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660" windowWidth="12810" windowHeight="11040" firstSheet="4" activeTab="7"/>
  </bookViews>
  <sheets>
    <sheet name="Средневзвеш. структура" sheetId="7" state="hidden" r:id="rId1"/>
    <sheet name="Отрасли" sheetId="9" state="hidden" r:id="rId2"/>
    <sheet name="ТОР 10 эмитентов" sheetId="10" state="hidden" r:id="rId3"/>
    <sheet name="Диаграмма 3" sheetId="11" state="hidden" r:id="rId4"/>
    <sheet name="30.09.2019" sheetId="17" r:id="rId5"/>
    <sheet name="31.10.2019" sheetId="16" r:id="rId6"/>
    <sheet name="30.11.2019" sheetId="15" r:id="rId7"/>
    <sheet name="31.12.2019" sheetId="3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</externalReferences>
  <definedNames>
    <definedName name="__________Co50" hidden="1">{#N/A,"DR",FALSE,"increm pf";#N/A,"MAMSI",FALSE,"increm pf";#N/A,"MAXI",FALSE,"increm pf";#N/A,"PCAM",FALSE,"increm pf";#N/A,"PHSV",FALSE,"increm pf";#N/A,"SIE",FALSE,"increm pf"}</definedName>
    <definedName name="__________o1" hidden="1">{"det (May)",#N/A,FALSE,"June";"sum (MAY YTD)",#N/A,FALSE,"June YTD"}</definedName>
    <definedName name="_________Co50" hidden="1">{#N/A,"DR",FALSE,"increm pf";#N/A,"MAMSI",FALSE,"increm pf";#N/A,"MAXI",FALSE,"increm pf";#N/A,"PCAM",FALSE,"increm pf";#N/A,"PHSV",FALSE,"increm pf";#N/A,"SIE",FALSE,"increm pf"}</definedName>
    <definedName name="_________o1" hidden="1">{"det (May)",#N/A,FALSE,"June";"sum (MAY YTD)",#N/A,FALSE,"June YTD"}</definedName>
    <definedName name="________Co50" hidden="1">{#N/A,"DR",FALSE,"increm pf";#N/A,"MAMSI",FALSE,"increm pf";#N/A,"MAXI",FALSE,"increm pf";#N/A,"PCAM",FALSE,"increm pf";#N/A,"PHSV",FALSE,"increm pf";#N/A,"SIE",FALSE,"increm pf"}</definedName>
    <definedName name="________o1" hidden="1">{"det (May)",#N/A,FALSE,"June";"sum (MAY YTD)",#N/A,FALSE,"June YTD"}</definedName>
    <definedName name="_______Co50" hidden="1">{#N/A,"DR",FALSE,"increm pf";#N/A,"MAMSI",FALSE,"increm pf";#N/A,"MAXI",FALSE,"increm pf";#N/A,"PCAM",FALSE,"increm pf";#N/A,"PHSV",FALSE,"increm pf";#N/A,"SIE",FALSE,"increm pf"}</definedName>
    <definedName name="_______MK244">'[4]MK 244'!#REF!</definedName>
    <definedName name="_______o1" hidden="1">{"det (May)",#N/A,FALSE,"June";"sum (MAY YTD)",#N/A,FALSE,"June YTD"}</definedName>
    <definedName name="_______pg2">[5]COMPS!#REF!</definedName>
    <definedName name="______Bud3">#REF!</definedName>
    <definedName name="______Co50" hidden="1">{#N/A,"DR",FALSE,"increm pf";#N/A,"MAMSI",FALSE,"increm pf";#N/A,"MAXI",FALSE,"increm pf";#N/A,"PCAM",FALSE,"increm pf";#N/A,"PHSV",FALSE,"increm pf";#N/A,"SIE",FALSE,"increm pf"}</definedName>
    <definedName name="______MK244">'[4]MK 244'!#REF!</definedName>
    <definedName name="______o1" hidden="1">{"det (May)",#N/A,FALSE,"June";"sum (MAY YTD)",#N/A,FALSE,"June YTD"}</definedName>
    <definedName name="______pg2">[6]COMPS!#REF!</definedName>
    <definedName name="______PT1">#REF!</definedName>
    <definedName name="_____Bud3">#REF!</definedName>
    <definedName name="_____Co50" hidden="1">{#N/A,"DR",FALSE,"increm pf";#N/A,"MAMSI",FALSE,"increm pf";#N/A,"MAXI",FALSE,"increm pf";#N/A,"PCAM",FALSE,"increm pf";#N/A,"PHSV",FALSE,"increm pf";#N/A,"SIE",FALSE,"increm pf"}</definedName>
    <definedName name="_____MK244">'[4]MK 244'!#REF!</definedName>
    <definedName name="_____o1" hidden="1">{"det (May)",#N/A,FALSE,"June";"sum (MAY YTD)",#N/A,FALSE,"June YTD"}</definedName>
    <definedName name="_____pg2">[7]COMPS!#REF!</definedName>
    <definedName name="_____PT1">#REF!</definedName>
    <definedName name="____Bud3">#REF!</definedName>
    <definedName name="____Co50" hidden="1">{#N/A,"DR",FALSE,"increm pf";#N/A,"MAMSI",FALSE,"increm pf";#N/A,"MAXI",FALSE,"increm pf";#N/A,"PCAM",FALSE,"increm pf";#N/A,"PHSV",FALSE,"increm pf";#N/A,"SIE",FALSE,"increm pf"}</definedName>
    <definedName name="____MK244">'[4]MK 244'!#REF!</definedName>
    <definedName name="____o1" hidden="1">{"det (May)",#N/A,FALSE,"June";"sum (MAY YTD)",#N/A,FALSE,"June YTD"}</definedName>
    <definedName name="____pg2">[7]COMPS!#REF!</definedName>
    <definedName name="____PT1">#REF!</definedName>
    <definedName name="___Bud3">#REF!</definedName>
    <definedName name="___Co50" hidden="1">{#N/A,"DR",FALSE,"increm pf";#N/A,"MAMSI",FALSE,"increm pf";#N/A,"MAXI",FALSE,"increm pf";#N/A,"PCAM",FALSE,"increm pf";#N/A,"PHSV",FALSE,"increm pf";#N/A,"SIE",FALSE,"increm pf"}</definedName>
    <definedName name="___dop1">'[8]5 лет'!$C$3088</definedName>
    <definedName name="___dop2">'[8]1 год'!$C$3214</definedName>
    <definedName name="___let1">'[8]5 лет'!$C$3</definedName>
    <definedName name="___let11">'[8]5 лет'!$C$4</definedName>
    <definedName name="___let2">'[8]5 лет'!$C$10</definedName>
    <definedName name="___let21">'[8]5 лет'!$C$11</definedName>
    <definedName name="___let22">'[8]5 лет'!$C$20</definedName>
    <definedName name="___let23">'[8]5 лет'!$C$28</definedName>
    <definedName name="___let24">'[8]5 лет'!$C$37</definedName>
    <definedName name="___let3">'[8]5 лет'!$C$49</definedName>
    <definedName name="___let31">'[8]5 лет'!$C$50</definedName>
    <definedName name="___let32">'[8]5 лет'!$C$60</definedName>
    <definedName name="___let33">'[8]5 лет'!$C$66</definedName>
    <definedName name="___let34">'[8]5 лет'!$C$87</definedName>
    <definedName name="___let35">'[8]5 лет'!$C$97</definedName>
    <definedName name="___let36">'[8]5 лет'!$C$104</definedName>
    <definedName name="___let4">'[8]5 лет'!$C$222</definedName>
    <definedName name="___let41">'[8]5 лет'!$C$223</definedName>
    <definedName name="___let42">'[8]5 лет'!$C$384</definedName>
    <definedName name="___let43">'[8]5 лет'!$C$449</definedName>
    <definedName name="___let44">'[8]5 лет'!$C$475</definedName>
    <definedName name="___let45">'[8]5 лет'!$C$571</definedName>
    <definedName name="___let5">'[8]5 лет'!$C$609</definedName>
    <definedName name="___let51">'[8]5 лет'!$C$610</definedName>
    <definedName name="___let52">'[8]5 лет'!$C$687</definedName>
    <definedName name="___let53">'[8]5 лет'!$C$829</definedName>
    <definedName name="___let54">'[8]5 лет'!$C$974</definedName>
    <definedName name="___let55">'[8]5 лет'!$C$1122</definedName>
    <definedName name="___let56">'[8]5 лет'!$C$1264</definedName>
    <definedName name="___let6">'[8]5 лет'!$C$1414</definedName>
    <definedName name="___let61">'[8]5 лет'!$C$1415</definedName>
    <definedName name="___let610">'[8]5 лет'!$C$2671</definedName>
    <definedName name="___let62">'[8]5 лет'!$C$1564</definedName>
    <definedName name="___let63">'[8]5 лет'!$C$1687</definedName>
    <definedName name="___let64">'[8]5 лет'!$C$1822</definedName>
    <definedName name="___let65">'[8]5 лет'!$C$1945</definedName>
    <definedName name="___let66">'[8]5 лет'!$C$2125</definedName>
    <definedName name="___let67">'[8]5 лет'!$C$2423</definedName>
    <definedName name="___let68">'[8]5 лет'!$C$2572</definedName>
    <definedName name="___let69">'[8]5 лет'!$C$2622</definedName>
    <definedName name="___let7">'[8]5 лет'!$C$2847</definedName>
    <definedName name="___let71">'[8]5 лет'!$C$2848</definedName>
    <definedName name="___let72">'[8]5 лет'!$C$2894</definedName>
    <definedName name="___let73">'[8]5 лет'!$C$2978</definedName>
    <definedName name="___let74">'[8]5 лет'!$C$3042</definedName>
    <definedName name="___MK244">'[4]MK 244'!#REF!</definedName>
    <definedName name="___net1">'[8]1 год'!$C$3</definedName>
    <definedName name="___net11">'[8]1 год'!$C$4</definedName>
    <definedName name="___net12">'[8]1 год'!$C$10</definedName>
    <definedName name="___net2">'[8]1 год'!$C$24</definedName>
    <definedName name="___net21">'[8]1 год'!$C$25</definedName>
    <definedName name="___net22">'[8]1 год'!$C$34</definedName>
    <definedName name="___net23">'[8]1 год'!$C$42</definedName>
    <definedName name="___net24">'[8]1 год'!$C$60</definedName>
    <definedName name="___net25">'[8]1 год'!$C$51</definedName>
    <definedName name="___net3">'[8]1 год'!$C$72</definedName>
    <definedName name="___net31">'[8]1 год'!$C$73</definedName>
    <definedName name="___net32">'[8]1 год'!$C$83</definedName>
    <definedName name="___net33">'[8]1 год'!$C$89</definedName>
    <definedName name="___net34">'[8]1 год'!$C$110</definedName>
    <definedName name="___net35">'[8]1 год'!$C$120</definedName>
    <definedName name="___net36">'[8]1 год'!$C$127</definedName>
    <definedName name="___net4">'[8]1 год'!$C$245</definedName>
    <definedName name="___net41">'[8]1 год'!$C$246</definedName>
    <definedName name="___net42">'[8]1 год'!$C$407</definedName>
    <definedName name="___net43">'[8]1 год'!$C$472</definedName>
    <definedName name="___net44">'[8]1 год'!$C$498</definedName>
    <definedName name="___net45">'[8]1 год'!$C$594</definedName>
    <definedName name="___net5">'[8]1 год'!$C$632</definedName>
    <definedName name="___net51">'[8]1 год'!$C$633</definedName>
    <definedName name="___net52">'[8]1 год'!$C$711</definedName>
    <definedName name="___net53">'[8]1 год'!$C$862</definedName>
    <definedName name="___net54">'[8]1 год'!$C$1016</definedName>
    <definedName name="___net55">'[8]1 год'!$C$1173</definedName>
    <definedName name="___net56">'[8]1 год'!$C$1324</definedName>
    <definedName name="___net6">'[8]1 год'!$C$1483</definedName>
    <definedName name="___net61">'[8]1 год'!$C$1484</definedName>
    <definedName name="___net610">'[8]1 год'!$C$2791</definedName>
    <definedName name="___net62">'[8]1 год'!$C$1640</definedName>
    <definedName name="___net63">'[8]1 год'!$C$1769</definedName>
    <definedName name="___net64">'[8]1 год'!$C$1909</definedName>
    <definedName name="___net65">'[8]1 год'!$C$2038</definedName>
    <definedName name="___net66">'[8]1 год'!$C$2226</definedName>
    <definedName name="___net67">'[8]1 год'!$C$2536</definedName>
    <definedName name="___net68">'[8]1 год'!$C$2690</definedName>
    <definedName name="___net69">'[8]1 год'!$C$2741</definedName>
    <definedName name="___net7">'[8]1 год'!$C$2973</definedName>
    <definedName name="___net71">'[8]1 год'!$C$2974</definedName>
    <definedName name="___net72">'[8]1 год'!$C$3020</definedName>
    <definedName name="___net73">'[8]1 год'!$C$3104</definedName>
    <definedName name="___net74">'[8]1 год'!$C$3168</definedName>
    <definedName name="___ns189">[9]Сумм!#REF!</definedName>
    <definedName name="___o1" hidden="1">{"det (May)",#N/A,FALSE,"June";"sum (MAY YTD)",#N/A,FALSE,"June YTD"}</definedName>
    <definedName name="___pg2">[7]COMPS!#REF!</definedName>
    <definedName name="___PT1">#REF!</definedName>
    <definedName name="___TAX1">#REF!</definedName>
    <definedName name="___TAX2">#REF!</definedName>
    <definedName name="___TAX3">#REF!</definedName>
    <definedName name="___thinkcellckMAAAAAAAAEAAAA5NHBndIE7UiMLF6R58S5cw" hidden="1">#REF!</definedName>
    <definedName name="___xlfn.BAHTTEXT" hidden="1">#NAME?</definedName>
    <definedName name="__123Graph_A" hidden="1">[10]Assum!#REF!</definedName>
    <definedName name="__123Graph_B" hidden="1">[10]Assum!$E$16:$E$22</definedName>
    <definedName name="__123Graph_C" hidden="1">[10]Assum!#REF!</definedName>
    <definedName name="__123Graph_D" hidden="1">[10]Assum!$F$16:$F$22</definedName>
    <definedName name="__123Graph_E" hidden="1">[10]Assum!$H$16:$H$22</definedName>
    <definedName name="__Bud3">#REF!</definedName>
    <definedName name="__Co50" hidden="1">{#N/A,"DR",FALSE,"increm pf";#N/A,"MAMSI",FALSE,"increm pf";#N/A,"MAXI",FALSE,"increm pf";#N/A,"PCAM",FALSE,"increm pf";#N/A,"PHSV",FALSE,"increm pf";#N/A,"SIE",FALSE,"increm pf"}</definedName>
    <definedName name="__dop1">'[8]5 лет'!$C$3088</definedName>
    <definedName name="__dop2">'[8]1 год'!$C$3214</definedName>
    <definedName name="__let1">'[8]5 лет'!$C$3</definedName>
    <definedName name="__let11">'[8]5 лет'!$C$4</definedName>
    <definedName name="__let2">'[8]5 лет'!$C$10</definedName>
    <definedName name="__let21">'[8]5 лет'!$C$11</definedName>
    <definedName name="__let22">'[8]5 лет'!$C$20</definedName>
    <definedName name="__let23">'[8]5 лет'!$C$28</definedName>
    <definedName name="__let24">'[8]5 лет'!$C$37</definedName>
    <definedName name="__let3">'[8]5 лет'!$C$49</definedName>
    <definedName name="__let31">'[8]5 лет'!$C$50</definedName>
    <definedName name="__let32">'[8]5 лет'!$C$60</definedName>
    <definedName name="__let33">'[8]5 лет'!$C$66</definedName>
    <definedName name="__let34">'[8]5 лет'!$C$87</definedName>
    <definedName name="__let35">'[8]5 лет'!$C$97</definedName>
    <definedName name="__let36">'[8]5 лет'!$C$104</definedName>
    <definedName name="__let4">'[8]5 лет'!$C$222</definedName>
    <definedName name="__let41">'[8]5 лет'!$C$223</definedName>
    <definedName name="__let42">'[8]5 лет'!$C$384</definedName>
    <definedName name="__let43">'[8]5 лет'!$C$449</definedName>
    <definedName name="__let44">'[8]5 лет'!$C$475</definedName>
    <definedName name="__let45">'[8]5 лет'!$C$571</definedName>
    <definedName name="__let5">'[8]5 лет'!$C$609</definedName>
    <definedName name="__let51">'[8]5 лет'!$C$610</definedName>
    <definedName name="__let52">'[8]5 лет'!$C$687</definedName>
    <definedName name="__let53">'[8]5 лет'!$C$829</definedName>
    <definedName name="__let54">'[8]5 лет'!$C$974</definedName>
    <definedName name="__let55">'[8]5 лет'!$C$1122</definedName>
    <definedName name="__let56">'[8]5 лет'!$C$1264</definedName>
    <definedName name="__let6">'[8]5 лет'!$C$1414</definedName>
    <definedName name="__let61">'[8]5 лет'!$C$1415</definedName>
    <definedName name="__let610">'[8]5 лет'!$C$2671</definedName>
    <definedName name="__let62">'[8]5 лет'!$C$1564</definedName>
    <definedName name="__let63">'[8]5 лет'!$C$1687</definedName>
    <definedName name="__let64">'[8]5 лет'!$C$1822</definedName>
    <definedName name="__let65">'[8]5 лет'!$C$1945</definedName>
    <definedName name="__let66">'[8]5 лет'!$C$2125</definedName>
    <definedName name="__let67">'[8]5 лет'!$C$2423</definedName>
    <definedName name="__let68">'[8]5 лет'!$C$2572</definedName>
    <definedName name="__let69">'[8]5 лет'!$C$2622</definedName>
    <definedName name="__let7">'[8]5 лет'!$C$2847</definedName>
    <definedName name="__let71">'[8]5 лет'!$C$2848</definedName>
    <definedName name="__let72">'[8]5 лет'!$C$2894</definedName>
    <definedName name="__let73">'[8]5 лет'!$C$2978</definedName>
    <definedName name="__let74">'[8]5 лет'!$C$3042</definedName>
    <definedName name="__LongDescrip">#REF!</definedName>
    <definedName name="__MK244">'[4]MK 244'!#REF!</definedName>
    <definedName name="__mn5">'[11]BCS APP CR'!$E$24</definedName>
    <definedName name="__net1">'[8]1 год'!$C$3</definedName>
    <definedName name="__net11">'[8]1 год'!$C$4</definedName>
    <definedName name="__net12">'[8]1 год'!$C$10</definedName>
    <definedName name="__net2">'[8]1 год'!$C$24</definedName>
    <definedName name="__net21">'[8]1 год'!$C$25</definedName>
    <definedName name="__net22">'[8]1 год'!$C$34</definedName>
    <definedName name="__net23">'[8]1 год'!$C$42</definedName>
    <definedName name="__net24">'[8]1 год'!$C$60</definedName>
    <definedName name="__net25">'[8]1 год'!$C$51</definedName>
    <definedName name="__net3">'[8]1 год'!$C$72</definedName>
    <definedName name="__net31">'[8]1 год'!$C$73</definedName>
    <definedName name="__net32">'[8]1 год'!$C$83</definedName>
    <definedName name="__net33">'[8]1 год'!$C$89</definedName>
    <definedName name="__net34">'[8]1 год'!$C$110</definedName>
    <definedName name="__net35">'[8]1 год'!$C$120</definedName>
    <definedName name="__net36">'[8]1 год'!$C$127</definedName>
    <definedName name="__net4">'[8]1 год'!$C$245</definedName>
    <definedName name="__net41">'[8]1 год'!$C$246</definedName>
    <definedName name="__net42">'[8]1 год'!$C$407</definedName>
    <definedName name="__net43">'[8]1 год'!$C$472</definedName>
    <definedName name="__net44">'[8]1 год'!$C$498</definedName>
    <definedName name="__net45">'[8]1 год'!$C$594</definedName>
    <definedName name="__net5">'[8]1 год'!$C$632</definedName>
    <definedName name="__net51">'[8]1 год'!$C$633</definedName>
    <definedName name="__net52">'[8]1 год'!$C$711</definedName>
    <definedName name="__net53">'[8]1 год'!$C$862</definedName>
    <definedName name="__net54">'[8]1 год'!$C$1016</definedName>
    <definedName name="__net55">'[8]1 год'!$C$1173</definedName>
    <definedName name="__net56">'[8]1 год'!$C$1324</definedName>
    <definedName name="__net6">'[8]1 год'!$C$1483</definedName>
    <definedName name="__net61">'[8]1 год'!$C$1484</definedName>
    <definedName name="__net610">'[8]1 год'!$C$2791</definedName>
    <definedName name="__net62">'[8]1 год'!$C$1640</definedName>
    <definedName name="__net63">'[8]1 год'!$C$1769</definedName>
    <definedName name="__net64">'[8]1 год'!$C$1909</definedName>
    <definedName name="__net65">'[8]1 год'!$C$2038</definedName>
    <definedName name="__net66">'[8]1 год'!$C$2226</definedName>
    <definedName name="__net67">'[8]1 год'!$C$2536</definedName>
    <definedName name="__net68">'[8]1 год'!$C$2690</definedName>
    <definedName name="__net69">'[8]1 год'!$C$2741</definedName>
    <definedName name="__net7">'[8]1 год'!$C$2973</definedName>
    <definedName name="__net71">'[8]1 год'!$C$2974</definedName>
    <definedName name="__net72">'[8]1 год'!$C$3020</definedName>
    <definedName name="__net73">'[8]1 год'!$C$3104</definedName>
    <definedName name="__net74">'[8]1 год'!$C$3168</definedName>
    <definedName name="__ns189">[9]Сумм!#REF!</definedName>
    <definedName name="__o1" hidden="1">{"det (May)",#N/A,FALSE,"June";"sum (MAY YTD)",#N/A,FALSE,"June YTD"}</definedName>
    <definedName name="__pg2">[12]COMPS!#REF!</definedName>
    <definedName name="__PT1">#REF!</definedName>
    <definedName name="__Rev">#REF!</definedName>
    <definedName name="__sl1">#REF!</definedName>
    <definedName name="__sl10">#REF!</definedName>
    <definedName name="__sl11">#REF!</definedName>
    <definedName name="__sl12">#REF!</definedName>
    <definedName name="__sl13">#REF!</definedName>
    <definedName name="__sl14">#REF!</definedName>
    <definedName name="__sl15">#REF!</definedName>
    <definedName name="__sl16">#REF!</definedName>
    <definedName name="__sl17">#REF!</definedName>
    <definedName name="__sl18">#REF!</definedName>
    <definedName name="__sl19">#REF!</definedName>
    <definedName name="__sl2">#REF!</definedName>
    <definedName name="__sl20">#REF!</definedName>
    <definedName name="__sl21">#REF!</definedName>
    <definedName name="__sl22">#REF!</definedName>
    <definedName name="__sl23">#REF!</definedName>
    <definedName name="__sl24">#REF!</definedName>
    <definedName name="__sl3">#REF!</definedName>
    <definedName name="__sl4">#REF!</definedName>
    <definedName name="__sl5">#REF!</definedName>
    <definedName name="__sl6">#REF!</definedName>
    <definedName name="__sl7">#REF!</definedName>
    <definedName name="__sl8">#REF!</definedName>
    <definedName name="__sl9">#REF!</definedName>
    <definedName name="__sy1">#REF!</definedName>
    <definedName name="__sy10">#REF!</definedName>
    <definedName name="__sy11">#REF!</definedName>
    <definedName name="__sy12">#REF!</definedName>
    <definedName name="__sy13">#REF!</definedName>
    <definedName name="__sy14">#REF!</definedName>
    <definedName name="__sy147">#REF!</definedName>
    <definedName name="__sy15">#REF!</definedName>
    <definedName name="__sy16">#REF!</definedName>
    <definedName name="__sy17">#REF!</definedName>
    <definedName name="__sy18">#REF!</definedName>
    <definedName name="__sy19">#REF!</definedName>
    <definedName name="__sy2">#REF!</definedName>
    <definedName name="__sy20">#REF!</definedName>
    <definedName name="__sy21">#REF!</definedName>
    <definedName name="__sy22">#REF!</definedName>
    <definedName name="__sy23">#REF!</definedName>
    <definedName name="__sy24">#REF!</definedName>
    <definedName name="__sy3">#REF!</definedName>
    <definedName name="__sy4">#REF!</definedName>
    <definedName name="__sy5">#REF!</definedName>
    <definedName name="__sy6">#REF!</definedName>
    <definedName name="__sy67">'[13]APP Systems'!$H$49</definedName>
    <definedName name="__sy7">#REF!</definedName>
    <definedName name="__sy8">#REF!</definedName>
    <definedName name="__sy9">#REF!</definedName>
    <definedName name="__TitleTemp">#NAME?</definedName>
    <definedName name="__Type">#REF!</definedName>
    <definedName name="__xlfn.BAHTTEXT" hidden="1">#NAME?</definedName>
    <definedName name="_10__123Graph_CCHART_7" hidden="1">#REF!</definedName>
    <definedName name="_12__123Graph_CCHART_8" hidden="1">#REF!</definedName>
    <definedName name="_123Graph" hidden="1">#REF!</definedName>
    <definedName name="_123Graph1" hidden="1">#REF!</definedName>
    <definedName name="_123Graph10" hidden="1">#REF!</definedName>
    <definedName name="_123Graph11" hidden="1">#REF!</definedName>
    <definedName name="_123Graph12" hidden="1">#REF!</definedName>
    <definedName name="_123Graph13" hidden="1">#REF!</definedName>
    <definedName name="_123Graph14" hidden="1">#REF!</definedName>
    <definedName name="_123Graph2" hidden="1">#REF!</definedName>
    <definedName name="_123Graph3" hidden="1">#REF!</definedName>
    <definedName name="_123Graph4" hidden="1">#REF!</definedName>
    <definedName name="_123Graph5" hidden="1">#REF!</definedName>
    <definedName name="_123Graph6" hidden="1">#REF!</definedName>
    <definedName name="_123Graph7" hidden="1">#REF!</definedName>
    <definedName name="_123Graph8" hidden="1">#REF!</definedName>
    <definedName name="_123Graph9" hidden="1">#REF!</definedName>
    <definedName name="_14__123Graph_DCHART_8" hidden="1">#REF!</definedName>
    <definedName name="_16__123Graph_LBL_ACHART_7" hidden="1">#REF!</definedName>
    <definedName name="_18__123Graph_LBL_ADIAGR_22" hidden="1">#REF!</definedName>
    <definedName name="_2__123Graph_ACHART_7" hidden="1">#REF!</definedName>
    <definedName name="_20__123Graph_LBL_BCHART_7" hidden="1">#REF!</definedName>
    <definedName name="_22__123Graph_LBL_BCHART_8" hidden="1">#REF!</definedName>
    <definedName name="_24__123Graph_LBL_CCHART_7" hidden="1">#REF!</definedName>
    <definedName name="_26__123Graph_LBL_CCHART_8" hidden="1">#REF!</definedName>
    <definedName name="_28__123Graph_LBL_DCHART_8" hidden="1">#REF!</definedName>
    <definedName name="_30__123Graph_XCHART_8" hidden="1">#REF!</definedName>
    <definedName name="_4__123Graph_ADIAGR_22" hidden="1">#REF!</definedName>
    <definedName name="_6__123Graph_BCHART_7" hidden="1">#REF!</definedName>
    <definedName name="_8__123Graph_BCHART_8" hidden="1">#REF!</definedName>
    <definedName name="_Bud3">#REF!</definedName>
    <definedName name="_Co50" hidden="1">{#N/A,"DR",FALSE,"increm pf";#N/A,"MAMSI",FALSE,"increm pf";#N/A,"MAXI",FALSE,"increm pf";#N/A,"PCAM",FALSE,"increm pf";#N/A,"PHSV",FALSE,"increm pf";#N/A,"SIE",FALSE,"increm pf"}</definedName>
    <definedName name="_dop1">'[8]5 лет'!$C$3088</definedName>
    <definedName name="_dop2">'[8]1 год'!$C$3214</definedName>
    <definedName name="_Fill" hidden="1">#REF!</definedName>
    <definedName name="_I001_Discounted_Cash_Flow">#REF!</definedName>
    <definedName name="_i482_Assumptions">#REF!</definedName>
    <definedName name="_Key1" hidden="1">#REF!</definedName>
    <definedName name="_let1">'[8]5 лет'!$C$3</definedName>
    <definedName name="_let11">'[8]5 лет'!$C$4</definedName>
    <definedName name="_let2">'[8]5 лет'!$C$10</definedName>
    <definedName name="_let21">'[8]5 лет'!$C$11</definedName>
    <definedName name="_let22">'[8]5 лет'!$C$20</definedName>
    <definedName name="_let23">'[8]5 лет'!$C$28</definedName>
    <definedName name="_let24">'[8]5 лет'!$C$37</definedName>
    <definedName name="_let3">'[8]5 лет'!$C$49</definedName>
    <definedName name="_let31">'[8]5 лет'!$C$50</definedName>
    <definedName name="_let32">'[8]5 лет'!$C$60</definedName>
    <definedName name="_let33">'[8]5 лет'!$C$66</definedName>
    <definedName name="_let34">'[8]5 лет'!$C$87</definedName>
    <definedName name="_let35">'[8]5 лет'!$C$97</definedName>
    <definedName name="_let36">'[8]5 лет'!$C$104</definedName>
    <definedName name="_let4">'[8]5 лет'!$C$222</definedName>
    <definedName name="_let41">'[8]5 лет'!$C$223</definedName>
    <definedName name="_let42">'[8]5 лет'!$C$384</definedName>
    <definedName name="_let43">'[8]5 лет'!$C$449</definedName>
    <definedName name="_let44">'[8]5 лет'!$C$475</definedName>
    <definedName name="_let45">'[8]5 лет'!$C$571</definedName>
    <definedName name="_let5">'[8]5 лет'!$C$609</definedName>
    <definedName name="_let51">'[8]5 лет'!$C$610</definedName>
    <definedName name="_let52">'[8]5 лет'!$C$687</definedName>
    <definedName name="_let53">'[8]5 лет'!$C$829</definedName>
    <definedName name="_let54">'[8]5 лет'!$C$974</definedName>
    <definedName name="_let55">'[8]5 лет'!$C$1122</definedName>
    <definedName name="_let56">'[8]5 лет'!$C$1264</definedName>
    <definedName name="_let6">'[8]5 лет'!$C$1414</definedName>
    <definedName name="_let61">'[8]5 лет'!$C$1415</definedName>
    <definedName name="_let610">'[8]5 лет'!$C$2671</definedName>
    <definedName name="_let62">'[8]5 лет'!$C$1564</definedName>
    <definedName name="_let63">'[8]5 лет'!$C$1687</definedName>
    <definedName name="_let64">'[8]5 лет'!$C$1822</definedName>
    <definedName name="_let65">'[8]5 лет'!$C$1945</definedName>
    <definedName name="_let66">'[8]5 лет'!$C$2125</definedName>
    <definedName name="_let67">'[8]5 лет'!$C$2423</definedName>
    <definedName name="_let68">'[8]5 лет'!$C$2572</definedName>
    <definedName name="_let69">'[8]5 лет'!$C$2622</definedName>
    <definedName name="_let7">'[8]5 лет'!$C$2847</definedName>
    <definedName name="_let71">'[8]5 лет'!$C$2848</definedName>
    <definedName name="_let72">'[8]5 лет'!$C$2894</definedName>
    <definedName name="_let73">'[8]5 лет'!$C$2978</definedName>
    <definedName name="_let74">'[8]5 лет'!$C$3042</definedName>
    <definedName name="_MK244">'[4]MK 244'!#REF!</definedName>
    <definedName name="_mn5">'[11]BCS APP CR'!$E$24</definedName>
    <definedName name="_net1">'[8]1 год'!$C$3</definedName>
    <definedName name="_net11">'[8]1 год'!$C$4</definedName>
    <definedName name="_net12">'[8]1 год'!$C$10</definedName>
    <definedName name="_net2">'[8]1 год'!$C$24</definedName>
    <definedName name="_net21">'[8]1 год'!$C$25</definedName>
    <definedName name="_net22">'[8]1 год'!$C$34</definedName>
    <definedName name="_net23">'[8]1 год'!$C$42</definedName>
    <definedName name="_net24">'[8]1 год'!$C$60</definedName>
    <definedName name="_net25">'[8]1 год'!$C$51</definedName>
    <definedName name="_net3">'[8]1 год'!$C$72</definedName>
    <definedName name="_net31">'[8]1 год'!$C$73</definedName>
    <definedName name="_net32">'[8]1 год'!$C$83</definedName>
    <definedName name="_net33">'[8]1 год'!$C$89</definedName>
    <definedName name="_net34">'[8]1 год'!$C$110</definedName>
    <definedName name="_net35">'[8]1 год'!$C$120</definedName>
    <definedName name="_net36">'[8]1 год'!$C$127</definedName>
    <definedName name="_net4">'[8]1 год'!$C$245</definedName>
    <definedName name="_net41">'[8]1 год'!$C$246</definedName>
    <definedName name="_net42">'[8]1 год'!$C$407</definedName>
    <definedName name="_net43">'[8]1 год'!$C$472</definedName>
    <definedName name="_net44">'[8]1 год'!$C$498</definedName>
    <definedName name="_net45">'[8]1 год'!$C$594</definedName>
    <definedName name="_net5">'[8]1 год'!$C$632</definedName>
    <definedName name="_net51">'[8]1 год'!$C$633</definedName>
    <definedName name="_net52">'[8]1 год'!$C$711</definedName>
    <definedName name="_net53">'[8]1 год'!$C$862</definedName>
    <definedName name="_net54">'[8]1 год'!$C$1016</definedName>
    <definedName name="_net55">'[8]1 год'!$C$1173</definedName>
    <definedName name="_net56">'[8]1 год'!$C$1324</definedName>
    <definedName name="_net6">'[8]1 год'!$C$1483</definedName>
    <definedName name="_net61">'[8]1 год'!$C$1484</definedName>
    <definedName name="_net610">'[8]1 год'!$C$2791</definedName>
    <definedName name="_net62">'[8]1 год'!$C$1640</definedName>
    <definedName name="_net63">'[8]1 год'!$C$1769</definedName>
    <definedName name="_net64">'[8]1 год'!$C$1909</definedName>
    <definedName name="_net65">'[8]1 год'!$C$2038</definedName>
    <definedName name="_net66">'[8]1 год'!$C$2226</definedName>
    <definedName name="_net67">'[8]1 год'!$C$2536</definedName>
    <definedName name="_net68">'[8]1 год'!$C$2690</definedName>
    <definedName name="_net69">'[8]1 год'!$C$2741</definedName>
    <definedName name="_net7">'[8]1 год'!$C$2973</definedName>
    <definedName name="_net71">'[8]1 год'!$C$2974</definedName>
    <definedName name="_net72">'[8]1 год'!$C$3020</definedName>
    <definedName name="_net73">'[8]1 год'!$C$3104</definedName>
    <definedName name="_net74">'[8]1 год'!$C$3168</definedName>
    <definedName name="_new">{0.1;0;0.382758620689655;0;0;0;0.258620689655172;0;0.258620689655172}</definedName>
    <definedName name="_ns189">[9]Сумм!#REF!</definedName>
    <definedName name="_o1" hidden="1">{"det (May)",#N/A,FALSE,"June";"sum (MAY YTD)",#N/A,FALSE,"June YTD"}</definedName>
    <definedName name="_old">{0.1;0;0.382758620689655;0;0;0;0.258620689655172;0;0.258620689655172}</definedName>
    <definedName name="_Order1" hidden="1">255</definedName>
    <definedName name="_P00costdebt">#REF!</definedName>
    <definedName name="_P00Data1">#REF!</definedName>
    <definedName name="_P00dilution">#REF!</definedName>
    <definedName name="_P00dilution2">#REF!</definedName>
    <definedName name="_P00Multiple">#REF!</definedName>
    <definedName name="_P00Notes">#REF!</definedName>
    <definedName name="_P00Print_All">#REF!</definedName>
    <definedName name="_P00Val_Summ">#REF!</definedName>
    <definedName name="_pg2">[14]COMPS!#REF!</definedName>
    <definedName name="_PT1">#REF!</definedName>
    <definedName name="_Regression_Int">1</definedName>
    <definedName name="_Report">"Val Summ"</definedName>
    <definedName name="_S_1">{0.1;0;0.382758620689655;0;0;0;0.258620689655172;0;0.258620689655172}</definedName>
    <definedName name="_S_B">{0.1;0;0.382758620689655;0;0;0;0.258620689655172;0;0.258620689655172}</definedName>
    <definedName name="_S_Bas">{0.1;0;0.382758620689655;0;0;0;0.258620689655172;0;0.258620689655172}</definedName>
    <definedName name="_S_Base">{0.1;0;0.382758620689655;0;0;0;0.258620689655172;0;0.258620689655172}</definedName>
    <definedName name="_S_Base2">{0.1;0;0.382758620689655;0;0;0;0.258620689655172;0;0.258620689655172}</definedName>
    <definedName name="_S_Base3">{0.1;0;0.382758620689655;0;0;0;0.258620689655172;0;0.258620689655172}</definedName>
    <definedName name="_S_Base4">{0.1;0;0.382758620689655;0;0;0;0.258620689655172;0;0.258620689655172}</definedName>
    <definedName name="_S_Base7">{0.1;0;0.382758620689655;0;0;0;0.258620689655172;0;0.258620689655172}</definedName>
    <definedName name="_S_BOD">{0.1;0;0.45;0;0;0;0;0;0.45}</definedName>
    <definedName name="_S_C">{0.1;0;0.382758620689655;0;0;0;0.258620689655172;0;0.258620689655172}</definedName>
    <definedName name="_S_case">{0.1;0;0.45;0;0;0;0;0;0.45}</definedName>
    <definedName name="_S_case5">{0.1;0;0.45;0;0;0;0;0;0.45}</definedName>
    <definedName name="_S_D">{0.1;0;0.382758620689655;0;0;0;0.258620689655172;0;0.258620689655172}</definedName>
    <definedName name="_S_New">{0.1;0;0.382758620689655;0;0;0;0.258620689655172;0;0.258620689655172}</definedName>
    <definedName name="_S_new_case">{0.1;0;0.45;0;0;0;0;0;0.45}</definedName>
    <definedName name="_S_new_case2">{0.1;0;0.45;0;0;0;0;0;0.45}</definedName>
    <definedName name="_S_new_case3">{0.1;0;0.45;0;0;0;0;0;0.45}</definedName>
    <definedName name="_S_old_case">{0.1;0;0.45;0;0;0;0;0;0.45}</definedName>
    <definedName name="_S_Tony">{0.1;0;0.382758620689655;0;0;0;0.258620689655172;0;0.258620689655172}</definedName>
    <definedName name="_S_Trend">{0.1;0;0.382758620689655;0;0;0;0.258620689655172;0;0.258620689655172}</definedName>
    <definedName name="_SBaseRef">[15]LDE!#REF!</definedName>
    <definedName name="_sl1">#REF!</definedName>
    <definedName name="_sl10">#REF!</definedName>
    <definedName name="_sl11">#REF!</definedName>
    <definedName name="_sl12">#REF!</definedName>
    <definedName name="_sl13">#REF!</definedName>
    <definedName name="_sl14">#REF!</definedName>
    <definedName name="_sl15">#REF!</definedName>
    <definedName name="_sl16">#REF!</definedName>
    <definedName name="_sl17">#REF!</definedName>
    <definedName name="_sl18">#REF!</definedName>
    <definedName name="_sl19">#REF!</definedName>
    <definedName name="_sl2">#REF!</definedName>
    <definedName name="_sl20">#REF!</definedName>
    <definedName name="_sl21">#REF!</definedName>
    <definedName name="_sl22">#REF!</definedName>
    <definedName name="_sl23">#REF!</definedName>
    <definedName name="_sl24">#REF!</definedName>
    <definedName name="_sl3">#REF!</definedName>
    <definedName name="_sl4">#REF!</definedName>
    <definedName name="_sl5">#REF!</definedName>
    <definedName name="_sl6">#REF!</definedName>
    <definedName name="_sl7">#REF!</definedName>
    <definedName name="_sl8">#REF!</definedName>
    <definedName name="_sl9">#REF!</definedName>
    <definedName name="_Sort" hidden="1">#REF!</definedName>
    <definedName name="_sy1">#REF!</definedName>
    <definedName name="_sy10">#REF!</definedName>
    <definedName name="_sy11">#REF!</definedName>
    <definedName name="_sy12">#REF!</definedName>
    <definedName name="_sy13">#REF!</definedName>
    <definedName name="_sy14">#REF!</definedName>
    <definedName name="_sy147">#REF!</definedName>
    <definedName name="_sy15">#REF!</definedName>
    <definedName name="_sy16">#REF!</definedName>
    <definedName name="_sy17">#REF!</definedName>
    <definedName name="_sy18">#REF!</definedName>
    <definedName name="_sy19">#REF!</definedName>
    <definedName name="_sy2">#REF!</definedName>
    <definedName name="_sy20">#REF!</definedName>
    <definedName name="_sy21">#REF!</definedName>
    <definedName name="_sy22">#REF!</definedName>
    <definedName name="_sy23">#REF!</definedName>
    <definedName name="_sy24">#REF!</definedName>
    <definedName name="_sy3">#REF!</definedName>
    <definedName name="_sy4">#REF!</definedName>
    <definedName name="_sy5">#REF!</definedName>
    <definedName name="_sy6">#REF!</definedName>
    <definedName name="_sy67">'[13]APP Systems'!$H$49</definedName>
    <definedName name="_sy7">#REF!</definedName>
    <definedName name="_sy8">#REF!</definedName>
    <definedName name="_sy9">#REF!</definedName>
    <definedName name="_Table2_Out" hidden="1">#REF!</definedName>
    <definedName name="_TAX1">#REF!</definedName>
    <definedName name="_TAX2">#REF!</definedName>
    <definedName name="_TAX3">#REF!</definedName>
    <definedName name="_Zcostdebt">{0;0;0;0;1;#N/A;0.55;0.2;0.6;0.55;2;TRUE;FALSE;FALSE;FALSE;FALSE;#N/A;1;100;#N/A;#N/A;"&amp;R&amp;""Times New Roman,Italic""&amp;11Confidential";"&amp;L&amp;""Kennerly,Roman""&amp;11LEHMAN BROTHERS"}</definedName>
    <definedName name="_ZData1">{0;0;0;0;1;#N/A;0.4;0.15;0.25;0.15;2;FALSE;FALSE;FALSE;FALSE;FALSE;#N/A;1;79;#N/A;#N/A;"&amp;R&amp;""Times New Roman,Italic""&amp;11Confidential";"&amp;L&amp;""Kennerly,Roman""&amp;11LEHMAN BROTHERS"}</definedName>
    <definedName name="_Zdilution">{0;0;0;0;1;#N/A;0.55;0.2;0.6;0.55;2;FALSE;FALSE;FALSE;FALSE;FALSE;#N/A;1;100;#N/A;#N/A;"&amp;R&amp;""Times New Roman,Italic""&amp;11Confidential";"&amp;L&amp;""Kennerly,Roman""&amp;11LEHMAN BROTHERS"}</definedName>
    <definedName name="_Zdilution2">{0;0;0;0;1;#N/A;0.55;0.2;0.6;0.55;2;FALSE;FALSE;FALSE;FALSE;FALSE;#N/A;1;100;#N/A;#N/A;"&amp;R&amp;""Times New Roman,Italic""&amp;11Confidential";"&amp;L&amp;""Kennerly,Roman""&amp;11LEHMAN BROTHERS"}</definedName>
    <definedName name="_ZMrktg_Syn_Agrevo">{0;0;0;0;1;#N/A;0.75;0.75;0.58;0.92;2;FALSE;FALSE;FALSE;FALSE;FALSE;#N/A;1;100;#N/A;#N/A;"";"&amp;L&amp;""Arial,Italic""&amp;8&amp;F Page &amp;P of &amp;N &amp;D &amp;T "}</definedName>
    <definedName name="_ZMrktg_Syn_Bway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_ZMultiple">{0;0;0;0;1;#N/A;0.15;0.15;0.35;0.2;2;FALSE;FALSE;FALSE;FALSE;FALSE;#N/A;1;78;#N/A;#N/A;"&amp;R&amp;""Times New Roman,Italic""&amp;11Confidential";"&amp;L&amp;""Kennerly,Roman""&amp;11LEHMAN BROTHERS"}</definedName>
    <definedName name="_ZNotes">{0;0;0;0;1;#N/A;0.2;0.2;0.4;0.3;2;FALSE;FALSE;FALSE;FALSE;FALSE;#N/A;1;#N/A;1;1;"&amp;R&amp;""Times New Roman,Italic""&amp;11Confidential";"&amp;L&amp;""Kennerly,Roman""&amp;11LEHMAN BROTHERS"}</definedName>
    <definedName name="_ZVal_Summ">{0;0;0;0;1;#N/A;0.354330708661417;0.354330708661417;0.590551181102362;0.590551181102362;2;TRUE;FALSE;FALSE;FALSE;FALSE;#N/A;1;#N/A;1;1;"";""}</definedName>
    <definedName name="a">[15]LDE!#REF!</definedName>
    <definedName name="aaaa" hidden="1">{"det (May)",#N/A,FALSE,"June";"sum (MAY YTD)",#N/A,FALSE,"June YTD"}</definedName>
    <definedName name="aaaaa" hidden="1">{"det (May)",#N/A,FALSE,"June";"sum (MAY YTD)",#N/A,FALSE,"June YTD"}</definedName>
    <definedName name="aalllll">'[9]1'!#REF!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out_AI">#REF!</definedName>
    <definedName name="About_AI_Summ">#REF!</definedName>
    <definedName name="AccColumns">[16]Выписка!#REF!</definedName>
    <definedName name="AccComm">'[17]Ctrl (In)'!#REF!</definedName>
    <definedName name="AcqDate">#REF!</definedName>
    <definedName name="active_0">#REF!</definedName>
    <definedName name="active_1">#REF!</definedName>
    <definedName name="active_fact">#REF!</definedName>
    <definedName name="AddAcc">#REF!</definedName>
    <definedName name="Adj">#REF!</definedName>
    <definedName name="admin">#REF!</definedName>
    <definedName name="ahgfj" hidden="1">8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lll">#REF!</definedName>
    <definedName name="AMN_RESULT">'[18]сч 612.10_Баланс'!#REF!</definedName>
    <definedName name="AMORT">[15]LDE!#REF!</definedName>
    <definedName name="Amortisation">#REF!</definedName>
    <definedName name="Amortization">'[19]Costs (In)'!$E$27:$P$27</definedName>
    <definedName name="AmortizationSP">'[19]Costs (In)'!$E$86:$P$86</definedName>
    <definedName name="AmortYears">#REF!</definedName>
    <definedName name="AmountColumn">#REF!</definedName>
    <definedName name="AmountColumns">[16]Выписка!#REF!</definedName>
    <definedName name="AmountRest">[16]Выписка!#REF!</definedName>
    <definedName name="AmountRestDK">[16]Выписка!#REF!</definedName>
    <definedName name="AN">#REF!</definedName>
    <definedName name="anscount" hidden="1">1</definedName>
    <definedName name="AntiquesFee">'[19]Ctrl (In)'!$I$74</definedName>
    <definedName name="AntiquesM">'[19]Ctrl (In)'!$E$100:$P$100</definedName>
    <definedName name="AntiquesSP">'[19]Ctrl (In)'!$F$109:$P$109</definedName>
    <definedName name="AS2DocOpenMode" hidden="1">"AS2DocumentBrowse"</definedName>
    <definedName name="AS2HasNoAutoHeaderFooter">"OFF"</definedName>
    <definedName name="asdf">{0.1;0;0.382758620689655;0;0;0;0.258620689655172;0;0.258620689655172}</definedName>
    <definedName name="Assumptions">"INPUT"</definedName>
    <definedName name="AttractInterestRateRUR">'[20]Ctrl (In)'!#REF!</definedName>
    <definedName name="autofit_columns">#REF!</definedName>
    <definedName name="autofit_rows">#REF!</definedName>
    <definedName name="avcur">#REF!</definedName>
    <definedName name="AverageCreditUSD">'[20]Ctrl (In)'!#REF!</definedName>
    <definedName name="AverageDebts">[20]BS_CP!$E$22:$U$22</definedName>
    <definedName name="AverageSalary">'[20]Ctrl (In)'!$E$54:$U$54</definedName>
    <definedName name="avexch">[21]Assumptions!$G$22:$S$22</definedName>
    <definedName name="AvgAddRetirInsFee">[22]Допущения!$E$21:$P$21</definedName>
    <definedName name="AvgMnthPens">'[17]Ctrl (In)'!#REF!</definedName>
    <definedName name="AvgMnthSalNPF">'[17]Ctrl (In)'!#REF!</definedName>
    <definedName name="AvgMnthSalNPFOptim">'[17]Ctrl (In)'!#REF!</definedName>
    <definedName name="AvgPenProvFee">'[17]Ctrl (In)'!#REF!</definedName>
    <definedName name="b" hidden="1">#REF!</definedName>
    <definedName name="b_prod_1">#REF!</definedName>
    <definedName name="b_prod_10">#REF!</definedName>
    <definedName name="b_prod_11">#REF!</definedName>
    <definedName name="b_prod_12">#REF!</definedName>
    <definedName name="b_prod_13">#REF!</definedName>
    <definedName name="b_prod_14">#REF!</definedName>
    <definedName name="b_prod_15">#REF!</definedName>
    <definedName name="b_prod_16">#REF!</definedName>
    <definedName name="b_prod_17">#REF!</definedName>
    <definedName name="b_prod_18">#REF!</definedName>
    <definedName name="b_prod_19">#REF!</definedName>
    <definedName name="b_prod_2">#REF!</definedName>
    <definedName name="b_prod_20">#REF!</definedName>
    <definedName name="b_prod_21">#REF!</definedName>
    <definedName name="b_prod_22">#REF!</definedName>
    <definedName name="b_prod_23">#REF!</definedName>
    <definedName name="b_prod_24">#REF!</definedName>
    <definedName name="b_prod_25">#REF!</definedName>
    <definedName name="b_prod_26">#REF!</definedName>
    <definedName name="b_prod_27">#REF!</definedName>
    <definedName name="b_prod_28">#REF!</definedName>
    <definedName name="b_prod_29">#REF!</definedName>
    <definedName name="b_prod_3">#REF!</definedName>
    <definedName name="b_prod_30">#REF!</definedName>
    <definedName name="b_prod_31">#REF!</definedName>
    <definedName name="b_prod_32">#REF!</definedName>
    <definedName name="b_prod_33">#REF!</definedName>
    <definedName name="b_prod_34">#REF!</definedName>
    <definedName name="b_prod_35">#REF!</definedName>
    <definedName name="b_prod_36">#REF!</definedName>
    <definedName name="b_prod_37">#REF!</definedName>
    <definedName name="b_prod_38">#REF!</definedName>
    <definedName name="b_prod_39">#REF!</definedName>
    <definedName name="b_prod_4">#REF!</definedName>
    <definedName name="b_prod_40">#REF!</definedName>
    <definedName name="b_prod_41">#REF!</definedName>
    <definedName name="b_prod_42">#REF!</definedName>
    <definedName name="b_prod_43">#REF!</definedName>
    <definedName name="b_prod_44">#REF!</definedName>
    <definedName name="b_prod_45">#REF!</definedName>
    <definedName name="b_prod_46">#REF!</definedName>
    <definedName name="b_prod_47">#REF!</definedName>
    <definedName name="b_prod_48">#REF!</definedName>
    <definedName name="b_prod_49">#REF!</definedName>
    <definedName name="b_prod_5">#REF!</definedName>
    <definedName name="b_prod_50">#REF!</definedName>
    <definedName name="b_prod_51">#REF!</definedName>
    <definedName name="b_prod_52">#REF!</definedName>
    <definedName name="b_prod_53">#REF!</definedName>
    <definedName name="b_prod_54">#REF!</definedName>
    <definedName name="b_prod_55">#REF!</definedName>
    <definedName name="b_prod_56">#REF!</definedName>
    <definedName name="b_prod_57">#REF!</definedName>
    <definedName name="b_prod_58">#REF!</definedName>
    <definedName name="b_prod_59">#REF!</definedName>
    <definedName name="b_prod_6">#REF!</definedName>
    <definedName name="b_prod_7">#REF!</definedName>
    <definedName name="b_prod_8">#REF!</definedName>
    <definedName name="b_prod_9">#REF!</definedName>
    <definedName name="b_prod_l_1">#REF!</definedName>
    <definedName name="b_prod_l_10">#REF!</definedName>
    <definedName name="b_prod_l_11">#REF!</definedName>
    <definedName name="b_prod_l_12">#REF!</definedName>
    <definedName name="b_prod_l_13">#REF!</definedName>
    <definedName name="b_prod_l_14">#REF!</definedName>
    <definedName name="b_prod_l_15">#REF!</definedName>
    <definedName name="b_prod_l_16">#REF!</definedName>
    <definedName name="b_prod_l_17">#REF!</definedName>
    <definedName name="b_prod_l_18">#REF!</definedName>
    <definedName name="b_prod_l_19">#REF!</definedName>
    <definedName name="b_prod_l_2">#REF!</definedName>
    <definedName name="b_prod_l_20">#REF!</definedName>
    <definedName name="b_prod_l_21">#REF!</definedName>
    <definedName name="b_prod_l_22">#REF!</definedName>
    <definedName name="b_prod_l_23">#REF!</definedName>
    <definedName name="b_prod_l_24">#REF!</definedName>
    <definedName name="b_prod_l_25">#REF!</definedName>
    <definedName name="b_prod_l_26">#REF!</definedName>
    <definedName name="b_prod_l_27">#REF!</definedName>
    <definedName name="b_prod_l_28">#REF!</definedName>
    <definedName name="b_prod_l_29">#REF!</definedName>
    <definedName name="b_prod_l_3">#REF!</definedName>
    <definedName name="b_prod_l_30">#REF!</definedName>
    <definedName name="b_prod_l_31">#REF!</definedName>
    <definedName name="b_prod_l_32">#REF!</definedName>
    <definedName name="b_prod_l_33">#REF!</definedName>
    <definedName name="b_prod_l_34">#REF!</definedName>
    <definedName name="b_prod_l_35">#REF!</definedName>
    <definedName name="b_prod_l_36">#REF!</definedName>
    <definedName name="b_prod_l_37">#REF!</definedName>
    <definedName name="b_prod_l_38">#REF!</definedName>
    <definedName name="b_prod_l_39">#REF!</definedName>
    <definedName name="b_prod_l_4">#REF!</definedName>
    <definedName name="b_prod_l_40">#REF!</definedName>
    <definedName name="b_prod_l_41">#REF!</definedName>
    <definedName name="b_prod_l_42">#REF!</definedName>
    <definedName name="b_prod_l_43">#REF!</definedName>
    <definedName name="b_prod_l_44">#REF!</definedName>
    <definedName name="b_prod_l_45">#REF!</definedName>
    <definedName name="b_prod_l_46">#REF!</definedName>
    <definedName name="b_prod_l_47">#REF!</definedName>
    <definedName name="b_prod_l_48">#REF!</definedName>
    <definedName name="b_prod_l_49">#REF!</definedName>
    <definedName name="b_prod_l_5">#REF!</definedName>
    <definedName name="b_prod_l_50">#REF!</definedName>
    <definedName name="b_prod_l_51">#REF!</definedName>
    <definedName name="b_prod_l_52">#REF!</definedName>
    <definedName name="b_prod_l_53">#REF!</definedName>
    <definedName name="b_prod_l_54">#REF!</definedName>
    <definedName name="b_prod_l_55">#REF!</definedName>
    <definedName name="b_prod_l_56">#REF!</definedName>
    <definedName name="b_prod_l_57">#REF!</definedName>
    <definedName name="b_prod_l_58">#REF!</definedName>
    <definedName name="b_prod_l_59">#REF!</definedName>
    <definedName name="b_prod_l_6">#REF!</definedName>
    <definedName name="b_prod_l_7">#REF!</definedName>
    <definedName name="b_prod_l_8">#REF!</definedName>
    <definedName name="b_prod_l_9">#REF!</definedName>
    <definedName name="b_prod_n_1">#REF!</definedName>
    <definedName name="b_prod_n_2">#REF!</definedName>
    <definedName name="b_prod_v_1">#REF!</definedName>
    <definedName name="b_prod_v_2">#REF!</definedName>
    <definedName name="BalanceAbs">[23]BS!$C$25</definedName>
    <definedName name="BALMSB_B20311" hidden="1">[24]XLR_NoRangeSheet!$BO$9</definedName>
    <definedName name="BALMSB_B20311_03" hidden="1">[24]XLR_NoRangeSheet!$BP$9</definedName>
    <definedName name="BALMSB_B20311_04" hidden="1">[24]XLR_NoRangeSheet!$BQ$9</definedName>
    <definedName name="BALMSB_B20317" hidden="1">[24]XLR_NoRangeSheet!$J$9</definedName>
    <definedName name="BALMSB_B20317_03" hidden="1">[24]XLR_NoRangeSheet!$K$9</definedName>
    <definedName name="BALMSB_B20317_04" hidden="1">[24]XLR_NoRangeSheet!$L$9</definedName>
    <definedName name="BALMSB_B30126_01" hidden="1">[24]XLR_NoRangeSheet!$IB$9</definedName>
    <definedName name="BALMSB_B30226_01" hidden="1">[24]XLR_NoRangeSheet!$IC$9</definedName>
    <definedName name="BALMSB_B30233_01" hidden="1">[24]XLR_NoRangeSheet!$HA$9</definedName>
    <definedName name="BALMSB_B30233_02" hidden="1">[24]XLR_NoRangeSheet!$HB$9</definedName>
    <definedName name="BALMSB_B30607_01" hidden="1">[24]XLR_NoRangeSheet!$ID$9</definedName>
    <definedName name="BALMSB_B32115_01" hidden="1">[24]XLR_NoRangeSheet!$GB$9</definedName>
    <definedName name="BALMSB_B32202_01" hidden="1">[24]XLR_NoRangeSheet!$BC$9</definedName>
    <definedName name="BALMSB_B32202_02" hidden="1">[24]XLR_NoRangeSheet!$BD$9</definedName>
    <definedName name="BALMSB_B32203_01" hidden="1">[24]XLR_NoRangeSheet!$BE$9</definedName>
    <definedName name="BALMSB_B32203_02" hidden="1">[24]XLR_NoRangeSheet!$BF$9</definedName>
    <definedName name="BALMSB_B32204_01" hidden="1">[24]XLR_NoRangeSheet!$BG$9</definedName>
    <definedName name="BALMSB_B32204_02" hidden="1">[24]XLR_NoRangeSheet!$BH$9</definedName>
    <definedName name="BALMSB_B32205_01" hidden="1">[24]XLR_NoRangeSheet!$BI$9</definedName>
    <definedName name="BALMSB_B32205_02" hidden="1">[24]XLR_NoRangeSheet!$BJ$9</definedName>
    <definedName name="BALMSB_B32206_01" hidden="1">[24]XLR_NoRangeSheet!$BK$9</definedName>
    <definedName name="BALMSB_B32206_02" hidden="1">[24]XLR_NoRangeSheet!$BL$9</definedName>
    <definedName name="BALMSB_B32207_01" hidden="1">[24]XLR_NoRangeSheet!$BM$9</definedName>
    <definedName name="BALMSB_B32207_02" hidden="1">[24]XLR_NoRangeSheet!$BN$9</definedName>
    <definedName name="BALMSB_B32311_01" hidden="1">[24]XLR_NoRangeSheet!$GC$9</definedName>
    <definedName name="BALMSB_B32401_01" hidden="1">[24]XLR_NoRangeSheet!$H$9</definedName>
    <definedName name="BALMSB_B32401_02" hidden="1">[24]XLR_NoRangeSheet!$I$9</definedName>
    <definedName name="BALMSB_B32403_01" hidden="1">[24]XLR_NoRangeSheet!$GD$9</definedName>
    <definedName name="BALMSB_B32403_02" hidden="1">[24]XLR_NoRangeSheet!$GE$9</definedName>
    <definedName name="BALMSB_B45615_01" hidden="1">[24]XLR_NoRangeSheet!$GG$9</definedName>
    <definedName name="BALMSB_B45715_01" hidden="1">[24]XLR_NoRangeSheet!$GH$9</definedName>
    <definedName name="BALMSB_B45801_01" hidden="1">[24]XLR_NoRangeSheet!$Y$9</definedName>
    <definedName name="BALMSB_B45801_02" hidden="1">[24]XLR_NoRangeSheet!$Z$9</definedName>
    <definedName name="BALMSB_B45802_01" hidden="1">[24]XLR_NoRangeSheet!$AA$9</definedName>
    <definedName name="BALMSB_B45802_02" hidden="1">[24]XLR_NoRangeSheet!$AB$9</definedName>
    <definedName name="BALMSB_B45803_02" hidden="1">[24]XLR_NoRangeSheet!$AD$9</definedName>
    <definedName name="BALMSB_B45804_02" hidden="1">[24]XLR_NoRangeSheet!$AF$9</definedName>
    <definedName name="BALMSB_B45805_01" hidden="1">[24]XLR_NoRangeSheet!$AG$9</definedName>
    <definedName name="BALMSB_B45805_02" hidden="1">[24]XLR_NoRangeSheet!$AH$9</definedName>
    <definedName name="BALMSB_B45806_01" hidden="1">[24]XLR_NoRangeSheet!$AI$9</definedName>
    <definedName name="BALMSB_B45806_02" hidden="1">[24]XLR_NoRangeSheet!$AJ$9</definedName>
    <definedName name="BALMSB_B45807_01" hidden="1">[24]XLR_NoRangeSheet!$AK$9</definedName>
    <definedName name="BALMSB_B45809_01" hidden="1">[24]XLR_NoRangeSheet!$AO$9</definedName>
    <definedName name="BALMSB_B45809_02" hidden="1">[24]XLR_NoRangeSheet!$AP$9</definedName>
    <definedName name="BALMSB_B45810_01" hidden="1">[24]XLR_NoRangeSheet!$AQ$9</definedName>
    <definedName name="BALMSB_B45810_02" hidden="1">[24]XLR_NoRangeSheet!$AR$9</definedName>
    <definedName name="BALMSB_B45811_01" hidden="1">[24]XLR_NoRangeSheet!$AS$9</definedName>
    <definedName name="BALMSB_B45811_02" hidden="1">[24]XLR_NoRangeSheet!$AT$9</definedName>
    <definedName name="BALMSB_B45812_01" hidden="1">[24]XLR_NoRangeSheet!$AU$9</definedName>
    <definedName name="BALMSB_B45812_02" hidden="1">[24]XLR_NoRangeSheet!$AV$9</definedName>
    <definedName name="BALMSB_B45813_01" hidden="1">[24]XLR_NoRangeSheet!$AW$9</definedName>
    <definedName name="BALMSB_B45813_02" hidden="1">[24]XLR_NoRangeSheet!$AX$9</definedName>
    <definedName name="BALMSB_B45816_01" hidden="1">[24]XLR_NoRangeSheet!$AY$9</definedName>
    <definedName name="BALMSB_B45816_02" hidden="1">[24]XLR_NoRangeSheet!$AZ$9</definedName>
    <definedName name="BALMSB_B45818_01" hidden="1">[24]XLR_NoRangeSheet!$GI$9</definedName>
    <definedName name="BALMSB_B46002_01" hidden="1">[24]XLR_NoRangeSheet!$BR$9</definedName>
    <definedName name="BALMSB_B46002_02" hidden="1">[24]XLR_NoRangeSheet!$BS$9</definedName>
    <definedName name="BALMSB_B46003_01" hidden="1">[24]XLR_NoRangeSheet!$BT$9</definedName>
    <definedName name="BALMSB_B46003_02" hidden="1">[24]XLR_NoRangeSheet!$BU$9</definedName>
    <definedName name="BALMSB_B46004_01" hidden="1">[24]XLR_NoRangeSheet!$BV$9</definedName>
    <definedName name="BALMSB_B46004_02" hidden="1">[24]XLR_NoRangeSheet!$BW$9</definedName>
    <definedName name="BALMSB_B46005_01" hidden="1">[24]XLR_NoRangeSheet!$BX$9</definedName>
    <definedName name="BALMSB_B46005_02" hidden="1">[24]XLR_NoRangeSheet!$BY$9</definedName>
    <definedName name="BALMSB_B46102_01" hidden="1">[24]XLR_NoRangeSheet!$BZ$9</definedName>
    <definedName name="BALMSB_B46102_02" hidden="1">[24]XLR_NoRangeSheet!$CA$9</definedName>
    <definedName name="BALMSB_B46103_01" hidden="1">[24]XLR_NoRangeSheet!$CB$9</definedName>
    <definedName name="BALMSB_B46103_02" hidden="1">[24]XLR_NoRangeSheet!$CC$9</definedName>
    <definedName name="BALMSB_B46104_01" hidden="1">[24]XLR_NoRangeSheet!$CD$9</definedName>
    <definedName name="BALMSB_B46104_02" hidden="1">[24]XLR_NoRangeSheet!$CE$9</definedName>
    <definedName name="BALMSB_B46105_01" hidden="1">[24]XLR_NoRangeSheet!$CF$9</definedName>
    <definedName name="BALMSB_B46105_02" hidden="1">[24]XLR_NoRangeSheet!$CG$9</definedName>
    <definedName name="BALMSB_B46202_01" hidden="1">[24]XLR_NoRangeSheet!$CH$9</definedName>
    <definedName name="BALMSB_B46202_02" hidden="1">[24]XLR_NoRangeSheet!$CI$9</definedName>
    <definedName name="BALMSB_B46203_01" hidden="1">[24]XLR_NoRangeSheet!$CJ$9</definedName>
    <definedName name="BALMSB_B46203_02" hidden="1">[24]XLR_NoRangeSheet!$CK$9</definedName>
    <definedName name="BALMSB_B46204_01" hidden="1">[24]XLR_NoRangeSheet!$CL$9</definedName>
    <definedName name="BALMSB_B46204_02" hidden="1">[24]XLR_NoRangeSheet!$CM$9</definedName>
    <definedName name="BALMSB_B46205_01" hidden="1">[24]XLR_NoRangeSheet!$CN$9</definedName>
    <definedName name="BALMSB_B46205_02" hidden="1">[24]XLR_NoRangeSheet!$CO$9</definedName>
    <definedName name="BALMSB_B46302_01" hidden="1">[24]XLR_NoRangeSheet!$CP$9</definedName>
    <definedName name="BALMSB_B46302_02" hidden="1">[24]XLR_NoRangeSheet!$CQ$9</definedName>
    <definedName name="BALMSB_B46303_01" hidden="1">[24]XLR_NoRangeSheet!$CR$9</definedName>
    <definedName name="BALMSB_B46303_02" hidden="1">[24]XLR_NoRangeSheet!$CS$9</definedName>
    <definedName name="BALMSB_B46304_01" hidden="1">[24]XLR_NoRangeSheet!$CT$9</definedName>
    <definedName name="BALMSB_B46304_02" hidden="1">[24]XLR_NoRangeSheet!$CU$9</definedName>
    <definedName name="BALMSB_B46305_01" hidden="1">[24]XLR_NoRangeSheet!$CV$9</definedName>
    <definedName name="BALMSB_B46305_02" hidden="1">[24]XLR_NoRangeSheet!$CW$9</definedName>
    <definedName name="BALMSB_B46402_01" hidden="1">[24]XLR_NoRangeSheet!$CX$9</definedName>
    <definedName name="BALMSB_B46402_02" hidden="1">[24]XLR_NoRangeSheet!$CY$9</definedName>
    <definedName name="BALMSB_B46403_01" hidden="1">[24]XLR_NoRangeSheet!$CZ$9</definedName>
    <definedName name="BALMSB_B46403_02" hidden="1">[24]XLR_NoRangeSheet!$DA$9</definedName>
    <definedName name="BALMSB_B46404_01" hidden="1">[24]XLR_NoRangeSheet!$DB$9</definedName>
    <definedName name="BALMSB_B46404_02" hidden="1">[24]XLR_NoRangeSheet!$DC$9</definedName>
    <definedName name="BALMSB_B46405_01" hidden="1">[24]XLR_NoRangeSheet!$DD$9</definedName>
    <definedName name="BALMSB_B46405_02" hidden="1">[24]XLR_NoRangeSheet!$DE$9</definedName>
    <definedName name="BALMSB_B46502_01" hidden="1">[24]XLR_NoRangeSheet!$DF$9</definedName>
    <definedName name="BALMSB_B46502_02" hidden="1">[24]XLR_NoRangeSheet!$DG$9</definedName>
    <definedName name="BALMSB_B46503_01" hidden="1">[24]XLR_NoRangeSheet!$DH$9</definedName>
    <definedName name="BALMSB_B46503_02" hidden="1">[24]XLR_NoRangeSheet!$DI$9</definedName>
    <definedName name="BALMSB_B46504_01" hidden="1">[24]XLR_NoRangeSheet!$DJ$9</definedName>
    <definedName name="BALMSB_B46504_02" hidden="1">[24]XLR_NoRangeSheet!$DK$9</definedName>
    <definedName name="BALMSB_B46505_01" hidden="1">[24]XLR_NoRangeSheet!$DL$9</definedName>
    <definedName name="BALMSB_B46505_02" hidden="1">[24]XLR_NoRangeSheet!$DM$9</definedName>
    <definedName name="BALMSB_B46602_01" hidden="1">[24]XLR_NoRangeSheet!$DN$9</definedName>
    <definedName name="BALMSB_B46602_02" hidden="1">[24]XLR_NoRangeSheet!$DO$9</definedName>
    <definedName name="BALMSB_B46603_01" hidden="1">[24]XLR_NoRangeSheet!$DP$9</definedName>
    <definedName name="BALMSB_B46604_02" hidden="1">[24]XLR_NoRangeSheet!$DS$9</definedName>
    <definedName name="BALMSB_B46605_01" hidden="1">[24]XLR_NoRangeSheet!$DT$9</definedName>
    <definedName name="BALMSB_B46605_02" hidden="1">[24]XLR_NoRangeSheet!$DU$9</definedName>
    <definedName name="BALMSB_B46702_01" hidden="1">[24]XLR_NoRangeSheet!$DV$9</definedName>
    <definedName name="BALMSB_B46702_02" hidden="1">[24]XLR_NoRangeSheet!$DW$9</definedName>
    <definedName name="BALMSB_B46703_01" hidden="1">[24]XLR_NoRangeSheet!$DX$9</definedName>
    <definedName name="BALMSB_B46703_02" hidden="1">[24]XLR_NoRangeSheet!$DY$9</definedName>
    <definedName name="BALMSB_B46704_01" hidden="1">[24]XLR_NoRangeSheet!$DZ$9</definedName>
    <definedName name="BALMSB_B46704_02" hidden="1">[24]XLR_NoRangeSheet!$EA$9</definedName>
    <definedName name="BALMSB_B46705_01" hidden="1">[24]XLR_NoRangeSheet!$EB$9</definedName>
    <definedName name="BALMSB_B46705_02" hidden="1">[24]XLR_NoRangeSheet!$EC$9</definedName>
    <definedName name="BALMSB_B46802_01" hidden="1">[24]XLR_NoRangeSheet!$ED$9</definedName>
    <definedName name="BALMSB_B46802_02" hidden="1">[24]XLR_NoRangeSheet!$EE$9</definedName>
    <definedName name="BALMSB_B46803_01" hidden="1">[24]XLR_NoRangeSheet!$EF$9</definedName>
    <definedName name="BALMSB_B46803_02" hidden="1">[24]XLR_NoRangeSheet!$EG$9</definedName>
    <definedName name="BALMSB_B46804_01" hidden="1">[24]XLR_NoRangeSheet!$EH$9</definedName>
    <definedName name="BALMSB_B46804_02" hidden="1">[24]XLR_NoRangeSheet!$EI$9</definedName>
    <definedName name="BALMSB_B46805_01" hidden="1">[24]XLR_NoRangeSheet!$EJ$9</definedName>
    <definedName name="BALMSB_B46805_02" hidden="1">[24]XLR_NoRangeSheet!$EK$9</definedName>
    <definedName name="BALMSB_B46902_01" hidden="1">[24]XLR_NoRangeSheet!$EL$9</definedName>
    <definedName name="BALMSB_B46902_02" hidden="1">[24]XLR_NoRangeSheet!$EM$9</definedName>
    <definedName name="BALMSB_B46903_01" hidden="1">[24]XLR_NoRangeSheet!$EN$9</definedName>
    <definedName name="BALMSB_B46903_02" hidden="1">[24]XLR_NoRangeSheet!$EO$9</definedName>
    <definedName name="BALMSB_B46904_01" hidden="1">[24]XLR_NoRangeSheet!$EP$9</definedName>
    <definedName name="BALMSB_B46904_02" hidden="1">[24]XLR_NoRangeSheet!$EQ$9</definedName>
    <definedName name="BALMSB_B46905_01" hidden="1">[24]XLR_NoRangeSheet!$ER$9</definedName>
    <definedName name="BALMSB_B46905_02" hidden="1">[24]XLR_NoRangeSheet!$ES$9</definedName>
    <definedName name="BALMSB_B47002_01" hidden="1">[24]XLR_NoRangeSheet!$ET$9</definedName>
    <definedName name="BALMSB_B47002_02" hidden="1">[24]XLR_NoRangeSheet!$EU$9</definedName>
    <definedName name="BALMSB_B47003_01" hidden="1">[24]XLR_NoRangeSheet!$EV$9</definedName>
    <definedName name="BALMSB_B47003_02" hidden="1">[24]XLR_NoRangeSheet!$EW$9</definedName>
    <definedName name="BALMSB_B47004_01" hidden="1">[24]XLR_NoRangeSheet!$EX$9</definedName>
    <definedName name="BALMSB_B47004_02" hidden="1">[24]XLR_NoRangeSheet!$EY$9</definedName>
    <definedName name="BALMSB_B47005_01" hidden="1">[24]XLR_NoRangeSheet!$EZ$9</definedName>
    <definedName name="BALMSB_B47005_02" hidden="1">[24]XLR_NoRangeSheet!$FA$9</definedName>
    <definedName name="BALMSB_B47102_01" hidden="1">[24]XLR_NoRangeSheet!$FB$9</definedName>
    <definedName name="BALMSB_B47102_02" hidden="1">[24]XLR_NoRangeSheet!$FC$9</definedName>
    <definedName name="BALMSB_B47103_01" hidden="1">[24]XLR_NoRangeSheet!$FD$9</definedName>
    <definedName name="BALMSB_B47103_02" hidden="1">[24]XLR_NoRangeSheet!$FE$9</definedName>
    <definedName name="BALMSB_B47104_01" hidden="1">[24]XLR_NoRangeSheet!$FF$9</definedName>
    <definedName name="BALMSB_B47104_02" hidden="1">[24]XLR_NoRangeSheet!$FG$9</definedName>
    <definedName name="BALMSB_B47105_01" hidden="1">[24]XLR_NoRangeSheet!$FH$9</definedName>
    <definedName name="BALMSB_B47105_02" hidden="1">[24]XLR_NoRangeSheet!$FI$9</definedName>
    <definedName name="BALMSB_B47202_01" hidden="1">[24]XLR_NoRangeSheet!$FJ$9</definedName>
    <definedName name="BALMSB_B47202_02" hidden="1">[24]XLR_NoRangeSheet!$FK$9</definedName>
    <definedName name="BALMSB_B47203_01" hidden="1">[24]XLR_NoRangeSheet!$FL$9</definedName>
    <definedName name="BALMSB_B47203_02" hidden="1">[24]XLR_NoRangeSheet!$FM$9</definedName>
    <definedName name="BALMSB_B47204_01" hidden="1">[24]XLR_NoRangeSheet!$FN$9</definedName>
    <definedName name="BALMSB_B47204_02" hidden="1">[24]XLR_NoRangeSheet!$FO$9</definedName>
    <definedName name="BALMSB_B47205_01" hidden="1">[24]XLR_NoRangeSheet!$FP$9</definedName>
    <definedName name="BALMSB_B47205_02" hidden="1">[24]XLR_NoRangeSheet!$FQ$9</definedName>
    <definedName name="BALMSB_B47302_01" hidden="1">[24]XLR_NoRangeSheet!$FR$9</definedName>
    <definedName name="BALMSB_B47302_02" hidden="1">[24]XLR_NoRangeSheet!$FS$9</definedName>
    <definedName name="BALMSB_B47303_01" hidden="1">[24]XLR_NoRangeSheet!$FT$9</definedName>
    <definedName name="BALMSB_B47303_02" hidden="1">[24]XLR_NoRangeSheet!$FU$9</definedName>
    <definedName name="BALMSB_B47304_01" hidden="1">[24]XLR_NoRangeSheet!$FV$9</definedName>
    <definedName name="BALMSB_B47304_02" hidden="1">[24]XLR_NoRangeSheet!$FW$9</definedName>
    <definedName name="BALMSB_B47305_01" hidden="1">[24]XLR_NoRangeSheet!$FX$9</definedName>
    <definedName name="BALMSB_B47305_02" hidden="1">[24]XLR_NoRangeSheet!$FY$9</definedName>
    <definedName name="BALMSB_B47308_01" hidden="1">[24]XLR_NoRangeSheet!$GJ$9</definedName>
    <definedName name="BALMSB_B47402_01" hidden="1">[24]XLR_NoRangeSheet!$FZ$9</definedName>
    <definedName name="BALMSB_B47402_02" hidden="1">[24]XLR_NoRangeSheet!$BA$9</definedName>
    <definedName name="BALMSB_B47402_03" hidden="1">[24]XLR_NoRangeSheet!$GA$9</definedName>
    <definedName name="BALMSB_B47402_04" hidden="1">[24]XLR_NoRangeSheet!$BB$9</definedName>
    <definedName name="BALMSB_B47423_17" hidden="1">[24]XLR_NoRangeSheet!$HC$9</definedName>
    <definedName name="BALMSB_B47423_18" hidden="1">[24]XLR_NoRangeSheet!$HD$9</definedName>
    <definedName name="BALMSB_B47423_22" hidden="1">[24]XLR_NoRangeSheet!$HE$9</definedName>
    <definedName name="BALMSB_B47423_23" hidden="1">[24]XLR_NoRangeSheet!$HF$9</definedName>
    <definedName name="BALMSB_B47423_99" hidden="1">[24]XLR_NoRangeSheet!$HG$9</definedName>
    <definedName name="BALMSB_B47425_01" hidden="1">[24]XLR_NoRangeSheet!$GN$9</definedName>
    <definedName name="BALMSB_B47425_05" hidden="1">[24]XLR_NoRangeSheet!$GO$9</definedName>
    <definedName name="BALMSB_B47425_09" hidden="1">[24]XLR_NoRangeSheet!$GP$9</definedName>
    <definedName name="BALMSB_B47425_16" hidden="1">[24]XLR_NoRangeSheet!$GQ$9</definedName>
    <definedName name="BALMSB_B47425_18" hidden="1">[24]XLR_NoRangeSheet!$GR$9</definedName>
    <definedName name="BALMSB_B50505_01" hidden="1">[24]XLR_NoRangeSheet!$GT$9</definedName>
    <definedName name="BALMSB_B50505_02" hidden="1">[24]XLR_NoRangeSheet!$GU$9</definedName>
    <definedName name="BALMSB_B50505_03" hidden="1">[24]XLR_NoRangeSheet!$GV$9</definedName>
    <definedName name="BALMSB_B50505_04" hidden="1">[24]XLR_NoRangeSheet!$GW$9</definedName>
    <definedName name="BALMSB_B50505_05" hidden="1">[24]XLR_NoRangeSheet!$GX$9</definedName>
    <definedName name="BALMSB_B50505_06" hidden="1">[24]XLR_NoRangeSheet!$GY$9</definedName>
    <definedName name="BALMSB_B50505_07" hidden="1">[24]XLR_NoRangeSheet!$GZ$9</definedName>
    <definedName name="BALMSB_B50507_01" hidden="1">[24]XLR_NoRangeSheet!$HN$9</definedName>
    <definedName name="BALMSB_B50507_02" hidden="1">[24]XLR_NoRangeSheet!$HO$9</definedName>
    <definedName name="BALMSB_B50507_03" hidden="1">[24]XLR_NoRangeSheet!$HP$9</definedName>
    <definedName name="BALMSB_B50507_04" hidden="1">[24]XLR_NoRangeSheet!$HQ$9</definedName>
    <definedName name="BALMSB_B50507_05" hidden="1">[24]XLR_NoRangeSheet!$HR$9</definedName>
    <definedName name="BALMSB_B50507_06" hidden="1">[24]XLR_NoRangeSheet!$HS$9</definedName>
    <definedName name="BALMSB_B50507_07" hidden="1">[24]XLR_NoRangeSheet!$HT$9</definedName>
    <definedName name="BALMSB_B50507_08" hidden="1">[24]XLR_NoRangeSheet!$HU$9</definedName>
    <definedName name="BALMSB_B50507_09" hidden="1">[24]XLR_NoRangeSheet!$HV$9</definedName>
    <definedName name="BALMSB_B50507_10" hidden="1">[24]XLR_NoRangeSheet!$HW$9</definedName>
    <definedName name="BALMSB_B50719_01" hidden="1">[24]XLR_NoRangeSheet!$HX$9</definedName>
    <definedName name="BALMSB_B50719_02" hidden="1">[24]XLR_NoRangeSheet!$HY$9</definedName>
    <definedName name="BALMSB_B50719_03" hidden="1">[24]XLR_NoRangeSheet!$HZ$9</definedName>
    <definedName name="BALMSB_B50719_04" hidden="1">[24]XLR_NoRangeSheet!$IA$9</definedName>
    <definedName name="BALMSB_B51209_01" hidden="1">[24]XLR_NoRangeSheet!$N$9</definedName>
    <definedName name="BALMSB_B51308_01" hidden="1">[24]XLR_NoRangeSheet!$O$9</definedName>
    <definedName name="BALMSB_B51309_01" hidden="1">[24]XLR_NoRangeSheet!$P$9</definedName>
    <definedName name="BALMSB_B51408_01" hidden="1">[24]XLR_NoRangeSheet!$D$9</definedName>
    <definedName name="BALMSB_B51409_01" hidden="1">[24]XLR_NoRangeSheet!$E$9</definedName>
    <definedName name="BALMSB_B51508_01" hidden="1">[24]XLR_NoRangeSheet!$Q$9</definedName>
    <definedName name="BALMSB_B51509_01" hidden="1">[24]XLR_NoRangeSheet!$R$9</definedName>
    <definedName name="BALMSB_B51608_01" hidden="1">[24]XLR_NoRangeSheet!$S$9</definedName>
    <definedName name="BALMSB_B51609_01" hidden="1">[24]XLR_NoRangeSheet!$T$9</definedName>
    <definedName name="BALMSB_B51610_01" hidden="1">[24]XLR_NoRangeSheet!$GK$9</definedName>
    <definedName name="BALMSB_B51708_01" hidden="1">[24]XLR_NoRangeSheet!$U$9</definedName>
    <definedName name="BALMSB_B51709_01" hidden="1">[24]XLR_NoRangeSheet!$V$9</definedName>
    <definedName name="BALMSB_B51710_01" hidden="1">[24]XLR_NoRangeSheet!$GL$9</definedName>
    <definedName name="BALMSB_B51808_01" hidden="1">[24]XLR_NoRangeSheet!$F$9</definedName>
    <definedName name="BALMSB_B51809_01" hidden="1">[24]XLR_NoRangeSheet!$G$9</definedName>
    <definedName name="BALMSB_B51810_01" hidden="1">[24]XLR_NoRangeSheet!$GF$9</definedName>
    <definedName name="BALMSB_B51908_01" hidden="1">[24]XLR_NoRangeSheet!$W$9</definedName>
    <definedName name="BALMSB_B51909_01" hidden="1">[24]XLR_NoRangeSheet!$X$9</definedName>
    <definedName name="BALMSB_B51910_01" hidden="1">[24]XLR_NoRangeSheet!$GM$9</definedName>
    <definedName name="BALMSB_B60206_01" hidden="1">[24]XLR_NoRangeSheet!$IF$9</definedName>
    <definedName name="BALMSB_B60206_02" hidden="1">[24]XLR_NoRangeSheet!$IG$9</definedName>
    <definedName name="BALMSB_B60308_03" hidden="1">[24]XLR_NoRangeSheet!$HH$9</definedName>
    <definedName name="BALMSB_B60323_09" hidden="1">[24]XLR_NoRangeSheet!$HI$9</definedName>
    <definedName name="BALMSB_B60323_10" hidden="1">[24]XLR_NoRangeSheet!$HJ$9</definedName>
    <definedName name="BALMSB_B60323_13" hidden="1">[24]XLR_NoRangeSheet!$HK$9</definedName>
    <definedName name="BALMSB_B60323_99" hidden="1">[24]XLR_NoRangeSheet!$HL$9</definedName>
    <definedName name="BALMSB_B60324_01" hidden="1">[24]XLR_NoRangeSheet!$GS$9</definedName>
    <definedName name="BALMSB_B60324_02" hidden="1">[24]XLR_NoRangeSheet!$IE$9</definedName>
    <definedName name="BalOutArea">#REF!</definedName>
    <definedName name="BalOutHead">#REF!</definedName>
    <definedName name="BalOutSum">#REF!</definedName>
    <definedName name="BalSysnameColumn">#REF!</definedName>
    <definedName name="BANK_BUY">#REF!</definedName>
    <definedName name="BANK_SALE">#REF!</definedName>
    <definedName name="BankruptFee">'[19]Ctrl (In)'!$I$65</definedName>
    <definedName name="BankruptM">'[19]Ctrl (In)'!$E$99:$P$99</definedName>
    <definedName name="BankruptSP">'[19]Ctrl (In)'!$F$108:$P$108</definedName>
    <definedName name="BasePer">#REF!</definedName>
    <definedName name="BasePrevDate">#REF!</definedName>
    <definedName name="BaseYear">[25]Controls!$C$23</definedName>
    <definedName name="BBC">#REF!</definedName>
    <definedName name="bbll">'[9]1'!#REF!</definedName>
    <definedName name="bblll">'[9]1'!#REF!</definedName>
    <definedName name="bbllll">'[9]1'!#REF!</definedName>
    <definedName name="bblllll">'[9]1'!#REF!</definedName>
    <definedName name="bbnlllll">'[9]1'!#REF!</definedName>
    <definedName name="bl">#REF!</definedName>
    <definedName name="blb" hidden="1">{"det (May)",#N/A,FALSE,"June";"sum (MAY YTD)",#N/A,FALSE,"June YTD"}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20" hidden="1">#REF!</definedName>
    <definedName name="BLPH21" hidden="1">#REF!</definedName>
    <definedName name="BLPH22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27" hidden="1">#REF!</definedName>
    <definedName name="BLPH28" hidden="1">#REF!</definedName>
    <definedName name="BLPH29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N">#REF!</definedName>
    <definedName name="BODYS">#REF!</definedName>
    <definedName name="bodys1">#REF!</definedName>
    <definedName name="Bonus">'[20]Ctrl (In)'!$E$55:$U$55</definedName>
    <definedName name="BOY">#REF!</definedName>
    <definedName name="bp_1">#REF!</definedName>
    <definedName name="bp_2">#REF!</definedName>
    <definedName name="BS_AP">#REF!</definedName>
    <definedName name="BS_AR">#REF!</definedName>
    <definedName name="BS_Cash">#REF!</definedName>
    <definedName name="BS_CL">#REF!</definedName>
    <definedName name="BS_Convertible_Debt">#REF!</definedName>
    <definedName name="BS_Convertible_Preferred">#REF!</definedName>
    <definedName name="BS_Deferred_Taxes">#REF!</definedName>
    <definedName name="BS_Equity">#REF!</definedName>
    <definedName name="BS_Intangibles">#REF!</definedName>
    <definedName name="BS_Inventory">#REF!</definedName>
    <definedName name="BS_Investments">#REF!</definedName>
    <definedName name="BS_Minority">#REF!</definedName>
    <definedName name="BS_Other_CA">#REF!</definedName>
    <definedName name="BS_Other_LTAssets">#REF!</definedName>
    <definedName name="BS_Other_LTLiabilities">#REF!</definedName>
    <definedName name="BS_PPE">#REF!</definedName>
    <definedName name="BS_Provisions">#REF!</definedName>
    <definedName name="BS_Revolver">#REF!</definedName>
    <definedName name="BS_Straight_Debt">#REF!</definedName>
    <definedName name="BS_Straight_Preferred">#REF!</definedName>
    <definedName name="BSCheck">'[26]BS-'!$E$25:$P$25</definedName>
    <definedName name="BShares">#REF!</definedName>
    <definedName name="Budget_2000">#N/A</definedName>
    <definedName name="Budget_status">#REF!</definedName>
    <definedName name="buttion1">"CommandButton1"</definedName>
    <definedName name="BUY_DB1">#REF!</definedName>
    <definedName name="BUY_DB10">#REF!</definedName>
    <definedName name="BUY_DB11">#REF!</definedName>
    <definedName name="BUY_DB12">#REF!</definedName>
    <definedName name="BUY_DB13">#REF!</definedName>
    <definedName name="BUY_DB14">#REF!</definedName>
    <definedName name="BUY_DB15">#REF!</definedName>
    <definedName name="BUY_DB16">#REF!</definedName>
    <definedName name="BUY_DB17">#REF!</definedName>
    <definedName name="BUY_DB18">#REF!</definedName>
    <definedName name="BUY_DB19">#REF!</definedName>
    <definedName name="BUY_DB2">#REF!</definedName>
    <definedName name="BUY_DB20">#REF!</definedName>
    <definedName name="BUY_DB21">#REF!</definedName>
    <definedName name="BUY_DB22">#REF!</definedName>
    <definedName name="BUY_DB23">#REF!</definedName>
    <definedName name="BUY_DB24">#REF!</definedName>
    <definedName name="BUY_DB25">#REF!</definedName>
    <definedName name="BUY_DB26">#REF!</definedName>
    <definedName name="BUY_DB27">#REF!</definedName>
    <definedName name="BUY_DB28">#REF!</definedName>
    <definedName name="BUY_DB29">#REF!</definedName>
    <definedName name="BUY_DB3">#REF!</definedName>
    <definedName name="BUY_DB30">#REF!</definedName>
    <definedName name="BUY_DB31">#REF!</definedName>
    <definedName name="BUY_DB4">#REF!</definedName>
    <definedName name="BUY_DB5">#REF!</definedName>
    <definedName name="BUY_DB6">#REF!</definedName>
    <definedName name="BUY_DB7">#REF!</definedName>
    <definedName name="BUY_DB8">#REF!</definedName>
    <definedName name="BUY_DB9">#REF!</definedName>
    <definedName name="BUY_TOTAL">#REF!</definedName>
    <definedName name="c_dateswitch">#REF!</definedName>
    <definedName name="c_pageswitch">#REF!</definedName>
    <definedName name="c_pathswitch">#REF!</definedName>
    <definedName name="c_proj_switch">#REF!</definedName>
    <definedName name="c_SSBswitch">#REF!</definedName>
    <definedName name="Capex">#REF!</definedName>
    <definedName name="capex_eur">#REF!</definedName>
    <definedName name="capex_excl">#REF!</definedName>
    <definedName name="capex_na">#REF!</definedName>
    <definedName name="capex_rheox">#REF!</definedName>
    <definedName name="CapExIncrement">#REF!</definedName>
    <definedName name="CapExIncrement2">#REF!</definedName>
    <definedName name="CAPEXM">'[19]Costs (In)'!$E$11:$P$11</definedName>
    <definedName name="CAPEXSP">'[19]Costs (In)'!$E$67:$P$67</definedName>
    <definedName name="CapexYear">#REF!</definedName>
    <definedName name="CapexYear2">#REF!</definedName>
    <definedName name="Car">{0.1;0;0.382758620689655;0;0;0;0.258620689655172;0;0.258620689655172}</definedName>
    <definedName name="CASH">[15]LDE!#REF!</definedName>
    <definedName name="CASH2">[15]LDE!#REF!</definedName>
    <definedName name="CATV">#REF!</definedName>
    <definedName name="Catv2">#REF!</definedName>
    <definedName name="CB">[15]LDE!#REF!</definedName>
    <definedName name="CB_BUY">#REF!</definedName>
    <definedName name="CB_SALE">#REF!</definedName>
    <definedName name="CC">#REF!</definedName>
    <definedName name="cccc" hidden="1">{"det (May)",#N/A,FALSE,"June";"sum (MAY YTD)",#N/A,FALSE,"June YTD"}</definedName>
    <definedName name="ccl">'[9]1'!#REF!</definedName>
    <definedName name="ccll">'[9]1'!#REF!</definedName>
    <definedName name="cclll">'[9]1'!#REF!</definedName>
    <definedName name="ccllll">'[9]1'!#REF!</definedName>
    <definedName name="ccnl">'[9]1'!#REF!</definedName>
    <definedName name="ccnll">'[9]1'!#REF!</definedName>
    <definedName name="ccnlll">'[9]1'!#REF!</definedName>
    <definedName name="CF_Amortization">#REF!</definedName>
    <definedName name="CF_AP">#REF!</definedName>
    <definedName name="CF_AR">#REF!</definedName>
    <definedName name="CF_Beg_Cash">#REF!</definedName>
    <definedName name="CF_Capex">#REF!</definedName>
    <definedName name="CF_Convertible_Debt">#REF!</definedName>
    <definedName name="CF_Convertible_Preferred">#REF!</definedName>
    <definedName name="CF_Deferred_Taxes">#REF!</definedName>
    <definedName name="CF_Depreciation">#REF!</definedName>
    <definedName name="CF_Dividends">#REF!</definedName>
    <definedName name="CF_Dividends_Subsidiary">#REF!</definedName>
    <definedName name="CF_Equity">#REF!</definedName>
    <definedName name="CF_Equity_Earnings">#REF!</definedName>
    <definedName name="CF_Inventory">#REF!</definedName>
    <definedName name="CF_Investments">#REF!</definedName>
    <definedName name="CF_Minority_NI">#REF!</definedName>
    <definedName name="CF_NI">#REF!</definedName>
    <definedName name="CF_Non_Cash_Charges">#REF!</definedName>
    <definedName name="CF_Non_Cash_Interest">#REF!</definedName>
    <definedName name="CF_Non_Cash_Straight_PDividend">#REF!</definedName>
    <definedName name="CF_Other">#REF!</definedName>
    <definedName name="CF_Other_CA">#REF!</definedName>
    <definedName name="CF_Other_CL">#REF!</definedName>
    <definedName name="CF_Provisions">#REF!</definedName>
    <definedName name="CF_Straight_Debt">#REF!</definedName>
    <definedName name="CF_Straight_Preferred">#REF!</definedName>
    <definedName name="ChangePropTime">'[17]Ctrl (In)'!#REF!</definedName>
    <definedName name="ChemSys">#REF!</definedName>
    <definedName name="chk_K_Acc">'[18]сч 612.10_Баланс'!#REF!</definedName>
    <definedName name="chk_reg1">'[18]сч 612.10_Баланс'!#REF!</definedName>
    <definedName name="chk_reg2">'[18]сч 612.10_Баланс'!#REF!</definedName>
    <definedName name="chk_reg3">'[18]сч 612.10_Баланс'!#REF!</definedName>
    <definedName name="chk_reg4">'[18]сч 612.10_Баланс'!#REF!</definedName>
    <definedName name="chk_reg5">'[18]сч 612.10_Баланс'!#REF!</definedName>
    <definedName name="chk_reg6">'[18]сч 612.10_Баланс'!#REF!</definedName>
    <definedName name="chk_sign1">'[18]сч 612.10_Баланс'!#REF!</definedName>
    <definedName name="chk_sign2">'[18]сч 612.10_Баланс'!#REF!</definedName>
    <definedName name="chk_sign3">'[18]сч 612.10_Баланс'!#REF!</definedName>
    <definedName name="CLI_BUY">#REF!</definedName>
    <definedName name="CLI_SALE">#REF!</definedName>
    <definedName name="cllll">#REF!</definedName>
    <definedName name="clllll">#REF!</definedName>
    <definedName name="Cname1">[27]Sheet1!#REF!</definedName>
    <definedName name="Cname2">[27]Sheet1!#REF!</definedName>
    <definedName name="CoGS">#REF!</definedName>
    <definedName name="Company">[28]Controls!$C$6</definedName>
    <definedName name="companyname">#REF!</definedName>
    <definedName name="ComparableAnalysis">#REF!</definedName>
    <definedName name="connect">'[29]New Products'!#REF!</definedName>
    <definedName name="ContractCell">#REF!</definedName>
    <definedName name="ContractRows">#REF!</definedName>
    <definedName name="ConvertHide">#REF!</definedName>
    <definedName name="Convertible_Debt_1_1">#REF!</definedName>
    <definedName name="Convertible_Debt_1_2">#REF!</definedName>
    <definedName name="Convertible_Debt_1_3">#REF!</definedName>
    <definedName name="Convertible_Debt_1_4">#REF!</definedName>
    <definedName name="Convertible_Debt_1_5">#REF!</definedName>
    <definedName name="Convertible_Debt_2_1">#REF!</definedName>
    <definedName name="Convertible_Debt_2_2">#REF!</definedName>
    <definedName name="Convertible_Debt_2_3">#REF!</definedName>
    <definedName name="Convertible_Debt_2_4">#REF!</definedName>
    <definedName name="Convertible_Debt_2_5">#REF!</definedName>
    <definedName name="Convertible_Debt_3_1">#REF!</definedName>
    <definedName name="Convertible_Debt_3_2">#REF!</definedName>
    <definedName name="Convertible_Debt_3_3">#REF!</definedName>
    <definedName name="Convertible_Debt_3_4">#REF!</definedName>
    <definedName name="Convertible_Debt_3_5">#REF!</definedName>
    <definedName name="Convertible_Debt_4_1">#REF!</definedName>
    <definedName name="Convertible_Debt_4_2">#REF!</definedName>
    <definedName name="Convertible_Debt_4_3">#REF!</definedName>
    <definedName name="Convertible_Debt_4_4">#REF!</definedName>
    <definedName name="Convertible_Debt_4_5">#REF!</definedName>
    <definedName name="Convertible_Debt_5_1">#REF!</definedName>
    <definedName name="Convertible_Debt_5_2">#REF!</definedName>
    <definedName name="Convertible_Debt_5_3">#REF!</definedName>
    <definedName name="Convertible_Debt_5_4">#REF!</definedName>
    <definedName name="Convertible_Debt_5_5">#REF!</definedName>
    <definedName name="Convertible_Debt_6_1">#REF!</definedName>
    <definedName name="Convertible_Debt_6_2">#REF!</definedName>
    <definedName name="Convertible_Debt_6_3">#REF!</definedName>
    <definedName name="Convertible_Debt_6_4">#REF!</definedName>
    <definedName name="Convertible_Debt_6_5">#REF!</definedName>
    <definedName name="Convertible_Debt_Converted">#REF!</definedName>
    <definedName name="Convertible_Preferred_1_1">#REF!</definedName>
    <definedName name="Convertible_Preferred_1_2">#REF!</definedName>
    <definedName name="Convertible_Preferred_1_3">#REF!</definedName>
    <definedName name="Convertible_Preferred_1_4">#REF!</definedName>
    <definedName name="Convertible_Preferred_1_5">#REF!</definedName>
    <definedName name="Convertible_Preferred_2_1">#REF!</definedName>
    <definedName name="Convertible_Preferred_2_2">#REF!</definedName>
    <definedName name="Convertible_Preferred_2_3">#REF!</definedName>
    <definedName name="Convertible_Preferred_2_4">#REF!</definedName>
    <definedName name="Convertible_Preferred_2_5">#REF!</definedName>
    <definedName name="Convertible_Preferred_3_1">#REF!</definedName>
    <definedName name="Convertible_Preferred_3_2">#REF!</definedName>
    <definedName name="Convertible_Preferred_3_3">#REF!</definedName>
    <definedName name="Convertible_Preferred_3_4">#REF!</definedName>
    <definedName name="Convertible_Preferred_3_5">#REF!</definedName>
    <definedName name="Convertible_Preferred_4_1">#REF!</definedName>
    <definedName name="Convertible_Preferred_4_2">#REF!</definedName>
    <definedName name="Convertible_Preferred_4_3">#REF!</definedName>
    <definedName name="Convertible_Preferred_4_4">#REF!</definedName>
    <definedName name="Convertible_Preferred_4_5">#REF!</definedName>
    <definedName name="Convertible_Preferred_5_1">#REF!</definedName>
    <definedName name="Convertible_Preferred_5_2">#REF!</definedName>
    <definedName name="Convertible_Preferred_5_3">#REF!</definedName>
    <definedName name="Convertible_Preferred_5_4">#REF!</definedName>
    <definedName name="Convertible_Preferred_5_5">#REF!</definedName>
    <definedName name="Convertible_Preferred_6_1">#REF!</definedName>
    <definedName name="Convertible_Preferred_6_2">#REF!</definedName>
    <definedName name="Convertible_Preferred_6_3">#REF!</definedName>
    <definedName name="Convertible_Preferred_6_4">#REF!</definedName>
    <definedName name="Convertible_Preferred_6_5">#REF!</definedName>
    <definedName name="Convertible_Preferred_Converted">#REF!</definedName>
    <definedName name="ConvPrefHide">#REF!</definedName>
    <definedName name="CostBase">#REF!</definedName>
    <definedName name="CostMinute">'[17]Ctrl (In)'!#REF!</definedName>
    <definedName name="CostPerContract">'[17]Ctrl (In)'!#REF!</definedName>
    <definedName name="CostSavings">#REF!</definedName>
    <definedName name="countries">{0.1;0;0.382758620689655;0;0;0;0.258620689655172;0;0.258620689655172}</definedName>
    <definedName name="country">[30]Front!$F$20</definedName>
    <definedName name="cpaex_excl">#REF!</definedName>
    <definedName name="CreditRisk">'[20]Ctrl (In)'!$E$35:$U$35</definedName>
    <definedName name="CreditTerm">'[20]Ctrl (In)'!$E$31:$U$31</definedName>
    <definedName name="cur">[30]Front!$F$22</definedName>
    <definedName name="CUR_RESULT">'[18]сч 612.10_Баланс'!#REF!</definedName>
    <definedName name="CUR_unit">[31]Проект!$F$19</definedName>
    <definedName name="CurColumns">[16]Выписка!#REF!</definedName>
    <definedName name="CURLANGUAGE">[32]Расчеты!$B$40</definedName>
    <definedName name="currency">[30]Front!$F$22</definedName>
    <definedName name="CURRENCY_NAME">[32]Расчеты!$C$55</definedName>
    <definedName name="current_year">[30]Front!$F$26</definedName>
    <definedName name="CurrentSO">#REF!</definedName>
    <definedName name="CurrentYear">#REF!</definedName>
    <definedName name="CurRest">[16]Выписка!#REF!</definedName>
    <definedName name="CurRestDK">[16]Выписка!#REF!</definedName>
    <definedName name="CurrIn">'[26]Ctrl (In)-'!$E$6</definedName>
    <definedName name="CURText">[16]Выписка!$O$18</definedName>
    <definedName name="CustodyFee">'[17]Ctrl (In)'!#REF!</definedName>
    <definedName name="Cut">#REF!</definedName>
    <definedName name="d">{0.1;0;0.382758620689655;0;0;0;0.258620689655172;0;0.258620689655172}</definedName>
    <definedName name="D_B_PORTFOLIO.AMOUNT">#REF!</definedName>
    <definedName name="d_b_portfolio.B_SYS_NAME">#REF!</definedName>
    <definedName name="d_b_portfolio.BAL_DELTA">#REF!</definedName>
    <definedName name="D_B_PORTFOLIO.BAL_SUMMA">#REF!</definedName>
    <definedName name="d_b_portfolio.CONTR">#REF!</definedName>
    <definedName name="d_b_portfolio.DEATHDATE">#REF!</definedName>
    <definedName name="d_b_portfolio.I_NAME">#REF!</definedName>
    <definedName name="d_b_portfolio.INVESTMENT">#REF!</definedName>
    <definedName name="d_b_portfolio.IS_CONV">#REF!</definedName>
    <definedName name="d_b_portfolio.ISIN">#REF!</definedName>
    <definedName name="d_b_portfolio.LEVEL_">#REF!</definedName>
    <definedName name="d_b_portfolio.metalarea">#REF!</definedName>
    <definedName name="d_b_portfolio.NOMINAL">#REF!</definedName>
    <definedName name="d_b_portfolio.NUM_1">#REF!</definedName>
    <definedName name="d_b_portfolio.NUM_2">#REF!</definedName>
    <definedName name="d_b_portfolio.NUM_REG">#REF!</definedName>
    <definedName name="d_b_portfolio.OFICDATE">#REF!</definedName>
    <definedName name="d_b_portfolio.RATE">#REF!</definedName>
    <definedName name="d_b_portfolio.RUR_NEXT">#REF!</definedName>
    <definedName name="d_b_portfolio.RUR_PRICE">#REF!</definedName>
    <definedName name="d_b_portfolio.S_CLASS">#REF!</definedName>
    <definedName name="d_b_portfolio.STATE">'[33]Портфель по ДУ'!#REF!</definedName>
    <definedName name="d_b_portfolio.SYSNAME">#REF!</definedName>
    <definedName name="D_B_PORTFOLIO.workarea">#REF!</definedName>
    <definedName name="D_END">'[18]сч 612.10_Баланс'!#REF!</definedName>
    <definedName name="D_TURNS">'[18]сч 612.10_Баланс'!#REF!</definedName>
    <definedName name="DANET">#REF!</definedName>
    <definedName name="Data">[34]SCO3!$N$22:$N$25</definedName>
    <definedName name="data_begin">#REF!</definedName>
    <definedName name="data_end">#REF!</definedName>
    <definedName name="Data4">[34]SCO3!$N$22:$N$25</definedName>
    <definedName name="Data5">[34]SCO3!$N$15:$N$18</definedName>
    <definedName name="database">#REF!</definedName>
    <definedName name="date_displ">#REF!</definedName>
    <definedName name="DateHeader">[28]Controls!$E$27</definedName>
    <definedName name="DayGraph">[35]!DayGraph</definedName>
    <definedName name="DCF">#REF!</definedName>
    <definedName name="DEBET_R">'[18]сч 612.10_Баланс'!#REF!</definedName>
    <definedName name="DEBT">[15]LDE!#REF!</definedName>
    <definedName name="Debt_1_1">#REF!</definedName>
    <definedName name="Debt_1_2">#REF!</definedName>
    <definedName name="Debt_1_3">#REF!</definedName>
    <definedName name="Debt_1_4">#REF!</definedName>
    <definedName name="Debt_1_5">#REF!</definedName>
    <definedName name="Debt_10_1">#REF!</definedName>
    <definedName name="Debt_10_2">#REF!</definedName>
    <definedName name="Debt_10_3">#REF!</definedName>
    <definedName name="Debt_10_4">#REF!</definedName>
    <definedName name="Debt_10_5">#REF!</definedName>
    <definedName name="Debt_11_1">#REF!</definedName>
    <definedName name="Debt_11_2">#REF!</definedName>
    <definedName name="Debt_11_3">#REF!</definedName>
    <definedName name="Debt_11_4">#REF!</definedName>
    <definedName name="Debt_11_5">#REF!</definedName>
    <definedName name="Debt_12_1">#REF!</definedName>
    <definedName name="Debt_12_2">#REF!</definedName>
    <definedName name="Debt_12_3">#REF!</definedName>
    <definedName name="Debt_12_4">#REF!</definedName>
    <definedName name="Debt_12_5">#REF!</definedName>
    <definedName name="Debt_13_1">#REF!</definedName>
    <definedName name="Debt_13_2">#REF!</definedName>
    <definedName name="Debt_13_3">#REF!</definedName>
    <definedName name="Debt_13_4">#REF!</definedName>
    <definedName name="Debt_13_5">#REF!</definedName>
    <definedName name="Debt_14_1">#REF!</definedName>
    <definedName name="Debt_14_2">#REF!</definedName>
    <definedName name="Debt_14_3">#REF!</definedName>
    <definedName name="Debt_14_4">#REF!</definedName>
    <definedName name="Debt_14_5">#REF!</definedName>
    <definedName name="Debt_15_1">#REF!</definedName>
    <definedName name="Debt_15_2">#REF!</definedName>
    <definedName name="Debt_15_3">#REF!</definedName>
    <definedName name="Debt_15_4">#REF!</definedName>
    <definedName name="Debt_15_5">#REF!</definedName>
    <definedName name="Debt_16_1">#REF!</definedName>
    <definedName name="Debt_16_2">#REF!</definedName>
    <definedName name="Debt_16_3">#REF!</definedName>
    <definedName name="Debt_16_4">#REF!</definedName>
    <definedName name="Debt_16_5">#REF!</definedName>
    <definedName name="Debt_17_1">#REF!</definedName>
    <definedName name="Debt_17_2">#REF!</definedName>
    <definedName name="Debt_17_3">#REF!</definedName>
    <definedName name="Debt_17_4">#REF!</definedName>
    <definedName name="Debt_17_5">#REF!</definedName>
    <definedName name="Debt_18_1">#REF!</definedName>
    <definedName name="Debt_18_2">#REF!</definedName>
    <definedName name="Debt_18_3">#REF!</definedName>
    <definedName name="Debt_18_4">#REF!</definedName>
    <definedName name="Debt_18_5">#REF!</definedName>
    <definedName name="Debt_19_1">#REF!</definedName>
    <definedName name="Debt_19_2">#REF!</definedName>
    <definedName name="Debt_19_3">#REF!</definedName>
    <definedName name="Debt_19_4">#REF!</definedName>
    <definedName name="Debt_19_5">#REF!</definedName>
    <definedName name="Debt_2_1">#REF!</definedName>
    <definedName name="Debt_2_2">#REF!</definedName>
    <definedName name="Debt_2_3">#REF!</definedName>
    <definedName name="Debt_2_4">#REF!</definedName>
    <definedName name="Debt_2_5">#REF!</definedName>
    <definedName name="Debt_3_1">#REF!</definedName>
    <definedName name="Debt_3_2">#REF!</definedName>
    <definedName name="Debt_3_3">#REF!</definedName>
    <definedName name="Debt_3_4">#REF!</definedName>
    <definedName name="Debt_3_5">#REF!</definedName>
    <definedName name="Debt_4_1">#REF!</definedName>
    <definedName name="Debt_4_2">#REF!</definedName>
    <definedName name="Debt_4_3">#REF!</definedName>
    <definedName name="Debt_4_4">#REF!</definedName>
    <definedName name="Debt_4_5">#REF!</definedName>
    <definedName name="Debt_5_1">#REF!</definedName>
    <definedName name="Debt_5_2">#REF!</definedName>
    <definedName name="Debt_5_3">#REF!</definedName>
    <definedName name="Debt_5_4">#REF!</definedName>
    <definedName name="Debt_5_5">#REF!</definedName>
    <definedName name="Debt_6_1">#REF!</definedName>
    <definedName name="Debt_6_2">#REF!</definedName>
    <definedName name="Debt_6_3">#REF!</definedName>
    <definedName name="Debt_6_4">#REF!</definedName>
    <definedName name="Debt_6_5">#REF!</definedName>
    <definedName name="Debt_7_1">#REF!</definedName>
    <definedName name="Debt_7_2">#REF!</definedName>
    <definedName name="Debt_7_3">#REF!</definedName>
    <definedName name="Debt_7_4">#REF!</definedName>
    <definedName name="Debt_7_5">#REF!</definedName>
    <definedName name="Debt_8_1">#REF!</definedName>
    <definedName name="Debt_8_2">#REF!</definedName>
    <definedName name="Debt_8_3">#REF!</definedName>
    <definedName name="Debt_8_4">#REF!</definedName>
    <definedName name="Debt_8_5">#REF!</definedName>
    <definedName name="Debt_9_1">#REF!</definedName>
    <definedName name="Debt_9_2">#REF!</definedName>
    <definedName name="Debt_9_3">#REF!</definedName>
    <definedName name="Debt_9_4">#REF!</definedName>
    <definedName name="Debt_9_5">#REF!</definedName>
    <definedName name="DebtHide">#REF!</definedName>
    <definedName name="def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DeliverPayTime">'[17]Ctrl (In)'!#REF!</definedName>
    <definedName name="dep">#REF!</definedName>
    <definedName name="dep_eur">#REF!</definedName>
    <definedName name="dep_na">#REF!</definedName>
    <definedName name="dep_rheox">#REF!</definedName>
    <definedName name="dep_xecl">#REF!</definedName>
    <definedName name="Depreciation">#REF!</definedName>
    <definedName name="DFactor">'[19]Ctrl (In)'!$I$19:$P$19</definedName>
    <definedName name="dfgdfhfv" hidden="1">1</definedName>
    <definedName name="DFLGFADJKHGF" hidden="1">26</definedName>
    <definedName name="DilutedShares">#REF!</definedName>
    <definedName name="DiscFRate">'[20]Ctrl (In)'!$E$14:$S$14</definedName>
    <definedName name="DISCNTS">[36]CONT.!#REF!</definedName>
    <definedName name="DiscountYears">#REF!</definedName>
    <definedName name="DISCOUT_FOR_PER">[32]Расчеты!$B$26</definedName>
    <definedName name="DiscRate">'[20]Ctrl (In)'!$J$13</definedName>
    <definedName name="Dist">#REF!</definedName>
    <definedName name="DistributionSynergies">#REF!</definedName>
    <definedName name="DIV_ADMIN">'[37]Divestment Russia'!$C$100:$S$109</definedName>
    <definedName name="DIV_EURCountry">#REF!</definedName>
    <definedName name="DIV_EURExercise">#REF!</definedName>
    <definedName name="DIV_EURPlant">#REF!</definedName>
    <definedName name="DIV_EURPlantNo">#REF!</definedName>
    <definedName name="DIV_OTHERCountry">#REF!</definedName>
    <definedName name="DIV_OTHERExercise">#REF!</definedName>
    <definedName name="DIV_OTHERPlant">#REF!</definedName>
    <definedName name="DIV_OTHERPlantNo">#REF!</definedName>
    <definedName name="DIV_SEC">'[37]Divestment Russia'!$C$89:$S$98</definedName>
    <definedName name="DivAfterRate">#REF!</definedName>
    <definedName name="DivAvRate1">#REF!</definedName>
    <definedName name="DivAvRate2">#REF!</definedName>
    <definedName name="DivAvRate3">#REF!</definedName>
    <definedName name="DivBefore">#REF!</definedName>
    <definedName name="DivBudgetRate">#REF!</definedName>
    <definedName name="DividendTax">'[19]Ctrl (In)'!$I$16</definedName>
    <definedName name="DivLERate">#REF!</definedName>
    <definedName name="dl">#REF!</definedName>
    <definedName name="dll">#REF!</definedName>
    <definedName name="Dollar95">[27]Sheet1!#REF!</definedName>
    <definedName name="Doob">#REF!</definedName>
    <definedName name="dopnal_1">#REF!</definedName>
    <definedName name="dopnal_2">#REF!</definedName>
    <definedName name="dopnal_3">#REF!</definedName>
    <definedName name="dopnal_l_1">#REF!</definedName>
    <definedName name="dopnal_l_2">#REF!</definedName>
    <definedName name="dopnal_l_3">#REF!</definedName>
    <definedName name="dopnal_n_1">#REF!</definedName>
    <definedName name="dopnal_n_2">#REF!</definedName>
    <definedName name="dopnal_n_3">#REF!</definedName>
    <definedName name="DOX">#REF!</definedName>
    <definedName name="DOX_P">#REF!</definedName>
    <definedName name="DOX_R">#REF!</definedName>
    <definedName name="DoxColumn">#REF!</definedName>
    <definedName name="DPS">#REF!</definedName>
    <definedName name="DRate">'[19]Ctrl (In)'!$I$17</definedName>
    <definedName name="EBITDA">#REF!</definedName>
    <definedName name="EBITDAAdjustment">#REF!</definedName>
    <definedName name="ed_izm">#REF!</definedName>
    <definedName name="ed_izm_1">#REF!</definedName>
    <definedName name="EEUR">#REF!</definedName>
    <definedName name="end">#REF!</definedName>
    <definedName name="END_DR">'[18]сч 612.10_Баланс'!#REF!</definedName>
    <definedName name="END_KR">'[18]сч 612.10_Баланс'!#REF!</definedName>
    <definedName name="EqAdd">'[17]Ctrl (In)'!#REF!</definedName>
    <definedName name="EscortAccountTime">'[17]Ctrl (In)'!#REF!</definedName>
    <definedName name="EscortBranchTime">'[17]Ctrl (In)'!#REF!</definedName>
    <definedName name="EUR">[38]Meta!$B$3</definedName>
    <definedName name="eur_">#REF!</definedName>
    <definedName name="EUR_PL">[38]Meta!$B$3</definedName>
    <definedName name="EURCountry">#REF!</definedName>
    <definedName name="EURExercise">#REF!</definedName>
    <definedName name="Euro1">#REF!</definedName>
    <definedName name="Euro31399">#REF!</definedName>
    <definedName name="Euro98">[27]Sheet1!$D$60</definedName>
    <definedName name="EURPlant">#REF!</definedName>
    <definedName name="EURPlantNo">#REF!</definedName>
    <definedName name="EURR">#REF!</definedName>
    <definedName name="eurr__">#REF!</definedName>
    <definedName name="EURRR">#REF!</definedName>
    <definedName name="EURRRR">#REF!</definedName>
    <definedName name="EURRRRRR">#REF!</definedName>
    <definedName name="Excel_BuiltIn_Print_Area_1">#REF!</definedName>
    <definedName name="Excel_BuiltIn_Print_Area_2">#REF!</definedName>
    <definedName name="exchange">'[29]Assumptions &amp; Adjustments'!$C$6</definedName>
    <definedName name="Executive_Sponsor_Sberbank">#REF!</definedName>
    <definedName name="Executive_Sponsor_VBI">#REF!</definedName>
    <definedName name="ExitYear">#REF!</definedName>
    <definedName name="EXTPR">#REF!</definedName>
    <definedName name="faksjdfkla">[39]Шкала!#REF!</definedName>
    <definedName name="fdgggg" hidden="1">"3RHIIYBU7DN3F5E7HSRIG7OTJ"</definedName>
    <definedName name="fees">#REF!</definedName>
    <definedName name="FGHFHADBGDF" hidden="1">26</definedName>
    <definedName name="fin_1">#REF!</definedName>
    <definedName name="fin_2">#REF!</definedName>
    <definedName name="fin_3">#REF!</definedName>
    <definedName name="fin_down_1">#REF!</definedName>
    <definedName name="fin_down_2">#REF!</definedName>
    <definedName name="fin_down_3">#REF!</definedName>
    <definedName name="fin_long_1">#REF!</definedName>
    <definedName name="fin_long_2">#REF!</definedName>
    <definedName name="fin_long_3">#REF!</definedName>
    <definedName name="fin_top_1">#REF!</definedName>
    <definedName name="finit_metalarea">#REF!</definedName>
    <definedName name="finmin_1">#REF!</definedName>
    <definedName name="finmin_2">#REF!</definedName>
    <definedName name="finmin_3">#REF!</definedName>
    <definedName name="finmin_down_1">#REF!</definedName>
    <definedName name="finmin_down_2">#REF!</definedName>
    <definedName name="finmin_down_3">#REF!</definedName>
    <definedName name="finmin_long_1">#REF!</definedName>
    <definedName name="finmin_long_2">#REF!</definedName>
    <definedName name="finmin_long_3">#REF!</definedName>
    <definedName name="finmin_top_1">#REF!</definedName>
    <definedName name="FirstPer_1">#REF!</definedName>
    <definedName name="FirstPer_2">#REF!</definedName>
    <definedName name="FJK" hidden="1">"3MXAD5LO7CKS15J6SZUAVPLRB"</definedName>
    <definedName name="fkomm_1">#REF!</definedName>
    <definedName name="fkomm_2">#REF!</definedName>
    <definedName name="fkomm_3">#REF!</definedName>
    <definedName name="fkomm_down_1">#REF!</definedName>
    <definedName name="fkomm_down_2">#REF!</definedName>
    <definedName name="fkomm_down_3">#REF!</definedName>
    <definedName name="fkomm_long_1">#REF!</definedName>
    <definedName name="fkomm_long_2">#REF!</definedName>
    <definedName name="fkomm_long_3">#REF!</definedName>
    <definedName name="fkomm_top_1">#REF!</definedName>
    <definedName name="FlucRate">'[17]Ctrl (In)'!#REF!</definedName>
    <definedName name="FlucRateOptim">'[17]Ctrl (In)'!#REF!</definedName>
    <definedName name="FootnoteAnchor">#REF!</definedName>
    <definedName name="FootnoteRange">#REF!</definedName>
    <definedName name="Forex">#REF!</definedName>
    <definedName name="FORM_CLON">'[18]сч 612.10_Баланс'!#REF!</definedName>
    <definedName name="form_ed_izm">#REF!</definedName>
    <definedName name="form_int">#REF!</definedName>
    <definedName name="form_month">#REF!</definedName>
    <definedName name="form_year">#REF!</definedName>
    <definedName name="FormVlad">#REF!</definedName>
    <definedName name="free_ANALITIKA" hidden="1">[40]XLR_NoRangeSheet!$D$6</definedName>
    <definedName name="free_HEADER" hidden="1">[41]XLR_NoRangeSheet!$B$6</definedName>
    <definedName name="free_HEADER2" hidden="1">[41]XLR_NoRangeSheet!$C$6</definedName>
    <definedName name="Fungicide">[4]Fungicide!#REF!</definedName>
    <definedName name="FUR">#REF!</definedName>
    <definedName name="fx_rate">#REF!</definedName>
    <definedName name="FXRATES">#REF!</definedName>
    <definedName name="GBPClosing">'[42]Quarterly LBO Model'!$G$189</definedName>
    <definedName name="Gfactor">'[20]Ctrl (In)'!$J$15</definedName>
    <definedName name="gggfh2" hidden="1">{"det (May)",#N/A,FALSE,"June";"sum (MAY YTD)",#N/A,FALSE,"June YTD"}</definedName>
    <definedName name="GiveOutPeriod">[20]BS_CP!$E$12:$U$12</definedName>
    <definedName name="gos_num_column">'[18]сч 612.10_Баланс'!#REF!</definedName>
    <definedName name="GroupColumn">#REF!</definedName>
    <definedName name="GroupList">#REF!</definedName>
    <definedName name="GrowthRate">'[19]Ctrl (In)'!$I$18</definedName>
    <definedName name="grup10">'[8]5 лет'!$A$3178</definedName>
    <definedName name="grup11">'[8]5 лет'!$A$3185</definedName>
    <definedName name="grup12">'[8]5 лет'!$A$4013</definedName>
    <definedName name="grup13">'[8]1 год'!$A$4276</definedName>
    <definedName name="grup14">'[8]1 год'!$A$54</definedName>
    <definedName name="grup5">'[8]5 лет'!$A$31</definedName>
    <definedName name="grup6">'[8]5 лет'!$A$40</definedName>
    <definedName name="grup7">'[8]5 лет'!$A$63</definedName>
    <definedName name="grup8">'[8]5 лет'!$A$100</definedName>
    <definedName name="grup9">'[8]5 лет'!$A$3171</definedName>
    <definedName name="HDA">[43]COMPS!#REF!</definedName>
    <definedName name="Head_2">'[18]сч 612.10_Баланс'!#REF!</definedName>
    <definedName name="Head_3">'[18]сч 612.10_Баланс'!#REF!</definedName>
    <definedName name="Head_4">'[18]сч 612.10_Баланс'!#REF!</definedName>
    <definedName name="Head_5">'[18]сч 612.10_Баланс'!#REF!</definedName>
    <definedName name="Head_6">'[18]сч 612.10_Баланс'!#REF!</definedName>
    <definedName name="head_ANALITIKA" hidden="1">[44]XLR_NoRangeSheet!#REF!</definedName>
    <definedName name="head_FILTR" hidden="1">[45]XLR_NoRangeSheet!$F$6</definedName>
    <definedName name="head_HEAD" hidden="1">[44]XLR_NoRangeSheet!#REF!</definedName>
    <definedName name="head_ISDT" hidden="1">[44]XLR_NoRangeSheet!#REF!</definedName>
    <definedName name="head_ISKT" hidden="1">[44]XLR_NoRangeSheet!#REF!</definedName>
    <definedName name="head_OBDT" hidden="1">[44]XLR_NoRangeSheet!#REF!</definedName>
    <definedName name="head_OBKT" hidden="1">[44]XLR_NoRangeSheet!#REF!</definedName>
    <definedName name="head_ROLI" hidden="1">[46]XLR_NoRangeSheet!$E$6</definedName>
    <definedName name="head_VHDT" hidden="1">[44]XLR_NoRangeSheet!#REF!</definedName>
    <definedName name="head_VHKT" hidden="1">[44]XLR_NoRangeSheet!#REF!</definedName>
    <definedName name="HeaderCell">#REF!</definedName>
    <definedName name="hhj">'[11]BCS APP Slovakia'!$AF$6</definedName>
    <definedName name="hhjhjjkkjjk">'[11]BCS APP CR'!$D$24</definedName>
    <definedName name="Hidden">#REF!</definedName>
    <definedName name="Hidden2">#REF!</definedName>
    <definedName name="Hidden3">#REF!</definedName>
    <definedName name="Hidden4">#REF!</definedName>
    <definedName name="Hidden5">#REF!</definedName>
    <definedName name="Historange">[34]SCO3!$B$80:$C$120</definedName>
    <definedName name="History">[34]SCO3!$B$80</definedName>
    <definedName name="hola">{0.1;0;0.382758620689655;0;0;0;0.258620689655172;0;0.258620689655172}</definedName>
    <definedName name="i_name">'[18]сч 612.10_Баланс'!#REF!</definedName>
    <definedName name="IBC">#REF!</definedName>
    <definedName name="IDIAP">'[47]Опросные справочники'!#REF!</definedName>
    <definedName name="Impact_status">#REF!</definedName>
    <definedName name="INCOME">[15]LDE!#REF!</definedName>
    <definedName name="inet">#REF!</definedName>
    <definedName name="inflation">#REF!</definedName>
    <definedName name="InfoTime">'[17]Ctrl (In)'!#REF!</definedName>
    <definedName name="InfRate">'[19]Ctrl (In)'!$E$12:$P$12</definedName>
    <definedName name="init_metalarea">#REF!</definedName>
    <definedName name="Initiative">#REF!</definedName>
    <definedName name="Initiative_Lead">#REF!</definedName>
    <definedName name="Initiative_status">#REF!</definedName>
    <definedName name="Input_2">#REF!</definedName>
    <definedName name="Input_3">#REF!</definedName>
    <definedName name="Input_4">#REF!</definedName>
    <definedName name="Input_5">#REF!</definedName>
    <definedName name="Input_5b">#REF!</definedName>
    <definedName name="Input_6">#REF!</definedName>
    <definedName name="INPUT_FIELDS_APPCZ">'[48]4 Fin &amp; Publ'!$B$8:$Z$11,'[48]4 Fin &amp; Publ'!$B$14:$Z$19</definedName>
    <definedName name="INPUT_FIELDS_APPSK">#REF!,#REF!</definedName>
    <definedName name="int">[49]PPRAnalysis!#REF!</definedName>
    <definedName name="int_1">#REF!</definedName>
    <definedName name="int_10">#REF!</definedName>
    <definedName name="int_11">#REF!</definedName>
    <definedName name="int_12">#REF!</definedName>
    <definedName name="int_13">#REF!</definedName>
    <definedName name="int_14">#REF!</definedName>
    <definedName name="int_15">#REF!</definedName>
    <definedName name="int_16">#REF!</definedName>
    <definedName name="int_2">#REF!</definedName>
    <definedName name="int_3">#REF!</definedName>
    <definedName name="int_4">#REF!</definedName>
    <definedName name="int_5">#REF!</definedName>
    <definedName name="int_6">#REF!</definedName>
    <definedName name="int_7">#REF!</definedName>
    <definedName name="int_8">#REF!</definedName>
    <definedName name="int_9">#REF!</definedName>
    <definedName name="InterestMargin">'[20]Ctrl (In)'!$E$23:$U$23</definedName>
    <definedName name="InterestRate">'[17]Ctrl (In)'!#REF!</definedName>
    <definedName name="InterestRateRUR">'[20]Ctrl (In)'!#REF!</definedName>
    <definedName name="InterestRateUSD">'[20]Ctrl (In)'!#REF!</definedName>
    <definedName name="InternetCosts">'[20]Ctrl (In)'!$E$62:$U$62</definedName>
    <definedName name="INTERVAL">[16]Выписка!#REF!</definedName>
    <definedName name="INTPR">#REF!</definedName>
    <definedName name="inv_1">#REF!</definedName>
    <definedName name="inv_2">#REF!</definedName>
    <definedName name="inv_3">#REF!</definedName>
    <definedName name="inv_down_1">#REF!</definedName>
    <definedName name="inv_down_2">#REF!</definedName>
    <definedName name="inv_down_3">#REF!</definedName>
    <definedName name="inv_long_1">#REF!</definedName>
    <definedName name="inv_long_2">#REF!</definedName>
    <definedName name="inv_long_3">#REF!</definedName>
    <definedName name="inv_top_1">#REF!</definedName>
    <definedName name="InvAfterRate">#REF!</definedName>
    <definedName name="Investments">'[19]Ctrl (In)'!$E$20</definedName>
    <definedName name="InvestorRows">#REF!</definedName>
    <definedName name="INVLERate">#REF!</definedName>
    <definedName name="invmin_1">#REF!</definedName>
    <definedName name="invmin_2">#REF!</definedName>
    <definedName name="invmin_3">#REF!</definedName>
    <definedName name="invmin_down_1">#REF!</definedName>
    <definedName name="invmin_down_2">#REF!</definedName>
    <definedName name="invmin_down_3">#REF!</definedName>
    <definedName name="invmin_long_1">#REF!</definedName>
    <definedName name="invmin_long_2">#REF!</definedName>
    <definedName name="invmin_long_3">#REF!</definedName>
    <definedName name="invmin_top_1">#REF!</definedName>
    <definedName name="InvRate1">#REF!</definedName>
    <definedName name="InvRate2">#REF!</definedName>
    <definedName name="InvRate3">#REF!</definedName>
    <definedName name="InvRate4">#REF!</definedName>
    <definedName name="InvRateBefore">#REF!</definedName>
    <definedName name="IPO">#REF!</definedName>
    <definedName name="IS">#REF!</definedName>
    <definedName name="is_Amount">'[18]сч 612.10_Баланс'!#REF!</definedName>
    <definedName name="is_BAL_NUM_Visible">'[18]сч 612.10_Баланс'!#REF!</definedName>
    <definedName name="IS_DOX">#REF!</definedName>
    <definedName name="IS_DOX_def">#REF!</definedName>
    <definedName name="is_Eq">'[18]сч 612.10_Баланс'!#REF!</definedName>
    <definedName name="IS_FV">#REF!</definedName>
    <definedName name="is_Plan">'[18]сч 612.10_Баланс'!#REF!</definedName>
    <definedName name="IsDOX">#REF!</definedName>
    <definedName name="IsPercent">#REF!</definedName>
    <definedName name="IssRate">[39]Шкала!$C$3:$C$10</definedName>
    <definedName name="IssuerColumn">#REF!</definedName>
    <definedName name="IssuerSumArea">#REF!</definedName>
    <definedName name="IssVol">[39]Шкала!$A$3:$A$10</definedName>
    <definedName name="IT">'[50]Flash Report SDC(EUR)'!$B$118</definedName>
    <definedName name="J">{0.1;0;0.382758620689655;0;0;0;0.258620689655172;0;0.258620689655172}</definedName>
    <definedName name="jljl" hidden="1">{"det (May)",#N/A,FALSE,"June";"sum (MAY YTD)",#N/A,FALSE,"June YTD"}</definedName>
    <definedName name="jopa" hidden="1">[51]XLR_NoRangeSheet!$B$6</definedName>
    <definedName name="k" hidden="1">{"det (May)",#N/A,FALSE,"June";"sum (MAY YTD)",#N/A,FALSE,"June YTD"}</definedName>
    <definedName name="K_END">'[18]сч 612.10_Баланс'!#REF!</definedName>
    <definedName name="K_TURNS">'[18]сч 612.10_Баланс'!#REF!</definedName>
    <definedName name="kar">{0.1;0;0.382758620689655;0;0;0;0.258620689655172;0;0.258620689655172}</definedName>
    <definedName name="KBC">#REF!</definedName>
    <definedName name="kegs" hidden="1">{"det (May)",#N/A,FALSE,"June";"sum (MAY YTD)",#N/A,FALSE,"June YTD"}</definedName>
    <definedName name="klk">'[11]BCS APP CR'!$G$24</definedName>
    <definedName name="knop1">#REF!</definedName>
    <definedName name="knop10">#REF!</definedName>
    <definedName name="knop11">#REF!</definedName>
    <definedName name="knop2">#REF!</definedName>
    <definedName name="knop3">#REF!</definedName>
    <definedName name="knop4">#REF!</definedName>
    <definedName name="knop5">#REF!</definedName>
    <definedName name="knop6">#REF!</definedName>
    <definedName name="knop7">#REF!</definedName>
    <definedName name="knop8">#REF!</definedName>
    <definedName name="knop9">#REF!</definedName>
    <definedName name="kol_int">#REF!</definedName>
    <definedName name="komm_1">#REF!</definedName>
    <definedName name="komm_2">#REF!</definedName>
    <definedName name="komm_3">#REF!</definedName>
    <definedName name="komm_down_1">#REF!</definedName>
    <definedName name="komm_down_2">#REF!</definedName>
    <definedName name="komm_down_3">#REF!</definedName>
    <definedName name="komm_long_1">#REF!</definedName>
    <definedName name="komm_long_2">#REF!</definedName>
    <definedName name="komm_long_3">#REF!</definedName>
    <definedName name="komm_top_1">#REF!</definedName>
    <definedName name="KPMG">[27]Sheet1!#REF!</definedName>
    <definedName name="KREDIT_R">'[18]сч 612.10_Баланс'!#REF!</definedName>
    <definedName name="LABEL_AREA">#REF!</definedName>
    <definedName name="Labor_Rate">[52]Constants!$B$31</definedName>
    <definedName name="LabourCostsSP">'[19]Costs (In)'!$E$80:$P$80</definedName>
    <definedName name="Language">#REF!</definedName>
    <definedName name="last_1">#REF!</definedName>
    <definedName name="last_2">#REF!</definedName>
    <definedName name="last_3">#REF!</definedName>
    <definedName name="last_per">#REF!</definedName>
    <definedName name="LAURA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lb_bal_acc">'[18]сч 612.10_Баланс'!#REF!</definedName>
    <definedName name="lb_k_acc">'[18]сч 612.10_Баланс'!#REF!</definedName>
    <definedName name="lb_reg1">[16]Выписка!$N$12</definedName>
    <definedName name="lb_reg2">[16]Выписка!$N$13</definedName>
    <definedName name="lb_reg3">[16]Выписка!$N$14</definedName>
    <definedName name="lb_reg4">[16]Выписка!#REF!</definedName>
    <definedName name="lb_reg5">[16]Выписка!$N$15</definedName>
    <definedName name="lb_reg6">[16]Выписка!$N$16</definedName>
    <definedName name="lb_sign1">[16]Выписка!#REF!</definedName>
    <definedName name="lb_sign2">[16]Выписка!#REF!</definedName>
    <definedName name="lb_sign3">[16]Выписка!#REF!</definedName>
    <definedName name="lb_VALUE_ID">'[18]сч 612.10_Баланс'!#REF!</definedName>
    <definedName name="LBO">#REF!</definedName>
    <definedName name="LBOIPOExit1">'[28]LBO Model'!#REF!</definedName>
    <definedName name="LBOIPOExit2">'[28]LBO Model'!#REF!</definedName>
    <definedName name="LBOMinCash">#REF!</definedName>
    <definedName name="LBOSaleExit1">'[28]LBO Model'!#REF!</definedName>
    <definedName name="LBOSaleExit2">'[28]LBO Model'!#REF!</definedName>
    <definedName name="LegalFee">'[19]Ctrl (In)'!$I$92</definedName>
    <definedName name="LegalM">'[19]Ctrl (In)'!$E$102:$P$102</definedName>
    <definedName name="LegalSberFee">'[19]Ctrl (In)'!$I$49</definedName>
    <definedName name="LegalSberM">'[19]Ctrl (In)'!$E$97:$P$97</definedName>
    <definedName name="LegalSberSP">'[19]Ctrl (In)'!$E$106:$P$106</definedName>
    <definedName name="LegalSP">'[19]Ctrl (In)'!$E$111:$P$111</definedName>
    <definedName name="lena">{0;0;0;0;1;#N/A;0.75;0.75;0.58;0.92;2;FALSE;FALSE;FALSE;FALSE;FALSE;#N/A;1;100;#N/A;#N/A;"";"&amp;L&amp;""Arial,Italic""&amp;8&amp;F Page &amp;P of &amp;N &amp;D &amp;T "}</definedName>
    <definedName name="letvo">'[8]5 лет'!$C$2</definedName>
    <definedName name="letvy">'[8]5 лет'!$C$3129</definedName>
    <definedName name="lica_BUHGALTERINI" hidden="1">[53]XLR_NoRangeSheet!$I$7</definedName>
    <definedName name="lica_RUKOVODITELINI" hidden="1">[53]XLR_NoRangeSheet!$H$7</definedName>
    <definedName name="limcount" hidden="1">1</definedName>
    <definedName name="Liquidity">'[20]Ctrl (In)'!$J$18</definedName>
    <definedName name="list_01">#REF!</definedName>
    <definedName name="list_010">#REF!</definedName>
    <definedName name="list_0100">#REF!</definedName>
    <definedName name="list_011">#REF!</definedName>
    <definedName name="list_012">#REF!</definedName>
    <definedName name="list_013">#REF!</definedName>
    <definedName name="list_014">#REF!</definedName>
    <definedName name="list_015">#REF!</definedName>
    <definedName name="list_016">#REF!</definedName>
    <definedName name="list_017">#REF!</definedName>
    <definedName name="list_018">#REF!</definedName>
    <definedName name="list_019">#REF!</definedName>
    <definedName name="list_02">#REF!</definedName>
    <definedName name="list_020">#REF!</definedName>
    <definedName name="list_021">#REF!</definedName>
    <definedName name="list_022">#REF!</definedName>
    <definedName name="list_023">#REF!</definedName>
    <definedName name="list_024">#REF!</definedName>
    <definedName name="list_025">#REF!</definedName>
    <definedName name="list_026">#REF!</definedName>
    <definedName name="list_027">#REF!</definedName>
    <definedName name="list_028">#REF!</definedName>
    <definedName name="list_029">#REF!</definedName>
    <definedName name="list_03">#REF!</definedName>
    <definedName name="list_030">#REF!</definedName>
    <definedName name="list_031">#REF!</definedName>
    <definedName name="list_032">#REF!</definedName>
    <definedName name="list_033">#REF!</definedName>
    <definedName name="list_034">#REF!</definedName>
    <definedName name="list_035">#REF!</definedName>
    <definedName name="list_036">#REF!</definedName>
    <definedName name="list_037">#REF!</definedName>
    <definedName name="list_038">#REF!</definedName>
    <definedName name="list_039">#REF!</definedName>
    <definedName name="list_04">#REF!</definedName>
    <definedName name="list_040">#REF!</definedName>
    <definedName name="list_041">#REF!</definedName>
    <definedName name="list_042">#REF!</definedName>
    <definedName name="list_043">#REF!</definedName>
    <definedName name="list_044">#REF!</definedName>
    <definedName name="list_045">#REF!</definedName>
    <definedName name="list_046">#REF!</definedName>
    <definedName name="list_047">#REF!</definedName>
    <definedName name="list_048">#REF!</definedName>
    <definedName name="list_049">#REF!</definedName>
    <definedName name="list_05">#REF!</definedName>
    <definedName name="list_050">#REF!</definedName>
    <definedName name="list_051">#REF!</definedName>
    <definedName name="list_052">#REF!</definedName>
    <definedName name="list_053">#REF!</definedName>
    <definedName name="list_054">#REF!</definedName>
    <definedName name="list_055">#REF!</definedName>
    <definedName name="list_056">#REF!</definedName>
    <definedName name="list_057">#REF!</definedName>
    <definedName name="list_058">#REF!</definedName>
    <definedName name="list_059">#REF!</definedName>
    <definedName name="list_06">#REF!</definedName>
    <definedName name="list_060">#REF!</definedName>
    <definedName name="list_061">#REF!</definedName>
    <definedName name="list_062">#REF!</definedName>
    <definedName name="list_063">#REF!</definedName>
    <definedName name="list_064">#REF!</definedName>
    <definedName name="list_065">#REF!</definedName>
    <definedName name="list_066">#REF!</definedName>
    <definedName name="list_067">#REF!</definedName>
    <definedName name="list_068">#REF!</definedName>
    <definedName name="list_069">#REF!</definedName>
    <definedName name="list_07">#REF!</definedName>
    <definedName name="list_070">#REF!</definedName>
    <definedName name="list_071">#REF!</definedName>
    <definedName name="list_072">#REF!</definedName>
    <definedName name="list_073">#REF!</definedName>
    <definedName name="list_074">#REF!</definedName>
    <definedName name="list_075">#REF!</definedName>
    <definedName name="list_076">#REF!</definedName>
    <definedName name="list_077">#REF!</definedName>
    <definedName name="list_078">#REF!</definedName>
    <definedName name="list_079">#REF!</definedName>
    <definedName name="list_08">#REF!</definedName>
    <definedName name="list_080">#REF!</definedName>
    <definedName name="list_081">#REF!</definedName>
    <definedName name="list_082">#REF!</definedName>
    <definedName name="list_083">#REF!</definedName>
    <definedName name="list_084">#REF!</definedName>
    <definedName name="list_085">#REF!</definedName>
    <definedName name="list_086">#REF!</definedName>
    <definedName name="list_087">#REF!</definedName>
    <definedName name="list_088">#REF!</definedName>
    <definedName name="list_089">#REF!</definedName>
    <definedName name="list_09">#REF!</definedName>
    <definedName name="list_090">#REF!</definedName>
    <definedName name="list_091">#REF!</definedName>
    <definedName name="list_092">#REF!</definedName>
    <definedName name="list_093">#REF!</definedName>
    <definedName name="list_094">#REF!</definedName>
    <definedName name="list_095">#REF!</definedName>
    <definedName name="list_096">#REF!</definedName>
    <definedName name="list_097">#REF!</definedName>
    <definedName name="list_098">#REF!</definedName>
    <definedName name="list_099">#REF!</definedName>
    <definedName name="list1">#REF!</definedName>
    <definedName name="list10">#REF!</definedName>
    <definedName name="list100">#REF!</definedName>
    <definedName name="list11">#REF!</definedName>
    <definedName name="list12">#REF!</definedName>
    <definedName name="list13">#REF!</definedName>
    <definedName name="list14">#REF!</definedName>
    <definedName name="list15">#REF!</definedName>
    <definedName name="list16">#REF!</definedName>
    <definedName name="list17">#REF!</definedName>
    <definedName name="list18">#REF!</definedName>
    <definedName name="list19">#REF!</definedName>
    <definedName name="list2">#REF!</definedName>
    <definedName name="list20">#REF!</definedName>
    <definedName name="list21">#REF!</definedName>
    <definedName name="list22">#REF!</definedName>
    <definedName name="list23">#REF!</definedName>
    <definedName name="list24">#REF!</definedName>
    <definedName name="list25">#REF!</definedName>
    <definedName name="list26">#REF!</definedName>
    <definedName name="list27">#REF!</definedName>
    <definedName name="list28">#REF!</definedName>
    <definedName name="list29">#REF!</definedName>
    <definedName name="list3">#REF!</definedName>
    <definedName name="list30">#REF!</definedName>
    <definedName name="list31">#REF!</definedName>
    <definedName name="list32">#REF!</definedName>
    <definedName name="list33">#REF!</definedName>
    <definedName name="list34">#REF!</definedName>
    <definedName name="list35">#REF!</definedName>
    <definedName name="list36">#REF!</definedName>
    <definedName name="list37">#REF!</definedName>
    <definedName name="list38">#REF!</definedName>
    <definedName name="list39">#REF!</definedName>
    <definedName name="list4">#REF!</definedName>
    <definedName name="list40">#REF!</definedName>
    <definedName name="list41">#REF!</definedName>
    <definedName name="list42">#REF!</definedName>
    <definedName name="list43">#REF!</definedName>
    <definedName name="list44">#REF!</definedName>
    <definedName name="list45">#REF!</definedName>
    <definedName name="list46">#REF!</definedName>
    <definedName name="list47">#REF!</definedName>
    <definedName name="list48">#REF!</definedName>
    <definedName name="list49">#REF!</definedName>
    <definedName name="list5">#REF!</definedName>
    <definedName name="list50">#REF!</definedName>
    <definedName name="list51">#REF!</definedName>
    <definedName name="list52">#REF!</definedName>
    <definedName name="list53">#REF!</definedName>
    <definedName name="list54">#REF!</definedName>
    <definedName name="list55">#REF!</definedName>
    <definedName name="list56">#REF!</definedName>
    <definedName name="list57">#REF!</definedName>
    <definedName name="list58">#REF!</definedName>
    <definedName name="list59">#REF!</definedName>
    <definedName name="list6">#REF!</definedName>
    <definedName name="list60">#REF!</definedName>
    <definedName name="list61">#REF!</definedName>
    <definedName name="list62">#REF!</definedName>
    <definedName name="list63">#REF!</definedName>
    <definedName name="list64">#REF!</definedName>
    <definedName name="list65">#REF!</definedName>
    <definedName name="list66">#REF!</definedName>
    <definedName name="list67">#REF!</definedName>
    <definedName name="list68">#REF!</definedName>
    <definedName name="list69">#REF!</definedName>
    <definedName name="list7">#REF!</definedName>
    <definedName name="list70">#REF!</definedName>
    <definedName name="list71">#REF!</definedName>
    <definedName name="list72">#REF!</definedName>
    <definedName name="list73">#REF!</definedName>
    <definedName name="list74">#REF!</definedName>
    <definedName name="list75">#REF!</definedName>
    <definedName name="list76">#REF!</definedName>
    <definedName name="list77">#REF!</definedName>
    <definedName name="list78">#REF!</definedName>
    <definedName name="list79">#REF!</definedName>
    <definedName name="list8">#REF!</definedName>
    <definedName name="list80">#REF!</definedName>
    <definedName name="list81">#REF!</definedName>
    <definedName name="list82">#REF!</definedName>
    <definedName name="list83">#REF!</definedName>
    <definedName name="list84">#REF!</definedName>
    <definedName name="list85">#REF!</definedName>
    <definedName name="list86">#REF!</definedName>
    <definedName name="list87">#REF!</definedName>
    <definedName name="list88">#REF!</definedName>
    <definedName name="list89">#REF!</definedName>
    <definedName name="list9">#REF!</definedName>
    <definedName name="list90">#REF!</definedName>
    <definedName name="list91">#REF!</definedName>
    <definedName name="list92">#REF!</definedName>
    <definedName name="list93">#REF!</definedName>
    <definedName name="list94">#REF!</definedName>
    <definedName name="list95">#REF!</definedName>
    <definedName name="list96">#REF!</definedName>
    <definedName name="list97">#REF!</definedName>
    <definedName name="list98">#REF!</definedName>
    <definedName name="list99">#REF!</definedName>
    <definedName name="Loans">{0.1;0;0.382758620689655;0;0;0;0.258620689655172;0;0.258620689655172}</definedName>
    <definedName name="LookUpRange">#REF!</definedName>
    <definedName name="m" hidden="1">#REF!</definedName>
    <definedName name="MakeContractLPTime">'[17]Ctrl (In)'!#REF!</definedName>
    <definedName name="MakeContractOPTime">'[17]Ctrl (In)'!#REF!</definedName>
    <definedName name="ManCompFee">'[17]Ctrl (In)'!#REF!</definedName>
    <definedName name="Map">#REF!</definedName>
    <definedName name="mat_a_1">#REF!</definedName>
    <definedName name="mat_a_10">#REF!</definedName>
    <definedName name="mat_a_11">#REF!</definedName>
    <definedName name="mat_a_12">#REF!</definedName>
    <definedName name="mat_a_2">#REF!</definedName>
    <definedName name="mat_a_3">#REF!</definedName>
    <definedName name="mat_a_4">#REF!</definedName>
    <definedName name="mat_a_5">#REF!</definedName>
    <definedName name="mat_a_6">#REF!</definedName>
    <definedName name="mat_a_7">#REF!</definedName>
    <definedName name="mat_a_8">#REF!</definedName>
    <definedName name="mat_a_9">#REF!</definedName>
    <definedName name="mat_down_1">#REF!</definedName>
    <definedName name="mat_long_1">#REF!</definedName>
    <definedName name="mat_long_10">#REF!</definedName>
    <definedName name="mat_long_11">#REF!</definedName>
    <definedName name="mat_long_12">#REF!</definedName>
    <definedName name="mat_long_13">#REF!</definedName>
    <definedName name="mat_long_14">#REF!</definedName>
    <definedName name="mat_long_15">#REF!</definedName>
    <definedName name="mat_long_16">#REF!</definedName>
    <definedName name="mat_long_17">#REF!</definedName>
    <definedName name="mat_long_18">#REF!</definedName>
    <definedName name="mat_long_19">#REF!</definedName>
    <definedName name="mat_long_2">#REF!</definedName>
    <definedName name="mat_long_20">#REF!</definedName>
    <definedName name="mat_long_21">#REF!</definedName>
    <definedName name="mat_long_22">#REF!</definedName>
    <definedName name="mat_long_23">#REF!</definedName>
    <definedName name="mat_long_24">#REF!</definedName>
    <definedName name="mat_long_25">#REF!</definedName>
    <definedName name="mat_long_26">#REF!</definedName>
    <definedName name="mat_long_27">#REF!</definedName>
    <definedName name="mat_long_3">#REF!</definedName>
    <definedName name="mat_long_4">#REF!</definedName>
    <definedName name="mat_long_5">#REF!</definedName>
    <definedName name="mat_long_6">#REF!</definedName>
    <definedName name="mat_long_7">#REF!</definedName>
    <definedName name="mat_long_8">#REF!</definedName>
    <definedName name="mat_long_9">#REF!</definedName>
    <definedName name="mat_p_1">#REF!</definedName>
    <definedName name="mat_p_10">#REF!</definedName>
    <definedName name="mat_p_11">#REF!</definedName>
    <definedName name="mat_p_12">#REF!</definedName>
    <definedName name="mat_p_2">#REF!</definedName>
    <definedName name="mat_p_3">#REF!</definedName>
    <definedName name="mat_p_4">#REF!</definedName>
    <definedName name="mat_p_5">#REF!</definedName>
    <definedName name="mat_p_6">#REF!</definedName>
    <definedName name="mat_p_7">#REF!</definedName>
    <definedName name="mat_p_8">#REF!</definedName>
    <definedName name="mat_p_9">#REF!</definedName>
    <definedName name="mat_top_1">#REF!</definedName>
    <definedName name="matcostbig_1">#REF!</definedName>
    <definedName name="matcostbig_2">#REF!</definedName>
    <definedName name="matcostbig_3">#REF!</definedName>
    <definedName name="matcostdown_1">#REF!</definedName>
    <definedName name="matcostdown_2">#REF!</definedName>
    <definedName name="matcostdown_3">#REF!</definedName>
    <definedName name="matcostlong_1">#REF!</definedName>
    <definedName name="matcostlong_2">#REF!</definedName>
    <definedName name="matcostlong_3">#REF!</definedName>
    <definedName name="matcosttop_1">#REF!</definedName>
    <definedName name="matcosttop_2">#REF!</definedName>
    <definedName name="matcosttop_3">#REF!</definedName>
    <definedName name="Mater1">#REF!</definedName>
    <definedName name="matercost">#REF!</definedName>
    <definedName name="materia_1">#REF!</definedName>
    <definedName name="materia_2">#REF!</definedName>
    <definedName name="materia_3">#REF!</definedName>
    <definedName name="matisp">#REF!</definedName>
    <definedName name="matlist">#REF!</definedName>
    <definedName name="matlist2">#REF!</definedName>
    <definedName name="metalbuffer">#REF!</definedName>
    <definedName name="Milestone_status">#REF!</definedName>
    <definedName name="Minimum_Cash">#REF!</definedName>
    <definedName name="Misc_Adder">[52]Constants!$B$24</definedName>
    <definedName name="MngCompCosts">'[17]Ctrl (In)'!#REF!</definedName>
    <definedName name="MngCompFee">'[17]Ctrl (In)'!#REF!</definedName>
    <definedName name="Mnth">'[54]Brew rub'!#REF!</definedName>
    <definedName name="monitoring">'[29]New Products'!#REF!</definedName>
    <definedName name="month">'[54]Brew rub'!#REF!</definedName>
    <definedName name="Mortgage_SP">#REF!</definedName>
    <definedName name="MP">#REF!</definedName>
    <definedName name="MR">#REF!</definedName>
    <definedName name="n" hidden="1">#REF!</definedName>
    <definedName name="NAddRetirIns">'[17]Ctrl (In)'!#REF!</definedName>
    <definedName name="naimmat_1">#REF!</definedName>
    <definedName name="naimmat_10">#REF!</definedName>
    <definedName name="naimmat_11">#REF!</definedName>
    <definedName name="naimmat_12">#REF!</definedName>
    <definedName name="naimmat_13">#REF!</definedName>
    <definedName name="naimmat_14">#REF!</definedName>
    <definedName name="naimmat_15">#REF!</definedName>
    <definedName name="naimmat_16">#REF!</definedName>
    <definedName name="naimmat_17">#REF!</definedName>
    <definedName name="naimmat_18">#REF!</definedName>
    <definedName name="naimmat_19">#REF!</definedName>
    <definedName name="naimmat_2">#REF!</definedName>
    <definedName name="naimmat_20">#REF!</definedName>
    <definedName name="naimmat_21">#REF!</definedName>
    <definedName name="naimmat_22">#REF!</definedName>
    <definedName name="naimmat_23">#REF!</definedName>
    <definedName name="naimmat_24">#REF!</definedName>
    <definedName name="naimmat_25">#REF!</definedName>
    <definedName name="naimmat_26">#REF!</definedName>
    <definedName name="naimmat_27">#REF!</definedName>
    <definedName name="naimmat_3">#REF!</definedName>
    <definedName name="naimmat_4">#REF!</definedName>
    <definedName name="naimmat_5">#REF!</definedName>
    <definedName name="naimmat_6">#REF!</definedName>
    <definedName name="naimmat_7">#REF!</definedName>
    <definedName name="naimmat_8">#REF!</definedName>
    <definedName name="naimmat_9">#REF!</definedName>
    <definedName name="Name_S">'[18]сч 612.10_Баланс'!#REF!</definedName>
    <definedName name="national">'[29]New Products'!#REF!</definedName>
    <definedName name="nationalhunter">'[29]New Products'!#REF!</definedName>
    <definedName name="NaturalFee">'[19]Ctrl (In)'!$I$83</definedName>
    <definedName name="NaturalM">'[19]Ctrl (In)'!$E$101:$P$101</definedName>
    <definedName name="NaturalPersonWeight">'[17]Ctrl (In)'!#REF!</definedName>
    <definedName name="NaturalSberFee">'[19]Ctrl (In)'!$I$37</definedName>
    <definedName name="NaturalSberM">'[19]Ctrl (In)'!$E$96:$P$96</definedName>
    <definedName name="NaturalSberSP">'[19]Ctrl (In)'!$E$105:$P$105</definedName>
    <definedName name="NaturalSP">'[19]Ctrl (In)'!$E$110:$P$110</definedName>
    <definedName name="NBranch">'[17]Ctrl (In)'!#REF!</definedName>
    <definedName name="NChangeProp">'[17]Ctrl (In)'!#REF!</definedName>
    <definedName name="NClPenProvOptim">'[17]Ctrl (In)'!#REF!</definedName>
    <definedName name="NEmplNPF">'[17]Ctrl (In)'!#REF!</definedName>
    <definedName name="NEmplNPFOptim">'[17]Ctrl (In)'!#REF!</definedName>
    <definedName name="NEmployers">'[20]Ctrl (In)'!$F$44:$U$44</definedName>
    <definedName name="NetDebt">#REF!</definedName>
    <definedName name="NETTO_DB1">#REF!</definedName>
    <definedName name="NETTO_DB10">#REF!</definedName>
    <definedName name="NETTO_DB11">#REF!</definedName>
    <definedName name="NETTO_DB12">#REF!</definedName>
    <definedName name="NETTO_DB13">#REF!</definedName>
    <definedName name="NETTO_DB14">#REF!</definedName>
    <definedName name="NETTO_DB15">#REF!</definedName>
    <definedName name="NETTO_DB16">#REF!</definedName>
    <definedName name="NETTO_DB17">#REF!</definedName>
    <definedName name="NETTO_DB18">#REF!</definedName>
    <definedName name="NETTO_DB19">#REF!</definedName>
    <definedName name="NETTO_DB2">#REF!</definedName>
    <definedName name="NETTO_DB20">#REF!</definedName>
    <definedName name="NETTO_DB21">#REF!</definedName>
    <definedName name="NETTO_DB22">#REF!</definedName>
    <definedName name="NETTO_DB23">#REF!</definedName>
    <definedName name="NETTO_DB24">#REF!</definedName>
    <definedName name="NETTO_DB25">#REF!</definedName>
    <definedName name="NETTO_DB26">#REF!</definedName>
    <definedName name="NETTO_DB27">#REF!</definedName>
    <definedName name="NETTO_DB28">#REF!</definedName>
    <definedName name="NETTO_DB29">#REF!</definedName>
    <definedName name="NETTO_DB3">#REF!</definedName>
    <definedName name="NETTO_DB30">#REF!</definedName>
    <definedName name="NETTO_DB31">#REF!</definedName>
    <definedName name="NETTO_DB4">#REF!</definedName>
    <definedName name="NETTO_DB5">#REF!</definedName>
    <definedName name="NETTO_DB6">#REF!</definedName>
    <definedName name="NETTO_DB7">#REF!</definedName>
    <definedName name="NETTO_DB8">#REF!</definedName>
    <definedName name="NETTO_DB9">#REF!</definedName>
    <definedName name="NETTO_TOTAL">#REF!</definedName>
    <definedName name="netvo">'[8]1 год'!$C$2</definedName>
    <definedName name="netvy">'[8]1 год'!$C$3281</definedName>
    <definedName name="new">{0.1;0;0.45;0;0;0;0;0;0.45}</definedName>
    <definedName name="NewClientSberWeight">'[17]Ctrl (In)'!#REF!</definedName>
    <definedName name="NewLRP">{0.1;0;0.382758620689655;0;0;0;0.258620689655172;0;0.258620689655172}</definedName>
    <definedName name="nfjbhfjjkf" hidden="1">"EBP"</definedName>
    <definedName name="NH">'[29]New Products'!#REF!</definedName>
    <definedName name="NInfo">'[17]Ctrl (In)'!#REF!</definedName>
    <definedName name="nipllll">[9]Сумм!#REF!</definedName>
    <definedName name="NNatPersPerLegPers">'[17]Ctrl (In)'!#REF!</definedName>
    <definedName name="nnniplll">[9]Сумм!#REF!</definedName>
    <definedName name="nnniplllll">[9]Сумм!#REF!</definedName>
    <definedName name="nnnnnnnn">#N/A</definedName>
    <definedName name="NOblRetirIns">'[17]Ctrl (In)'!#REF!</definedName>
    <definedName name="NoFormulaArea">#REF!</definedName>
    <definedName name="NONPR">#REF!</definedName>
    <definedName name="NonspecializedFee">'[19]Ctrl (In)'!$I$57</definedName>
    <definedName name="NonspecializedM">'[19]Ctrl (In)'!$E$98:$P$98</definedName>
    <definedName name="NonspecializedSP">'[19]Ctrl (In)'!$F$107:$P$107</definedName>
    <definedName name="NOpPenProvOptim">'[17]Ctrl (In)'!#REF!</definedName>
    <definedName name="Note_a">#REF!</definedName>
    <definedName name="NPayment">'[17]Ctrl (In)'!#REF!</definedName>
    <definedName name="NPensioners">#REF!</definedName>
    <definedName name="NPensionersOptim">#REF!</definedName>
    <definedName name="NPFFee">'[17]Ctrl (In)'!#REF!</definedName>
    <definedName name="Npperiod">'[29]Assumptions &amp; Adjustments'!#REF!</definedName>
    <definedName name="NPV">'[55]SIL Russia'!#REF!</definedName>
    <definedName name="NRansomApplic">'[17]Ctrl (In)'!#REF!</definedName>
    <definedName name="NUM_S">'[18]сч 612.10_Баланс'!#REF!</definedName>
    <definedName name="o" hidden="1">{"det (May)",#N/A,FALSE,"June";"sum (MAY YTD)",#N/A,FALSE,"June YTD"}</definedName>
    <definedName name="OblAcc">#REF!</definedName>
    <definedName name="obs">#REF!</definedName>
    <definedName name="old">{0.1;0;0.382758620689655;0;0;0;0.258620689655172;0;0.258620689655172}</definedName>
    <definedName name="OpenAccountTime">'[17]Ctrl (In)'!#REF!</definedName>
    <definedName name="OpenAcoountTime">'[17]Ctrl (In)'!#REF!</definedName>
    <definedName name="Option_Proceeds">#REF!</definedName>
    <definedName name="OptionHide">#REF!</definedName>
    <definedName name="Options_and_Warrants_1_1">#REF!</definedName>
    <definedName name="Options_and_Warrants_1_2">#REF!</definedName>
    <definedName name="Options_and_Warrants_1_3">#REF!</definedName>
    <definedName name="Options_and_Warrants_1_4">#REF!</definedName>
    <definedName name="Options_and_Warrants_2_1">#REF!</definedName>
    <definedName name="Options_and_Warrants_2_2">#REF!</definedName>
    <definedName name="Options_and_Warrants_2_3">#REF!</definedName>
    <definedName name="Options_and_Warrants_2_4">#REF!</definedName>
    <definedName name="Options_and_Warrants_3_1">#REF!</definedName>
    <definedName name="Options_and_Warrants_3_2">#REF!</definedName>
    <definedName name="Options_and_Warrants_3_3">#REF!</definedName>
    <definedName name="Options_and_Warrants_3_4">#REF!</definedName>
    <definedName name="Options_and_Warrants_4_1">#REF!</definedName>
    <definedName name="Options_and_Warrants_4_2">#REF!</definedName>
    <definedName name="Options_and_Warrants_4_3">#REF!</definedName>
    <definedName name="Options_and_Warrants_4_4">#REF!</definedName>
    <definedName name="Options_and_Warrants_5_1">#REF!</definedName>
    <definedName name="Options_and_Warrants_5_2">#REF!</definedName>
    <definedName name="Options_and_Warrants_5_3">#REF!</definedName>
    <definedName name="Options_and_Warrants_5_4">#REF!</definedName>
    <definedName name="Options_and_Warrants_6_1">#REF!</definedName>
    <definedName name="Options_and_Warrants_6_2">#REF!</definedName>
    <definedName name="Options_and_Warrants_6_3">#REF!</definedName>
    <definedName name="Options_and_Warrants_6_4">#REF!</definedName>
    <definedName name="Options_and_Warrants_7_1">#REF!</definedName>
    <definedName name="Options_and_Warrants_7_2">#REF!</definedName>
    <definedName name="Options_and_Warrants_7_3">#REF!</definedName>
    <definedName name="Options_and_Warrants_7_4">#REF!</definedName>
    <definedName name="Org">#REF!</definedName>
    <definedName name="Other_inc">#REF!</definedName>
    <definedName name="OtherCostsSP">'[19]Costs (In)'!$E$84:$P$84</definedName>
    <definedName name="OtherFee">'[20]Ctrl (In)'!$J$26:$R$26</definedName>
    <definedName name="OtherProducts">[4]Others!#REF!</definedName>
    <definedName name="OthersCosts">'[20]Ctrl (In)'!$E$66:$U$66</definedName>
    <definedName name="OthersCostsM">'[19]Costs (In)'!$E$25:$P$25</definedName>
    <definedName name="overheads">#REF!</definedName>
    <definedName name="p_Amort">#REF!</definedName>
    <definedName name="p_Assump">#REF!</definedName>
    <definedName name="p_BegDate">[16]Выписка!$N$5</definedName>
    <definedName name="p_BegTime">'[18]сч 612.10_Баланс'!#REF!</definedName>
    <definedName name="p_BS">#REF!</definedName>
    <definedName name="P_CAPTION1" hidden="1">[56]XLR_NoRangeSheet!$B$7</definedName>
    <definedName name="P_CAPTION2" hidden="1">[56]XLR_NoRangeSheet!$C$7</definedName>
    <definedName name="p_CFS">#REF!</definedName>
    <definedName name="p_ConvDebt">#REF!</definedName>
    <definedName name="p_ConvPref">#REF!</definedName>
    <definedName name="p_DCF">#REF!</definedName>
    <definedName name="p_DCF5">#REF!</definedName>
    <definedName name="p_DebtBreakdownA">#REF!</definedName>
    <definedName name="p_DebtBreakdownB">#REF!</definedName>
    <definedName name="p_DebtBreakdownC">#REF!</definedName>
    <definedName name="p_DebtBreakdownD">#REF!</definedName>
    <definedName name="p_DebtSummary">#REF!</definedName>
    <definedName name="p_Depr1">#REF!</definedName>
    <definedName name="p_Depr2">#REF!</definedName>
    <definedName name="p_Depr3">#REF!</definedName>
    <definedName name="p_Depr4">#REF!</definedName>
    <definedName name="p_Depr5">#REF!</definedName>
    <definedName name="p_DiscretionaryDebt">#REF!</definedName>
    <definedName name="p_EndDate">[16]Выписка!$N$6</definedName>
    <definedName name="p_EndTime">'[18]сч 612.10_Баланс'!#REF!</definedName>
    <definedName name="p_EVA">#REF!</definedName>
    <definedName name="p_FirmValue">#REF!</definedName>
    <definedName name="p_football">#REF!</definedName>
    <definedName name="p_IncomeStatement">#REF!</definedName>
    <definedName name="p_Index">#REF!</definedName>
    <definedName name="p_InterestExp">#REF!</definedName>
    <definedName name="p_LBO_Amort">#REF!</definedName>
    <definedName name="p_LBO_BS">#REF!</definedName>
    <definedName name="p_LBO_BS_Adj">#REF!</definedName>
    <definedName name="p_LBO_CF">#REF!</definedName>
    <definedName name="p_LBO_Credit_Stats">#REF!</definedName>
    <definedName name="p_LBO_Debt">#REF!</definedName>
    <definedName name="p_LBO_DebtA">#REF!</definedName>
    <definedName name="p_LBO_DebtB">#REF!</definedName>
    <definedName name="p_LBO_IPOreturncalc">'[28]LBO Model'!#REF!</definedName>
    <definedName name="p_LBO_IPOreturncalcB">'[28]LBO Model'!#REF!</definedName>
    <definedName name="p_LBO_IPOreturncalcC">'[28]LBO Model'!#REF!</definedName>
    <definedName name="p_LBO_IS">#REF!</definedName>
    <definedName name="p_LBO_Operating">#REF!</definedName>
    <definedName name="p_LBO_returncalc">'[28]LBO Model'!#REF!</definedName>
    <definedName name="p_LBO_returncalcb">'[28]LBO Model'!#REF!</definedName>
    <definedName name="p_LBO_Returns">#REF!</definedName>
    <definedName name="p_LBO_SO">#REF!</definedName>
    <definedName name="p_LBO_Summary">#REF!</definedName>
    <definedName name="p_LBO_Tax">#REF!</definedName>
    <definedName name="p_LTM_BS">#REF!</definedName>
    <definedName name="p_LTM_IS">#REF!</definedName>
    <definedName name="p_MandatoryDebt">#REF!</definedName>
    <definedName name="p_Options">#REF!</definedName>
    <definedName name="p_Preferred">#REF!</definedName>
    <definedName name="p_Premium">#REF!</definedName>
    <definedName name="p_SharesOutstanding">#REF!</definedName>
    <definedName name="p_Sum">#REF!</definedName>
    <definedName name="p_Tax">#REF!</definedName>
    <definedName name="PAGE1">#REF!</definedName>
    <definedName name="PAGE2">[15]LDE!#REF!</definedName>
    <definedName name="PAGE3">[15]LDE!#REF!</definedName>
    <definedName name="PAGE5">[15]LDE!#REF!</definedName>
    <definedName name="PARAMS_A">'[18]сч 612.10_Баланс'!#REF!:'[18]сч 612.10_Баланс'!#REF!</definedName>
    <definedName name="Participation">'[19]Ctrl (In)'!$E$21</definedName>
    <definedName name="PaymentComm">'[17]Ctrl (In)'!#REF!</definedName>
    <definedName name="PaymentFee">'[20]Ctrl (In)'!$E$25:$U$25</definedName>
    <definedName name="PaymentToDepositTime">[22]Допущения!$E$99:$P$99</definedName>
    <definedName name="PayPensComm">'[17]Ctrl (In)'!#REF!</definedName>
    <definedName name="PBC">#REF!</definedName>
    <definedName name="PC">#REF!</definedName>
    <definedName name="PenAccMngCompFee">'[17]Ctrl (In)'!#REF!</definedName>
    <definedName name="PenAccYield">'[17]Ctrl (In)'!#REF!</definedName>
    <definedName name="PenResMngCompFee">'[17]Ctrl (In)'!#REF!</definedName>
    <definedName name="PenResYield">'[20]Ctrl (In)'!#REF!</definedName>
    <definedName name="PensAccIn">#REF!</definedName>
    <definedName name="PensAccInOPtim">#REF!</definedName>
    <definedName name="PensAccOut">#REF!</definedName>
    <definedName name="PensPaymentGrowth">'[20]Ctrl (In)'!#REF!</definedName>
    <definedName name="PensPaymentWeight">'[20]Ctrl (In)'!#REF!</definedName>
    <definedName name="per">#REF!</definedName>
    <definedName name="per_kol">#REF!</definedName>
    <definedName name="perem_1">#REF!</definedName>
    <definedName name="perem_2">#REF!</definedName>
    <definedName name="perem_3">#REF!</definedName>
    <definedName name="perem_down_1">#REF!</definedName>
    <definedName name="perem_down_2">#REF!</definedName>
    <definedName name="perem_down_3">#REF!</definedName>
    <definedName name="perem_long_1">#REF!</definedName>
    <definedName name="perem_long_2">#REF!</definedName>
    <definedName name="perem_long_3">#REF!</definedName>
    <definedName name="perem_top_1">#REF!</definedName>
    <definedName name="period">#REF!</definedName>
    <definedName name="PERIOD_LEN">[32]Расчеты!$B$7</definedName>
    <definedName name="periodic_rate">[57]Кредит!$F$5/[57]Кредит!$F$7</definedName>
    <definedName name="PerOffical">#REF!</definedName>
    <definedName name="PerWork">#REF!</definedName>
    <definedName name="pip">#REF!</definedName>
    <definedName name="PL_Amortization">#REF!</definedName>
    <definedName name="PL_BasicSO">#REF!</definedName>
    <definedName name="PL_COGS">#REF!</definedName>
    <definedName name="PL_Convertible_Interest">#REF!</definedName>
    <definedName name="PL_Convertible_PDividend">#REF!</definedName>
    <definedName name="PL_Depreciation">#REF!</definedName>
    <definedName name="PL_Equity_Earnings">#REF!</definedName>
    <definedName name="PL_FDEPS">#REF!</definedName>
    <definedName name="PL_FDSO">#REF!</definedName>
    <definedName name="PL_Income_Taxes">#REF!</definedName>
    <definedName name="PL_Interest_Income">#REF!</definedName>
    <definedName name="PL_Loss_Debt">#REF!</definedName>
    <definedName name="PL_Loss_Preferred">#REF!</definedName>
    <definedName name="PL_Minority_NI">#REF!</definedName>
    <definedName name="PL_Non_Operating_Expenses">#REF!</definedName>
    <definedName name="PL_Operating_Expenses">#REF!</definedName>
    <definedName name="PL_Rent">#REF!</definedName>
    <definedName name="PL_Revenues">#REF!</definedName>
    <definedName name="PL_SGA">#REF!</definedName>
    <definedName name="PL_Straight_Interest">#REF!</definedName>
    <definedName name="PL_Straight_PDividend">#REF!</definedName>
    <definedName name="PL_XO">#REF!</definedName>
    <definedName name="PLAN_TYPE">[16]Выписка!$O$19</definedName>
    <definedName name="Plant">#REF!</definedName>
    <definedName name="PlantNo">#REF!</definedName>
    <definedName name="PM">#REF!</definedName>
    <definedName name="podbor">'[8]5 лет'!$A$2273</definedName>
    <definedName name="point">#REF!</definedName>
    <definedName name="post_1">#REF!</definedName>
    <definedName name="post_2">#REF!</definedName>
    <definedName name="post_3">#REF!</definedName>
    <definedName name="post_down_1">#REF!</definedName>
    <definedName name="post_down_2">#REF!</definedName>
    <definedName name="post_down_3">#REF!</definedName>
    <definedName name="post_long_1">#REF!</definedName>
    <definedName name="post_long_2">#REF!</definedName>
    <definedName name="post_long_3">#REF!</definedName>
    <definedName name="post_top_1">#REF!</definedName>
    <definedName name="PotrebDokum">#REF!</definedName>
    <definedName name="pp">'[13]APP Systems'!$F$49</definedName>
    <definedName name="pparffff">{0;0;0;0;1;#N/A;0.75;0.75;0.58;0.92;2;FALSE;FALSE;FALSE;FALSE;FALSE;#N/A;1;100;#N/A;#N/A;"";"&amp;L&amp;""Arial,Italic""&amp;8&amp;F Page &amp;P of &amp;N &amp;D &amp;T "}</definedName>
    <definedName name="PrecedentAnalysis">#REF!</definedName>
    <definedName name="PreferredHide">#REF!</definedName>
    <definedName name="PRICE">[15]LDE!#REF!</definedName>
    <definedName name="Print_Area_MI">#REF!</definedName>
    <definedName name="PriorYr">#REF!</definedName>
    <definedName name="PrIss">[39]Шкала!$A$25:$A$35</definedName>
    <definedName name="Private">#REF!</definedName>
    <definedName name="PRJ_DURATION">[32]Расчеты!$B$8</definedName>
    <definedName name="product_col">#REF!</definedName>
    <definedName name="ProfitTax">'[19]Ctrl (In)'!$I$15</definedName>
    <definedName name="Proj_costs">#REF!</definedName>
    <definedName name="projecftions">{0;0;0;0;1;#N/A;0.75;0.75;0.58;0.92;2;FALSE;FALSE;FALSE;FALSE;FALSE;#N/A;1;100;#N/A;#N/A;"";"&amp;L&amp;""Arial,Italic""&amp;8&amp;F Page &amp;P of &amp;N &amp;D &amp;T "}</definedName>
    <definedName name="project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projections">#REF!</definedName>
    <definedName name="projectname">#REF!</definedName>
    <definedName name="Prot">#REF!</definedName>
    <definedName name="prozz1">'[8]1 год'!$A$2232</definedName>
    <definedName name="prozz2">'[8]5 лет'!$A$2131</definedName>
    <definedName name="PrRate">[39]Шкала!$C$25:$C$35</definedName>
    <definedName name="PrUSbs95">[27]Sheet1!#REF!</definedName>
    <definedName name="PT">#REF!</definedName>
    <definedName name="PublicityCosts">'[20]Ctrl (In)'!$E$61:$U$61</definedName>
    <definedName name="q_Rests.BEG_DR">'[18]сч 612.10_Баланс'!#REF!</definedName>
    <definedName name="q_Rests.BEG_KR">'[18]сч 612.10_Баланс'!#REF!</definedName>
    <definedName name="q_Rests.CUR_text">'[18]сч 612.10_Баланс'!#REF!</definedName>
    <definedName name="q_Rests.D_END">'[18]сч 612.10_Баланс'!#REF!</definedName>
    <definedName name="q_Rests.D_EQ_BEG">'[18]сч 612.10_Баланс'!#REF!</definedName>
    <definedName name="q_Rests.D_EQ_END">'[18]сч 612.10_Баланс'!#REF!</definedName>
    <definedName name="q_Rests.D_EQ_TURNS">'[18]сч 612.10_Баланс'!#REF!</definedName>
    <definedName name="q_Rests.D_TURNS">'[18]сч 612.10_Баланс'!#REF!</definedName>
    <definedName name="q_Rests.DEBET">'[18]сч 612.10_Баланс'!#REF!</definedName>
    <definedName name="q_Rests.DEBET_R">'[18]сч 612.10_Баланс'!#REF!</definedName>
    <definedName name="q_Rests.END_DR">'[18]сч 612.10_Баланс'!#REF!</definedName>
    <definedName name="q_Rests.END_KR">'[18]сч 612.10_Баланс'!#REF!</definedName>
    <definedName name="q_Rests.i1_name">'[18]сч 612.10_Баланс'!#REF!</definedName>
    <definedName name="q_Rests.i2_name">'[18]сч 612.10_Баланс'!#REF!</definedName>
    <definedName name="q_Rests.i3_name">'[18]сч 612.10_Баланс'!#REF!</definedName>
    <definedName name="q_Rests.K_END">'[18]сч 612.10_Баланс'!#REF!</definedName>
    <definedName name="q_Rests.K_EQ_BEG">'[18]сч 612.10_Баланс'!#REF!</definedName>
    <definedName name="q_Rests.K_EQ_END">'[18]сч 612.10_Баланс'!#REF!</definedName>
    <definedName name="q_Rests.K_EQ_TURNS">'[18]сч 612.10_Баланс'!#REF!</definedName>
    <definedName name="q_Rests.K_NUM_S">'[18]сч 612.10_Баланс'!#REF!</definedName>
    <definedName name="q_Rests.K_TURNS">'[18]сч 612.10_Баланс'!#REF!</definedName>
    <definedName name="q_Rests.KREDIT">'[18]сч 612.10_Баланс'!#REF!</definedName>
    <definedName name="q_Rests.KREDIT_R">'[18]сч 612.10_Баланс'!#REF!</definedName>
    <definedName name="q_Rests.metalarea">'[18]сч 612.10_Баланс'!#REF!</definedName>
    <definedName name="q_Rests.name">'[18]сч 612.10_Баланс'!#REF!</definedName>
    <definedName name="q_Rests.NUM_S">'[18]сч 612.10_Баланс'!#REF!</definedName>
    <definedName name="q_Rests.r1_name">'[18]сч 612.10_Баланс'!#REF!</definedName>
    <definedName name="q_Rests.r2_name">'[18]сч 612.10_Баланс'!#REF!</definedName>
    <definedName name="q_Rests.r3_name">'[18]сч 612.10_Баланс'!#REF!</definedName>
    <definedName name="q_Rests.r4_name">'[18]сч 612.10_Баланс'!#REF!</definedName>
    <definedName name="q_Rests.r5_name">'[18]сч 612.10_Баланс'!#REF!</definedName>
    <definedName name="q_Rests.r6_name">'[18]сч 612.10_Баланс'!#REF!</definedName>
    <definedName name="q_Rests.V_ID">'[18]сч 612.10_Баланс'!#REF!</definedName>
    <definedName name="q_Rests.V_NAME">'[18]сч 612.10_Баланс'!#REF!</definedName>
    <definedName name="q_Rests.WORKAREA">'[18]сч 612.10_Баланс'!#REF!</definedName>
    <definedName name="q_Trace.C_NAME">[16]Выписка!#REF!</definedName>
    <definedName name="q_Trace.COMMENT">[16]Выписка!#REF!</definedName>
    <definedName name="q_Trace.D_EQ_TURNS">[16]Выписка!#REF!</definedName>
    <definedName name="q_Trace.D_TURNS">[16]Выписка!#REF!</definedName>
    <definedName name="q_Trace.DEBET_R">[16]Выписка!#REF!</definedName>
    <definedName name="q_Trace.EQ_SALDO">[16]Выписка!#REF!</definedName>
    <definedName name="q_Trace.INTERVAL">[16]Выписка!#REF!</definedName>
    <definedName name="q_Trace.K_EQ_TURNS">[16]Выписка!#REF!</definedName>
    <definedName name="q_Trace.K_NUM_S">[16]Выписка!#REF!</definedName>
    <definedName name="q_Trace.K_TURNS">[16]Выписка!#REF!</definedName>
    <definedName name="q_Trace.KREDIT_R">[16]Выписка!#REF!</definedName>
    <definedName name="q_Trace.NUM_DATE">[16]Выписка!#REF!</definedName>
    <definedName name="q_Trace.NUM_S">[16]Выписка!#REF!</definedName>
    <definedName name="q_Trace.SALDO">[16]Выписка!#REF!</definedName>
    <definedName name="q_Trace.SALDO_R">[16]Выписка!#REF!</definedName>
    <definedName name="q_Trace.W_NAME">[16]Выписка!#REF!</definedName>
    <definedName name="q_Trace.WIRDATE">[16]Выписка!#REF!</definedName>
    <definedName name="q_Trace.workarea">[16]Выписка!#REF!</definedName>
    <definedName name="QDATE_RDATE" hidden="1">[58]XLR_NoRangeSheet!$B$7</definedName>
    <definedName name="QDOP_RDATE" hidden="1">[59]XLR_NoRangeSheet!$B$7</definedName>
    <definedName name="r_printfunction">#REF!</definedName>
    <definedName name="RANGE_DATA">#REF!</definedName>
    <definedName name="RANGE0">#REF!</definedName>
    <definedName name="RANGE21">#REF!</definedName>
    <definedName name="RANGE22">#REF!</definedName>
    <definedName name="RANGE23">#REF!</definedName>
    <definedName name="RANGE24">#REF!</definedName>
    <definedName name="RANGE3">#REF!</definedName>
    <definedName name="RANGE4">#REF!</definedName>
    <definedName name="RANGE5">#REF!</definedName>
    <definedName name="RANGEQUERY1_POK1_1_1" hidden="1">[60]XLRpt_TempSheet!$C$8</definedName>
    <definedName name="RANGEQUERY1_POK1_1_1_1" hidden="1">[60]XLRpt_TempSheet!$D$8</definedName>
    <definedName name="RANGEQUERY1_POK1_1_1_2" hidden="1">[60]XLRpt_TempSheet!$BB$8</definedName>
    <definedName name="RANGEQUERY1_POK1_1_2" hidden="1">[60]XLRpt_TempSheet!$BA$8</definedName>
    <definedName name="RANGEQUERY1_POK1_1_2_1" hidden="1">[60]XLRpt_TempSheet!$E$8</definedName>
    <definedName name="RANGEQUERY1_POK1_1_2_2" hidden="1">[60]XLRpt_TempSheet!$BC$8</definedName>
    <definedName name="RANGEQUERY1_POK1_1_3_1" hidden="1">[60]XLRpt_TempSheet!$F$8</definedName>
    <definedName name="RANGEQUERY1_POK1_1_3_2" hidden="1">[60]XLRpt_TempSheet!$BD$8</definedName>
    <definedName name="RANGEQUERY1_POK1_1_4_1" hidden="1">[60]XLRpt_TempSheet!$G$8</definedName>
    <definedName name="RANGEQUERY1_POK1_1_4_2" hidden="1">[60]XLRpt_TempSheet!$BE$8</definedName>
    <definedName name="RANGEQUERY1_POK1_2_1" hidden="1">[60]XLRpt_TempSheet!$H$8</definedName>
    <definedName name="RANGEQUERY1_POK1_2_1_1" hidden="1">[60]XLRpt_TempSheet!$I$8</definedName>
    <definedName name="RANGEQUERY1_POK1_2_1_2" hidden="1">[60]XLRpt_TempSheet!$BG$8</definedName>
    <definedName name="RANGEQUERY1_POK1_2_2" hidden="1">[60]XLRpt_TempSheet!$BF$8</definedName>
    <definedName name="RANGEQUERY1_POK1_2_2_1" hidden="1">[60]XLRpt_TempSheet!$J$8</definedName>
    <definedName name="RANGEQUERY1_POK1_2_2_2" hidden="1">[60]XLRpt_TempSheet!$BH$8</definedName>
    <definedName name="RANGEQUERY1_POK1_2_3_1" hidden="1">[60]XLRpt_TempSheet!$K$8</definedName>
    <definedName name="RANGEQUERY1_POK1_2_3_2" hidden="1">[60]XLRpt_TempSheet!$BI$8</definedName>
    <definedName name="RANGEQUERY1_POK1_2_4_1" hidden="1">[60]XLRpt_TempSheet!$L$8</definedName>
    <definedName name="RANGEQUERY1_POK1_2_4_2" hidden="1">[60]XLRpt_TempSheet!$BJ$8</definedName>
    <definedName name="RANGEQUERY1_POK2_4_1_1" hidden="1">[60]XLRpt_TempSheet!$V$8</definedName>
    <definedName name="RANGEQUERY1_POK2_4_2_1" hidden="1">[60]XLRpt_TempSheet!$W$8</definedName>
    <definedName name="RANGEQUERY1_POK2_4_3_1" hidden="1">[60]XLRpt_TempSheet!$X$8</definedName>
    <definedName name="RANGEQUERY1_POK2_4_4_1" hidden="1">[60]XLRpt_TempSheet!$Y$8</definedName>
    <definedName name="RANGEQUERY1_POK2_4_5_1" hidden="1">[60]XLRpt_TempSheet!$Z$8</definedName>
    <definedName name="RANGEQUERY1_POK3_3_1_1" hidden="1">[60]XLRpt_TempSheet!$AH$8</definedName>
    <definedName name="RANGEQUERY1_POK3_3_2_1" hidden="1">[60]XLRpt_TempSheet!$AI$8</definedName>
    <definedName name="RANGEQUERY1_POK3_3_3_1" hidden="1">[60]XLRpt_TempSheet!$AJ$8</definedName>
    <definedName name="RANGEQUERY1_POK3_3_4_1" hidden="1">[60]XLRpt_TempSheet!$AK$8</definedName>
    <definedName name="RANGEQUERY1_POK3_4_1_1" hidden="1">[60]XLRpt_TempSheet!$AM$8</definedName>
    <definedName name="RANGEQUERY1_POK3_4_2_1" hidden="1">[60]XLRpt_TempSheet!$AN$8</definedName>
    <definedName name="RANGEQUERY1_POK3_4_3_1" hidden="1">[60]XLRpt_TempSheet!$AO$8</definedName>
    <definedName name="RANGEQUERY1_POK3_4_4_1" hidden="1">[60]XLRpt_TempSheet!$AP$8</definedName>
    <definedName name="RANGEQUERY1_POK3_4_5_1" hidden="1">[60]XLRpt_TempSheet!$AQ$8</definedName>
    <definedName name="RaspCollumn">#REF!</definedName>
    <definedName name="RaspList">#REF!</definedName>
    <definedName name="RaspStart">#REF!</definedName>
    <definedName name="RateColumn">#REF!</definedName>
    <definedName name="RD">#REF!</definedName>
    <definedName name="ReceptApplicTime">'[20]Ctrl (In)'!#REF!</definedName>
    <definedName name="RecieveApplicTime">'[20]Ctrl (In)'!#REF!</definedName>
    <definedName name="RecievePayTime">'[20]Ctrl (In)'!#REF!</definedName>
    <definedName name="RecoveryComm">'[20]Ctrl (In)'!#REF!</definedName>
    <definedName name="reeeee">{0;0;0;0;1;#N/A;0.354330708661417;0.354330708661417;0.590551181102362;0.590551181102362;2;TRUE;FALSE;FALSE;FALSE;FALSE;#N/A;1;#N/A;1;1;"";""}</definedName>
    <definedName name="region">[30]Front!$F$18</definedName>
    <definedName name="RentM">'[19]Costs (In)'!$E$22:$P$22</definedName>
    <definedName name="RentSP">'[19]Costs (In)'!$E$82:$P$82</definedName>
    <definedName name="ReportInfoUU_FULLNAMEUU" hidden="1">[61]XLR_NoRangeSheet!$E$8</definedName>
    <definedName name="Resource_status">#REF!</definedName>
    <definedName name="Rest_type">[16]Выписка!$P$9</definedName>
    <definedName name="Retail_SP">#REF!</definedName>
    <definedName name="RevalueColumn">#REF!</definedName>
    <definedName name="Revolver_Interest">#REF!</definedName>
    <definedName name="RevSens">#REF!</definedName>
    <definedName name="rheox">[62]Cover!#REF!</definedName>
    <definedName name="rpptwyw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RUR">'[18]сч 612.10_Баланс'!#REF!</definedName>
    <definedName name="RurRest">[16]Выписка!#REF!</definedName>
    <definedName name="RURText">[16]Выписка!$O$17</definedName>
    <definedName name="s">{0.1;0;0.382758620689655;0;0;0;0.258620689655172;0;0.258620689655172}</definedName>
    <definedName name="S_NAME" hidden="1">[56]XLR_NoRangeSheet!$B$8</definedName>
    <definedName name="sales">#REF!</definedName>
    <definedName name="sales_elliott">#REF!</definedName>
    <definedName name="sales_europe">#REF!</definedName>
    <definedName name="sales_hss">#REF!</definedName>
    <definedName name="sales_na">#REF!</definedName>
    <definedName name="sales_tex">#REF!</definedName>
    <definedName name="SALSUP">#REF!</definedName>
    <definedName name="SAPBEXrevision" hidden="1">8</definedName>
    <definedName name="SAPBEXsysID" hidden="1">"EBE"</definedName>
    <definedName name="SAPBEXwbID" hidden="1">"3QVW7T4YEV3UCVUAK5C4PKBQF"</definedName>
    <definedName name="sapka_DATAKONECPERIODA" hidden="1">[63]XLR_NoRangeSheet!$N$6</definedName>
    <definedName name="sapka_DATANACALOPERIODA" hidden="1">[63]XLR_NoRangeSheet!$M$6</definedName>
    <definedName name="sapka_DATAOTPRAVK" hidden="1">[53]XLR_NoRangeSheet!$AS$6</definedName>
    <definedName name="sapka_DATAUTVERG" hidden="1">[53]XLR_NoRangeSheet!$AR$6</definedName>
    <definedName name="sapka_EDIZM" hidden="1">[53]XLR_NoRangeSheet!$AT$6</definedName>
    <definedName name="sapka_FORMSOBSTV" hidden="1">[53]XLR_NoRangeSheet!$AI$6</definedName>
    <definedName name="sapka_INN" hidden="1">[53]XLR_NoRangeSheet!$T$6</definedName>
    <definedName name="sapka_MILLN" hidden="1">[53]XLR_NoRangeSheet!$AU$6</definedName>
    <definedName name="sapka_NADATUDEN" hidden="1">[53]XLR_NoRangeSheet!$B$6</definedName>
    <definedName name="sapka_NADATUGOD" hidden="1">[53]XLR_NoRangeSheet!$D$6</definedName>
    <definedName name="sapka_NADATUMESAC" hidden="1">[53]XLR_NoRangeSheet!$C$6</definedName>
    <definedName name="sapka_NAZVANIE" hidden="1">[63]XLR_NoRangeSheet!$O$6</definedName>
    <definedName name="sapka_OKFS" hidden="1">[53]XLR_NoRangeSheet!$AD$6</definedName>
    <definedName name="sapka_OKOPF" hidden="1">[53]XLR_NoRangeSheet!$AC$6</definedName>
    <definedName name="sapka_OKPO" hidden="1">[53]XLR_NoRangeSheet!$S$6</definedName>
    <definedName name="sapka_OKVED" hidden="1">[53]XLR_NoRangeSheet!$AA$6</definedName>
    <definedName name="sapka_VIDDEAT" hidden="1">[63]XLR_NoRangeSheet!$X$6</definedName>
    <definedName name="sas">{0.1;0;0.382758620689655;0;0;0;0.258620689655172;0;0.258620689655172}</definedName>
    <definedName name="SBC">#REF!</definedName>
    <definedName name="sberbank">'[29]Market volume calc'!#REF!</definedName>
    <definedName name="SberCredit">[20]BS_CP!$E$37:$U$37</definedName>
    <definedName name="SberMargin">'[20]Ctrl (In)'!$E$24:$U$24</definedName>
    <definedName name="sd">{0.1;0;0.382758620689655;0;0;0;0.258620689655172;0;0.258620689655172}</definedName>
    <definedName name="sebest">#REF!</definedName>
    <definedName name="sebest2">#REF!</definedName>
    <definedName name="sencount" hidden="1">1</definedName>
    <definedName name="SFU_Drops_to_be_installed">[52]NIUs!$A$12:$IV$12</definedName>
    <definedName name="ShareColumn">#REF!</definedName>
    <definedName name="Shares">#REF!</definedName>
    <definedName name="Shares_Issued_Debt">#REF!</definedName>
    <definedName name="Shares_Issued_Option">#REF!</definedName>
    <definedName name="Shares_Issued_Preferred">#REF!</definedName>
    <definedName name="SignColumn">#REF!</definedName>
    <definedName name="Simple">{0.1;0;0.382758620689655;0;0;0;0.258620689655172;0;0.258620689655172}</definedName>
    <definedName name="skbzz">'[8]5 лет'!$A$1912</definedName>
    <definedName name="slov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SLTax">#REF!</definedName>
    <definedName name="SME_SP">#REF!</definedName>
    <definedName name="smth15" hidden="1">#REF!</definedName>
    <definedName name="smth2" hidden="1">#REF!</definedName>
    <definedName name="smth3" hidden="1">#REF!</definedName>
    <definedName name="smth4" hidden="1">#REF!</definedName>
    <definedName name="smth5" hidden="1">#REF!</definedName>
    <definedName name="smth55" hidden="1">#REF!</definedName>
    <definedName name="smth8" hidden="1">#REF!</definedName>
    <definedName name="Soft" hidden="1">{"det (May)",#N/A,FALSE,"June";"sum (MAY YTD)",#N/A,FALSE,"June YTD"}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</definedName>
    <definedName name="something" hidden="1">#REF!</definedName>
    <definedName name="sortarea">#REF!</definedName>
    <definedName name="SOTCHNED">'[64]13-6'!#REF!</definedName>
    <definedName name="Sotr">#REF!</definedName>
    <definedName name="sp">#REF!</definedName>
    <definedName name="SPDST">#REF!</definedName>
    <definedName name="SPHAS">#REF!</definedName>
    <definedName name="Spisok_Data">#REF!</definedName>
    <definedName name="spisokprodaj">#REF!</definedName>
    <definedName name="spisokprodaj2">#REF!</definedName>
    <definedName name="sppoint">#REF!</definedName>
    <definedName name="sppoint2">#REF!</definedName>
    <definedName name="SPRB">#REF!</definedName>
    <definedName name="SPWS_WBID">"F802F86D-7BCE-11D3-88CE-008048AF303E"</definedName>
    <definedName name="SQL1.B_REST">'[33]Париба ОСВ'!#REF!</definedName>
    <definedName name="SQL1.E_REST">'[33]Париба ОСВ'!#REF!</definedName>
    <definedName name="SQL1.NUM_REG">'[33]Париба ОСВ'!#REF!</definedName>
    <definedName name="SQL1.SYSNAME">'[33]Париба ОСВ'!#REF!</definedName>
    <definedName name="SQL1.TURN_D">'[33]Париба ОСВ'!#REF!</definedName>
    <definedName name="SQL1.TURN_K">'[33]Париба ОСВ'!#REF!</definedName>
    <definedName name="SQL1.WORKAREA">'[33]Париба ОСВ'!#REF!</definedName>
    <definedName name="SQL2.B_REST">'[33]Париба ОСВ'!#REF!</definedName>
    <definedName name="SQL2.E_REST">'[33]Париба ОСВ'!#REF!</definedName>
    <definedName name="SQL2.NUM_REG">'[33]Париба ОСВ'!#REF!</definedName>
    <definedName name="SQL2.SYSNAME">'[33]Париба ОСВ'!#REF!</definedName>
    <definedName name="SQL2.TURN_D">'[33]Париба ОСВ'!#REF!</definedName>
    <definedName name="SQL2.TURN_K">'[33]Париба ОСВ'!#REF!</definedName>
    <definedName name="SQL2.WORKAREA">'[33]Париба ОСВ'!#REF!</definedName>
    <definedName name="SQL3.B_REST">'[33]Париба ОСВ'!#REF!</definedName>
    <definedName name="SQL3.E_REST">'[33]Париба ОСВ'!#REF!</definedName>
    <definedName name="SQL3.NUM_REG">'[33]Париба ОСВ'!#REF!</definedName>
    <definedName name="SQL3.SYSNAME">'[33]Париба ОСВ'!#REF!</definedName>
    <definedName name="SQL3.TURN_D">'[33]Париба ОСВ'!#REF!</definedName>
    <definedName name="SQL3.TURN_K">'[33]Париба ОСВ'!#REF!</definedName>
    <definedName name="SQL3.WORKAREA">'[33]Париба ОСВ'!#REF!</definedName>
    <definedName name="SQL4.B_REST">'[33]Париба ОСВ'!#REF!</definedName>
    <definedName name="SQL4.E_REST">'[33]Париба ОСВ'!#REF!</definedName>
    <definedName name="SQL4.NAME">'[33]Париба ОСВ'!#REF!</definedName>
    <definedName name="SQL4.NUM_REG">'[33]Париба ОСВ'!#REF!</definedName>
    <definedName name="SQL4.REG_4">'[33]Париба ОСВ'!#REF!</definedName>
    <definedName name="SQL4.SYSNAME">'[33]Париба ОСВ'!#REF!</definedName>
    <definedName name="SQL4.TURN_D">'[33]Париба ОСВ'!#REF!</definedName>
    <definedName name="SQL4.TURN_K">'[33]Париба ОСВ'!#REF!</definedName>
    <definedName name="SQL4.WORKAREA">'[33]Париба ОСВ'!#REF!</definedName>
    <definedName name="SQL5.NAME">'[33]Париба ОСВ'!#REF!</definedName>
    <definedName name="SQL5.TURN_D">'[33]Париба ОСВ'!#REF!</definedName>
    <definedName name="SQL5.TURN_K">'[33]Париба ОСВ'!#REF!</definedName>
    <definedName name="SQL5.WORKAREA">'[33]Париба ОСВ'!#REF!</definedName>
    <definedName name="SQL6.NAME">'[33]Париба ОСВ'!#REF!</definedName>
    <definedName name="SQL6.TURN_D">'[33]Париба ОСВ'!#REF!</definedName>
    <definedName name="SQL6.TURN_K">'[33]Париба ОСВ'!#REF!</definedName>
    <definedName name="SQL6.WORKAREA">'[33]Париба ОСВ'!#REF!</definedName>
    <definedName name="SQL7.B_REST">'[33]Париба ОСВ'!#REF!</definedName>
    <definedName name="SQL7.E_REST">'[33]Париба ОСВ'!#REF!</definedName>
    <definedName name="SQL7.NAME">'[33]Париба ОСВ'!#REF!</definedName>
    <definedName name="SQL7.NUM">'[33]Париба ОСВ'!#REF!</definedName>
    <definedName name="SQL7.TURN_PRC">'[33]Париба ОСВ'!#REF!</definedName>
    <definedName name="SQL7.TURN_PRIR">'[33]Париба ОСВ'!#REF!</definedName>
    <definedName name="SQL7.WORKAREA">'[33]Париба ОСВ'!#REF!</definedName>
    <definedName name="SQL8.B_REST">'[33]Париба ОСВ'!#REF!</definedName>
    <definedName name="SQL8.CONTRAGENT">'[33]Париба ОСВ'!#REF!</definedName>
    <definedName name="SQL8.E_REST">'[33]Париба ОСВ'!#REF!</definedName>
    <definedName name="SQL8.NAME">'[33]Париба ОСВ'!#REF!</definedName>
    <definedName name="SQL8.SYS_NAME">'[33]Париба ОСВ'!#REF!</definedName>
    <definedName name="SQL8.TURN_D">'[33]Париба ОСВ'!#REF!</definedName>
    <definedName name="SQL8.TURN_K">'[33]Париба ОСВ'!#REF!</definedName>
    <definedName name="SQL8.WORKAREA">'[33]Париба ОСВ'!#REF!</definedName>
    <definedName name="SQL9.B_REST">'[33]Париба ОСВ'!#REF!</definedName>
    <definedName name="SQL9.E_REST">'[33]Париба ОСВ'!#REF!</definedName>
    <definedName name="SQL9.NUM_REG">'[33]Париба ОСВ'!#REF!</definedName>
    <definedName name="SQL9.SYSNAME">'[33]Париба ОСВ'!#REF!</definedName>
    <definedName name="SQL9.TURN_D">'[33]Париба ОСВ'!#REF!</definedName>
    <definedName name="SQL9.TURN_K">'[33]Париба ОСВ'!#REF!</definedName>
    <definedName name="SQL9.WORKAREA">'[33]Париба ОСВ'!#REF!</definedName>
    <definedName name="sssssss">{0;0;0;0;1;#N/A;0.55;0.2;0.6;0.55;2;FALSE;FALSE;FALSE;FALSE;FALSE;#N/A;1;100;#N/A;#N/A;"&amp;R&amp;""Times New Roman,Italic""&amp;11Confidential";"&amp;L&amp;""Kennerly,Roman""&amp;11LEHMAN BROTHERS"}</definedName>
    <definedName name="ST">#REF!</definedName>
    <definedName name="staff_costs">#REF!</definedName>
    <definedName name="Start_Data">#REF!</definedName>
    <definedName name="STAT_19_POK4_2" hidden="1">[65]XLR_NoRangeSheet!$J$62</definedName>
    <definedName name="STAT_19_POK4_3" hidden="1">[65]XLR_NoRangeSheet!$K$62</definedName>
    <definedName name="STAT_21_POK1_2" hidden="1">[65]XLR_NoRangeSheet!$D$68</definedName>
    <definedName name="STAT_21_POK1_3" hidden="1">[65]XLR_NoRangeSheet!$E$68</definedName>
    <definedName name="STAT_21_POK2_2" hidden="1">[65]XLR_NoRangeSheet!$F$68</definedName>
    <definedName name="STAT_21_POK2_3" hidden="1">[65]XLR_NoRangeSheet!$G$68</definedName>
    <definedName name="STAT_22_POK4_2" hidden="1">[65]XLR_NoRangeSheet!$J$71</definedName>
    <definedName name="STAT_22_POK4_3" hidden="1">[65]XLR_NoRangeSheet!$K$71</definedName>
    <definedName name="STAT_23_POK4_2" hidden="1">[65]XLR_NoRangeSheet!$J$74</definedName>
    <definedName name="STAT_23_POK4_3" hidden="1">[65]XLR_NoRangeSheet!$K$74</definedName>
    <definedName name="STAT_24_POK3_2" hidden="1">[65]XLR_NoRangeSheet!$H$77</definedName>
    <definedName name="STAT_24_POK3_3" hidden="1">[65]XLR_NoRangeSheet!$I$77</definedName>
    <definedName name="STAT_25_POK4_2" hidden="1">[65]XLR_NoRangeSheet!$J$80</definedName>
    <definedName name="STAT_25_POK4_3" hidden="1">[65]XLR_NoRangeSheet!$K$80</definedName>
    <definedName name="STAT_26_POK4_2" hidden="1">[65]XLR_NoRangeSheet!$J$83</definedName>
    <definedName name="STAT_26_POK4_3" hidden="1">[65]XLR_NoRangeSheet!$K$83</definedName>
    <definedName name="STAT_27_POK4_2" hidden="1">[65]XLR_NoRangeSheet!$J$86</definedName>
    <definedName name="STAT_27_POK4_3" hidden="1">[65]XLR_NoRangeSheet!$K$86</definedName>
    <definedName name="STAT_28_POK3_2" hidden="1">[66]XLR_NoRangeSheet!$H$89</definedName>
    <definedName name="STAT_28_POK3_3" hidden="1">[66]XLR_NoRangeSheet!$I$89</definedName>
    <definedName name="STAT_28_POK4_2" hidden="1">[65]XLR_NoRangeSheet!$J$89</definedName>
    <definedName name="STAT_28_POK4_3" hidden="1">[65]XLR_NoRangeSheet!$K$89</definedName>
    <definedName name="STAT_29_POK4_2" hidden="1">[65]XLR_NoRangeSheet!$J$92</definedName>
    <definedName name="STAT_29_POK4_3" hidden="1">[65]XLR_NoRangeSheet!$K$92</definedName>
    <definedName name="STAT_30_POK4_2" hidden="1">[65]XLR_NoRangeSheet!$J$95</definedName>
    <definedName name="STAT_30_POK4_3" hidden="1">[65]XLR_NoRangeSheet!$K$95</definedName>
    <definedName name="StatCollumn">#REF!</definedName>
    <definedName name="status">#REF!</definedName>
    <definedName name="stella" hidden="1">{"det (May)",#N/A,FALSE,"June";"sum (MAY YTD)",#N/A,FALSE,"June YTD"}</definedName>
    <definedName name="STEPS_PER_YEAR">[67]Данные!$A$11</definedName>
    <definedName name="STOCK_BUY">#REF!</definedName>
    <definedName name="STOCK_SALE">#REF!</definedName>
    <definedName name="Straight_Preferred_1_1">#REF!</definedName>
    <definedName name="Straight_Preferred_1_2">#REF!</definedName>
    <definedName name="Straight_Preferred_1_3">#REF!</definedName>
    <definedName name="Straight_Preferred_1_4">#REF!</definedName>
    <definedName name="Straight_Preferred_2_1">#REF!</definedName>
    <definedName name="Straight_Preferred_2_2">#REF!</definedName>
    <definedName name="Straight_Preferred_2_3">#REF!</definedName>
    <definedName name="Straight_Preferred_2_4">#REF!</definedName>
    <definedName name="Straight_Preferred_3_1">#REF!</definedName>
    <definedName name="Straight_Preferred_3_2">#REF!</definedName>
    <definedName name="Straight_Preferred_3_3">#REF!</definedName>
    <definedName name="Straight_Preferred_3_4">#REF!</definedName>
    <definedName name="Straight_Preferred_4_1">#REF!</definedName>
    <definedName name="Straight_Preferred_4_2">#REF!</definedName>
    <definedName name="Straight_Preferred_4_3">#REF!</definedName>
    <definedName name="Straight_Preferred_4_4">#REF!</definedName>
    <definedName name="Straight_Preferred_5_1">#REF!</definedName>
    <definedName name="Straight_Preferred_5_2">#REF!</definedName>
    <definedName name="Straight_Preferred_5_3">#REF!</definedName>
    <definedName name="Straight_Preferred_5_4">#REF!</definedName>
    <definedName name="Straight_Preferred_6_1">#REF!</definedName>
    <definedName name="Straight_Preferred_6_2">#REF!</definedName>
    <definedName name="Straight_Preferred_6_3">#REF!</definedName>
    <definedName name="Straight_Preferred_6_4">#REF!</definedName>
    <definedName name="SUB">[15]LDE!#REF!</definedName>
    <definedName name="Sum1Column">#REF!</definedName>
    <definedName name="Sum2Column">#REF!</definedName>
    <definedName name="Sum3Column">#REF!</definedName>
    <definedName name="Sum4Column">#REF!</definedName>
    <definedName name="Sum5Column">#REF!</definedName>
    <definedName name="SVOD_SUM1" hidden="1">[58]XLR_NoRangeSheet!$B$8</definedName>
    <definedName name="SVOD_SUM1_1" hidden="1">[58]XLR_NoRangeSheet!$C$8</definedName>
    <definedName name="SVOD_SUM10" hidden="1">[58]XLR_NoRangeSheet!$W$8</definedName>
    <definedName name="SVOD_SUM11" hidden="1">[58]XLR_NoRangeSheet!$X$8</definedName>
    <definedName name="SVOD_SUM12" hidden="1">[58]XLR_NoRangeSheet!$Y$8</definedName>
    <definedName name="SVOD_SUM13" hidden="1">[58]XLR_NoRangeSheet!$Z$8</definedName>
    <definedName name="SVOD_SUM2" hidden="1">[58]XLR_NoRangeSheet!$D$8</definedName>
    <definedName name="SVOD_SUM2_1" hidden="1">[58]XLR_NoRangeSheet!$E$8</definedName>
    <definedName name="SVOD_SUM2_2" hidden="1">[58]XLR_NoRangeSheet!$F$8</definedName>
    <definedName name="SVOD_SUM2_3" hidden="1">[58]XLR_NoRangeSheet!$G$8</definedName>
    <definedName name="SVOD_SUM3" hidden="1">[58]XLR_NoRangeSheet!$H$8</definedName>
    <definedName name="SVOD_SUM3_1" hidden="1">[58]XLR_NoRangeSheet!$I$8</definedName>
    <definedName name="SVOD_SUM3_2" hidden="1">[58]XLR_NoRangeSheet!$J$8</definedName>
    <definedName name="SVOD_SUM3_3" hidden="1">[58]XLR_NoRangeSheet!$K$8</definedName>
    <definedName name="SVOD_SUM3_4" hidden="1">[58]XLR_NoRangeSheet!$L$8</definedName>
    <definedName name="SVOD_SUM3_5" hidden="1">[58]XLR_NoRangeSheet!$M$8</definedName>
    <definedName name="SVOD_SUM3_6" hidden="1">[58]XLR_NoRangeSheet!$N$8</definedName>
    <definedName name="SVOD_SUM3_7" hidden="1">[58]XLR_NoRangeSheet!$O$8</definedName>
    <definedName name="SVOD_SUM4" hidden="1">[58]XLR_NoRangeSheet!$P$8</definedName>
    <definedName name="SVOD_SUM5" hidden="1">[58]XLR_NoRangeSheet!$Q$8</definedName>
    <definedName name="SVOD_SUM6" hidden="1">[58]XLR_NoRangeSheet!$R$8</definedName>
    <definedName name="SVOD_SUM6_1" hidden="1">[58]XLR_NoRangeSheet!$S$8</definedName>
    <definedName name="SVOD_SUM7" hidden="1">[58]XLR_NoRangeSheet!$T$8</definedName>
    <definedName name="SVOD_SUM8" hidden="1">[58]XLR_NoRangeSheet!$U$8</definedName>
    <definedName name="SVOD_SUM9" hidden="1">[58]XLR_NoRangeSheet!$V$8</definedName>
    <definedName name="sy0">'[11]BCS APP CR'!$O$24</definedName>
    <definedName name="SysNameColumn">#REF!</definedName>
    <definedName name="t10d">#REF!</definedName>
    <definedName name="t10f">#REF!</definedName>
    <definedName name="t10p">#REF!</definedName>
    <definedName name="t11d">#REF!</definedName>
    <definedName name="t11f">#REF!</definedName>
    <definedName name="t11p">#REF!</definedName>
    <definedName name="t12_1_1">#REF!</definedName>
    <definedName name="t12_1_2">#REF!</definedName>
    <definedName name="t12_1_3">#REF!</definedName>
    <definedName name="t12_1_4">#REF!</definedName>
    <definedName name="t12_1_5">#REF!</definedName>
    <definedName name="t12_1_6">#REF!</definedName>
    <definedName name="t12_2_1">#REF!</definedName>
    <definedName name="t12_2_2">#REF!</definedName>
    <definedName name="t12_2_3">#REF!</definedName>
    <definedName name="t12d">#REF!</definedName>
    <definedName name="t12f">#REF!</definedName>
    <definedName name="t12p">#REF!</definedName>
    <definedName name="t13d">#REF!</definedName>
    <definedName name="t13f">#REF!</definedName>
    <definedName name="t13p">#REF!</definedName>
    <definedName name="t14d">#REF!</definedName>
    <definedName name="t14f">#REF!</definedName>
    <definedName name="t14p">#REF!</definedName>
    <definedName name="t15d">#REF!</definedName>
    <definedName name="t15f">#REF!</definedName>
    <definedName name="t15p">#REF!</definedName>
    <definedName name="t16d">#REF!</definedName>
    <definedName name="t16f">#REF!</definedName>
    <definedName name="t16p">#REF!</definedName>
    <definedName name="t17d">#REF!</definedName>
    <definedName name="t17f">#REF!</definedName>
    <definedName name="t17p">#REF!</definedName>
    <definedName name="t18d">#REF!</definedName>
    <definedName name="t18f">#REF!</definedName>
    <definedName name="t18p">#REF!</definedName>
    <definedName name="t19d">#REF!</definedName>
    <definedName name="t19f">#REF!</definedName>
    <definedName name="t19p">#REF!</definedName>
    <definedName name="t1d">#REF!</definedName>
    <definedName name="t1f">#REF!</definedName>
    <definedName name="t1p">#REF!</definedName>
    <definedName name="t20d">#REF!</definedName>
    <definedName name="t20f">#REF!</definedName>
    <definedName name="t20p">#REF!</definedName>
    <definedName name="t21d">#REF!</definedName>
    <definedName name="t21f">#REF!</definedName>
    <definedName name="t21p">#REF!</definedName>
    <definedName name="t22d">#REF!</definedName>
    <definedName name="t22f">#REF!</definedName>
    <definedName name="t22p">#REF!</definedName>
    <definedName name="t23d">#REF!</definedName>
    <definedName name="t23f">#REF!</definedName>
    <definedName name="t23p">#REF!</definedName>
    <definedName name="t24d">#REF!</definedName>
    <definedName name="t24f">#REF!</definedName>
    <definedName name="t24p">#REF!</definedName>
    <definedName name="t25d">#REF!</definedName>
    <definedName name="t25f">#REF!</definedName>
    <definedName name="t25p">#REF!</definedName>
    <definedName name="t26d">#REF!</definedName>
    <definedName name="t26f">#REF!</definedName>
    <definedName name="t26p">#REF!</definedName>
    <definedName name="t27d">#REF!</definedName>
    <definedName name="t27f">#REF!</definedName>
    <definedName name="t27p">#REF!</definedName>
    <definedName name="t28d">#REF!</definedName>
    <definedName name="t28f">#REF!</definedName>
    <definedName name="t28p">#REF!</definedName>
    <definedName name="t2d">#REF!</definedName>
    <definedName name="t2f">#REF!</definedName>
    <definedName name="t2p">#REF!</definedName>
    <definedName name="t3d">#REF!</definedName>
    <definedName name="t3f">#REF!</definedName>
    <definedName name="t3p">#REF!</definedName>
    <definedName name="t4d">#REF!</definedName>
    <definedName name="t4f">#REF!</definedName>
    <definedName name="t4p">#REF!</definedName>
    <definedName name="t5d">#REF!</definedName>
    <definedName name="t5f">#REF!</definedName>
    <definedName name="t5p">#REF!</definedName>
    <definedName name="t6d">#REF!</definedName>
    <definedName name="t6f">#REF!</definedName>
    <definedName name="t6p">#REF!</definedName>
    <definedName name="t7d">#REF!</definedName>
    <definedName name="t7f">#REF!</definedName>
    <definedName name="t7p">#REF!</definedName>
    <definedName name="t8d">#REF!</definedName>
    <definedName name="t8f">#REF!</definedName>
    <definedName name="t8p">#REF!</definedName>
    <definedName name="t9d">#REF!</definedName>
    <definedName name="t9f">#REF!</definedName>
    <definedName name="t9p">#REF!</definedName>
    <definedName name="TabOper">#REF!</definedName>
    <definedName name="tarif">#REF!</definedName>
    <definedName name="tarif1_1">#REF!</definedName>
    <definedName name="tarif1_2">#REF!</definedName>
    <definedName name="tarif1_3">#REF!</definedName>
    <definedName name="tarif1_down_1">#REF!</definedName>
    <definedName name="tarif1_down_2">#REF!</definedName>
    <definedName name="tarif1_down_3">#REF!</definedName>
    <definedName name="tarif1_long_1">#REF!</definedName>
    <definedName name="tarif1_long_2">#REF!</definedName>
    <definedName name="tarif1_long_3">#REF!</definedName>
    <definedName name="tarif1_top_1">#REF!</definedName>
    <definedName name="tax">#REF!</definedName>
    <definedName name="Tax_Amortization">#REF!</definedName>
    <definedName name="tb_reg1">[16]Выписка!$O$12</definedName>
    <definedName name="tb_reg2">[16]Выписка!$O$13</definedName>
    <definedName name="tb_reg3">[16]Выписка!$O$14</definedName>
    <definedName name="tb_reg4">[16]Выписка!#REF!</definedName>
    <definedName name="tb_reg5">[16]Выписка!$O$15</definedName>
    <definedName name="tb_reg6">[16]Выписка!$O$16</definedName>
    <definedName name="tb_sign1">[16]Выписка!#REF!</definedName>
    <definedName name="tb_sign2">[16]Выписка!#REF!</definedName>
    <definedName name="tb_sign3">[16]Выписка!#REF!</definedName>
    <definedName name="TEST">'[68]By Pack ACN+Budget+SIL'!#REF!</definedName>
    <definedName name="testing">#REF!</definedName>
    <definedName name="TextRefCopy1">#REF!</definedName>
    <definedName name="TextRefCopy2">#REF!</definedName>
    <definedName name="TextRefCopyRangeCount" hidden="1">3</definedName>
    <definedName name="Thiabendazole">[4]Thiabendazole!#REF!</definedName>
    <definedName name="Ticker">""</definedName>
    <definedName name="TitleCell">#REF!</definedName>
    <definedName name="tmp">'[4]MK 244'!#REF!</definedName>
    <definedName name="ToSvodf1">#REF!</definedName>
    <definedName name="ToSvodf10">#REF!</definedName>
    <definedName name="ToSvodf2">#REF!</definedName>
    <definedName name="ToSvodf3">#REF!</definedName>
    <definedName name="ToSvodf4">#REF!</definedName>
    <definedName name="ToSvodf5">#REF!</definedName>
    <definedName name="ToSvodf6">#REF!</definedName>
    <definedName name="ToSvodf7">#REF!</definedName>
    <definedName name="ToSvodf8">#REF!</definedName>
    <definedName name="ToSvodf9">#REF!</definedName>
    <definedName name="ToSvodp1">#REF!</definedName>
    <definedName name="ToSvodp10">#REF!</definedName>
    <definedName name="ToSvodp2">#REF!</definedName>
    <definedName name="ToSvodp3">#REF!</definedName>
    <definedName name="ToSvodp4">#REF!</definedName>
    <definedName name="ToSvodp5">#REF!</definedName>
    <definedName name="ToSvodp6">#REF!</definedName>
    <definedName name="ToSvodp7">#REF!</definedName>
    <definedName name="ToSvodp8">#REF!</definedName>
    <definedName name="ToSvodp9">#REF!</definedName>
    <definedName name="TOTAL_ASSETS">#REF!</definedName>
    <definedName name="TOTAL_BUY">#REF!</definedName>
    <definedName name="TOTAL_SALE">#REF!</definedName>
    <definedName name="trade_pay">#REF!</definedName>
    <definedName name="trade_rec">#REF!</definedName>
    <definedName name="TRAIN">#REF!</definedName>
    <definedName name="TransferCategTime">'[20]Ctrl (In)'!#REF!</definedName>
    <definedName name="TransferRate">'[20]Ctrl (In)'!#REF!</definedName>
    <definedName name="TypeColumn">#REF!</definedName>
    <definedName name="TypePom">#REF!</definedName>
    <definedName name="TypeUpak">#REF!</definedName>
    <definedName name="tyur">#REF!</definedName>
    <definedName name="UNUSE">#REF!</definedName>
    <definedName name="upr_1">#REF!</definedName>
    <definedName name="upr_2">#REF!</definedName>
    <definedName name="upr_3">#REF!</definedName>
    <definedName name="upr_down_1">#REF!</definedName>
    <definedName name="upr_down_2">#REF!</definedName>
    <definedName name="upr_down_3">#REF!</definedName>
    <definedName name="upr_long_1">#REF!</definedName>
    <definedName name="upr_long_2">#REF!</definedName>
    <definedName name="upr_long_3">#REF!</definedName>
    <definedName name="upr_top_1">#REF!</definedName>
    <definedName name="USAAdjUSYTD">'[69]Data USA Adj US$'!$A$134:$FF$256</definedName>
    <definedName name="USACdnMonth">'[70]Data USA Cdn$'!$A$8:$FF$130</definedName>
    <definedName name="USACdnYTD">'[70]Data USA Cdn$'!$A$134:$FF$256</definedName>
    <definedName name="USAUSMonth">'[70]Data USA US$'!$A$8:$FF$130</definedName>
    <definedName name="USAUSYTD">'[70]Data USA US$'!$A$134:$FF$256</definedName>
    <definedName name="USD">'[19]Ctrl (In)'!$E$14:$P$14</definedName>
    <definedName name="USD_PL">[38]Meta!$B$2</definedName>
    <definedName name="USDD">#REF!</definedName>
    <definedName name="USDDD">#REF!</definedName>
    <definedName name="USDDDDDDDD">#REF!</definedName>
    <definedName name="UsrPd">#REF!</definedName>
    <definedName name="UsrYr">#REF!</definedName>
    <definedName name="UST">'[20]Ctrl (In)'!$J$12</definedName>
    <definedName name="UUSD">#REF!</definedName>
    <definedName name="V_NAME">'[18]сч 612.10_Баланс'!#REF!</definedName>
    <definedName name="Valuation_date">#REF!</definedName>
    <definedName name="ValuationSummary">#REF!</definedName>
    <definedName name="ValuationYear">#REF!</definedName>
    <definedName name="ValueCell">#REF!</definedName>
    <definedName name="VAT">#REF!</definedName>
    <definedName name="VBC">#REF!</definedName>
    <definedName name="VER">[71]лист1!$B$4</definedName>
    <definedName name="vybor">'[8]5 лет'!$A$661</definedName>
    <definedName name="WACC">'[55]SIL Russia'!#REF!</definedName>
    <definedName name="WeightPensResSber">'[20]Ctrl (In)'!#REF!</definedName>
    <definedName name="WiP">#REF!</definedName>
    <definedName name="WIPMargin">#REF!</definedName>
    <definedName name="WorkDays">#REF!</definedName>
    <definedName name="Workstream">#REF!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2" hidden="1">{#N/A,#N/A,FALSE,"Aging Summary";#N/A,#N/A,FALSE,"Ratio Analysis";#N/A,#N/A,FALSE,"Test 120 Day Accts";#N/A,#N/A,FALSE,"Tickmarks"}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tek." hidden="1">{#N/A,#N/A,TRUE,"Пресса";#N/A,#N/A,TRUE,"Метро";#N/A,#N/A,TRUE,"Щиты";#N/A,#N/A,TRUE,"График";#N/A,#N/A,TRUE,"График"}</definedName>
    <definedName name="wrn.aug" hidden="1">{"det (May)",#N/A,FALSE,"June";"sum (MAY YTD)",#N/A,FALSE,"June YTD"}</definedName>
    <definedName name="wrn.augyt" hidden="1">{"det (May)",#N/A,FALSE,"June";"sum (MAY YTD)",#N/A,FALSE,"June YTD"}</definedName>
    <definedName name="wrn.augYTD" hidden="1">{"det (May)",#N/A,FALSE,"June";"sum (MAY YTD)",#N/A,FALSE,"June YTD"}</definedName>
    <definedName name="wrn.brol.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June." hidden="1">{"det (May)",#N/A,FALSE,"June";"sum (MAY YTD)",#N/A,FALSE,"June YTD"}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1.aug" hidden="1">{"det (May)",#N/A,FALSE,"June";"sum (MAY YTD)",#N/A,FALSE,"June YTD"}</definedName>
    <definedName name="wrn1.augtyd" hidden="1">{"det (May)",#N/A,FALSE,"June";"sum (MAY YTD)",#N/A,FALSE,"June YTD"}</definedName>
    <definedName name="wrn1.augyt" hidden="1">{"det (May)",#N/A,FALSE,"June";"sum (MAY YTD)",#N/A,FALSE,"June YTD"}</definedName>
    <definedName name="wrn1.brol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1.june" hidden="1">{"det (May)",#N/A,FALSE,"June";"sum (MAY YTD)",#N/A,FALSE,"June YTD"}</definedName>
    <definedName name="wrn2.brol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2.june" hidden="1">{"det (May)",#N/A,FALSE,"June";"sum (MAY YTD)",#N/A,FALSE,"June YTD"}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x" hidden="1">#REF!</definedName>
    <definedName name="XColumn">#REF!</definedName>
    <definedName name="XLRPARAMS_FinishDate" hidden="1">[61]XLR_NoRangeSheet!$G$6</definedName>
    <definedName name="XLRPARAMS_StartDate" hidden="1">[61]XLR_NoRangeSheet!$F$6</definedName>
    <definedName name="xxxx" hidden="1">{"det (May)",#N/A,FALSE,"June";"sum (MAY YTD)",#N/A,FALSE,"June YTD"}</definedName>
    <definedName name="Year">#REF!</definedName>
    <definedName name="yecur">#REF!</definedName>
    <definedName name="yeexch">[21]Assumptions!$G$20:$S$20</definedName>
    <definedName name="z" hidden="1">#REF!</definedName>
    <definedName name="zeljka" hidden="1">{"det (May)",#N/A,FALSE,"June";"sum (MAY YTD)",#N/A,FALSE,"June YTD"}</definedName>
    <definedName name="zeljka1" hidden="1">{"det (May)",#N/A,FALSE,"June";"sum (MAY YTD)",#N/A,FALSE,"June YTD"}</definedName>
    <definedName name="zeljka2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zeljka3" hidden="1">{"det (May)",#N/A,FALSE,"June";"sum (MAY YTD)",#N/A,FALSE,"June YTD"}</definedName>
    <definedName name="zp_1">#REF!</definedName>
    <definedName name="zp_2">#REF!</definedName>
    <definedName name="а1">[72]Титул!$A$1</definedName>
    <definedName name="а10">'[72]ФинАнализ-4'!$A$1</definedName>
    <definedName name="а2">[72]Баланс!$A$1</definedName>
    <definedName name="а3">[72]Ф2!$A$1</definedName>
    <definedName name="а4">[72]Ф4!$A$1</definedName>
    <definedName name="а5">[72]Ф5!$A$1</definedName>
    <definedName name="А54">#REF!</definedName>
    <definedName name="а6">[72]Ф6!$A$1</definedName>
    <definedName name="а7">[72]Ф3!$A$1</definedName>
    <definedName name="а8">'[72]ФинАнализ-2'!$A$1</definedName>
    <definedName name="а9">'[72]ФинАнализ-3'!$A$1</definedName>
    <definedName name="ааа" hidden="1">[73]XLR_NoRangeSheet!$D$6</definedName>
    <definedName name="авг">'[74]Кредитные карты'!$I$7</definedName>
    <definedName name="АгентКом_доход">#REF!</definedName>
    <definedName name="Акц">#REF!</definedName>
    <definedName name="апр">'[74]Кредитные карты'!$E$7</definedName>
    <definedName name="апраленам">#REF!</definedName>
    <definedName name="апрель" hidden="1">{#N/A,"DR",FALSE,"increm pf";#N/A,"MAMSI",FALSE,"increm pf";#N/A,"MAXI",FALSE,"increm pf";#N/A,"PCAM",FALSE,"increm pf";#N/A,"PHSV",FALSE,"increm pf";#N/A,"SIE",FALSE,"increm pf"}</definedName>
    <definedName name="АХР">#REF!</definedName>
    <definedName name="База">#REF!</definedName>
    <definedName name="База1">#REF!</definedName>
    <definedName name="База2">#REF!</definedName>
    <definedName name="в">#REF!</definedName>
    <definedName name="ВалютКом_доход">#REF!</definedName>
    <definedName name="Варианты">'[75]1'!$A:$A</definedName>
    <definedName name="ввв">#N/A</definedName>
    <definedName name="вклад">[74]Рынок!$H$17</definedName>
    <definedName name="Год">#REF!</definedName>
    <definedName name="год13">'[74]Кредитные карты'!$B$10</definedName>
    <definedName name="год14">'[74]Кредитные карты'!$C$10</definedName>
    <definedName name="год15">'[74]Кредитные карты'!$D$10</definedName>
    <definedName name="год16">'[74]Кредитные карты'!$E$10</definedName>
    <definedName name="год17">'[74]Кредитные карты'!$F$10</definedName>
    <definedName name="дата">[72]Титул!$I$7</definedName>
    <definedName name="ДатаК">#REF!</definedName>
    <definedName name="ДатаН">#REF!</definedName>
    <definedName name="ДатаО">#REF!</definedName>
    <definedName name="ддд">#N/A</definedName>
    <definedName name="дек">'[74]Кредитные карты'!$M$7</definedName>
    <definedName name="Директора">[76]Справочники!$A$2:$A$7</definedName>
    <definedName name="Дней">#REF!</definedName>
    <definedName name="Дог">#REF!</definedName>
    <definedName name="ДокКом_доход">#REF!</definedName>
    <definedName name="ЕАХ">[77]Справочники!$G$3:$G$14</definedName>
    <definedName name="едизм">[72]Титул!$E$29:$E$31</definedName>
    <definedName name="ЕИ">[72]Титул!$F$18</definedName>
    <definedName name="ЕСН">[78]Окружение!$B$7</definedName>
    <definedName name="ж">#N/A</definedName>
    <definedName name="_xlnm.Print_Titles">#N/A</definedName>
    <definedName name="ЗарпКом_доход">#REF!</definedName>
    <definedName name="зхзояварджо">'[28]LBO Model'!#REF!</definedName>
    <definedName name="и" hidden="1">[79]XLR_NoRangeSheet!$E$6</definedName>
    <definedName name="й" hidden="1">[80]XLR_NoRangeSheet!$C$6</definedName>
    <definedName name="Имя_Статьи_Затрат">[81]ЦЕНА_КВТ!$A$3:$A$1028</definedName>
    <definedName name="индекс">[72]Титул!$R$16</definedName>
    <definedName name="Инфляция">[82]Допущения!$B$13:$C$18</definedName>
    <definedName name="ит" hidden="1">{#N/A,"DR",FALSE,"increm pf";#N/A,"MAMSI",FALSE,"increm pf";#N/A,"MAXI",FALSE,"increm pf";#N/A,"PCAM",FALSE,"increm pf";#N/A,"PHSV",FALSE,"increm pf";#N/A,"SIE",FALSE,"increm pf"}</definedName>
    <definedName name="июл">'[74]Кредитные карты'!$H$7</definedName>
    <definedName name="июн">'[74]Кредитные карты'!$G$7</definedName>
    <definedName name="К">[72]Титул!$J$28</definedName>
    <definedName name="капускина">#REF!</definedName>
    <definedName name="КартКом_доход">#REF!</definedName>
    <definedName name="Карточка">[83]!Карточка</definedName>
    <definedName name="КассаКом_доход">#REF!</definedName>
    <definedName name="кв1">'[74]Кредитные карты'!$B$4</definedName>
    <definedName name="кв2">'[74]Кредитные карты'!$C$4</definedName>
    <definedName name="кв3">'[74]Кредитные карты'!$D$4</definedName>
    <definedName name="кв4">'[74]Кредитные карты'!$E$4</definedName>
    <definedName name="Клиент">#REF!</definedName>
    <definedName name="ко">[84]БАЛАНС!#REF!</definedName>
    <definedName name="Комиссии_расход">#REF!</definedName>
    <definedName name="КомПроч_доход">#REF!</definedName>
    <definedName name="КомУБК_доход">#REF!</definedName>
    <definedName name="КомУВИНО_доход">#REF!</definedName>
    <definedName name="КомУВИР_доход">#REF!</definedName>
    <definedName name="КомУДО_доход">#REF!</definedName>
    <definedName name="КомУКР_доход">#REF!</definedName>
    <definedName name="КомУЦБ_доход">#REF!</definedName>
    <definedName name="КонверсОперИностВал_доход">#REF!</definedName>
    <definedName name="КонтрольКом_доход">#REF!</definedName>
    <definedName name="Кп">'[72]ФинАнализ-1'!$K$13</definedName>
    <definedName name="кредит_портфели">[85]Параметры!#REF!</definedName>
    <definedName name="_xlnm.Criteria">#REF!</definedName>
    <definedName name="курс">#REF!</definedName>
    <definedName name="Л">'[86]Ctrl (In)'!#REF!</definedName>
    <definedName name="ллл">#N/A</definedName>
    <definedName name="лропора">'[86]Ctrl (In)'!#REF!</definedName>
    <definedName name="м" hidden="1">[79]XLR_NoRangeSheet!$F$6</definedName>
    <definedName name="май">'[74]Кредитные карты'!$F$7</definedName>
    <definedName name="Макрос1">[87]!Макрос1</definedName>
    <definedName name="мар">'[74]Кредитные карты'!$D$7</definedName>
    <definedName name="Модуль1.Карточка">[88]!Модуль1.Карточка</definedName>
    <definedName name="мотивация_колл">[89]Параметры!$C$87</definedName>
    <definedName name="мотивация_комм">[89]Параметры!$C$86</definedName>
    <definedName name="н_НДС">[85]Параметры!$C$100</definedName>
    <definedName name="н_Подоходный">[89]Параметры!$C$101</definedName>
    <definedName name="НалогБюджет">[90]Налоги!$A:$X</definedName>
    <definedName name="НДС">#REF!</definedName>
    <definedName name="НИ">[78]Окружение!$B$4</definedName>
    <definedName name="новое">[91]ДРБ!$G$1</definedName>
    <definedName name="ноя">'[74]Кредитные карты'!$L$7</definedName>
    <definedName name="НП">[78]Окружение!$B$5</definedName>
    <definedName name="Обл">#REF!</definedName>
    <definedName name="_xlnm.Print_Area" localSheetId="4">'30.09.2019'!$P$1:$U$11</definedName>
    <definedName name="_xlnm.Print_Area" localSheetId="6">'30.11.2019'!$O$1:$T$15</definedName>
    <definedName name="_xlnm.Print_Area" localSheetId="5">'31.10.2019'!$O$1:$T$15</definedName>
    <definedName name="_xlnm.Print_Area" localSheetId="7">'31.12.2019'!$O$1:$T$15</definedName>
    <definedName name="_xlnm.Print_Area" localSheetId="1">Отрасли!$A$2:$M$46</definedName>
    <definedName name="_xlnm.Print_Area" localSheetId="0">'Средневзвеш. структура'!$A$1:$L$35</definedName>
    <definedName name="_xlnm.Print_Area" localSheetId="2">'ТОР 10 эмитентов'!$A$2:$C$31</definedName>
    <definedName name="_xlnm.Print_Area">#N/A</definedName>
    <definedName name="общая">#REF!</definedName>
    <definedName name="окт">'[74]Кредитные карты'!$K$7</definedName>
    <definedName name="ооо">'[28]LBO Model'!#REF!</definedName>
    <definedName name="п">#REF!</definedName>
    <definedName name="паа">#REF!</definedName>
    <definedName name="папа" hidden="1">[92]XLR_NoRangeSheet!$F$6</definedName>
    <definedName name="пвыапав" hidden="1">[92]XLR_NoRangeSheet!$C$6</definedName>
    <definedName name="ппп">#REF!</definedName>
    <definedName name="ПР">#REF!</definedName>
    <definedName name="прирост_зарплаты">[89]Параметры!$C$84</definedName>
    <definedName name="прирост_сметы">[85]Параметры!$C$85</definedName>
    <definedName name="Проекты">[93]Справочник!#REF!</definedName>
    <definedName name="ПрочКом_доход">#REF!</definedName>
    <definedName name="Р">'[86]Ctrl (In)'!#REF!</definedName>
    <definedName name="р1">[72]Баланс!$F$5:$G$32,[72]Баланс!$F$36:$G$67,[72]Баланс!$F$70:$G$83,[72]Баланс!$I$27:$J$27,[72]Баланс!$I$29:$J$29</definedName>
    <definedName name="р10">'[72]ФинАнализ-4'!$E$11:$E$20,'[72]ФинАнализ-4'!$G$11:$G$20</definedName>
    <definedName name="р2">[72]Ф2!$M$22:$Q$66,[72]Ф2!$M$72:$Q$83,[72]Ф2!$U$62:$U$63,[72]Ф2!$U$72:$V$72,[72]Ф2!$U$79:$V$79</definedName>
    <definedName name="р3">[72]Ф3!$J$23:$Q$47,[72]Ф3!$J$49:$Q$56,[72]Ф3!$J$63:$Q$78,[72]Ф3!$T$28:$X$78</definedName>
    <definedName name="р4">[72]Ф4!$J$23:$J$52,[72]Ф4!$K$24:$L$32,[72]Ф4!$K$34:$L$40,[72]Ф4!$K$44:$L$45,[72]Ф4!$M$24:$Q$24,[72]Ф4!$M$27:$Q$28,[72]Ф4!$M$30:$Q$37,[72]Ф4!$M$40:$Q$40,[72]Ф4!$M$41:$M$45,[72]Ф4!$N$42:$Q$45,[72]Ф4!$T$46</definedName>
    <definedName name="р5">[72]Ф5!$J$24:$Q$42,[72]Ф5!$J$49:$Q$79,[72]Ф5!$J$81:$Q$82,[72]Ф5!$J$88:$Q$116,[72]Ф5!$J$117:$J$125,[72]Ф5!$J$131:$Q$151,[72]Ф5!$J$158:$Q$161,[72]Ф5!$J$163:$Q$163,[72]Ф5!$T$29:$X$163</definedName>
    <definedName name="р6">[72]Ф6!$J$19:$N$38,[72]Ф6!$Q$38</definedName>
    <definedName name="р7">'[72]Чистые активы'!$G$11:$H$29,'[72]Чистые активы'!$G$36:$H$36</definedName>
    <definedName name="р8">'[72]ФинАнализ-2'!$E$11:$E$25,'[72]ФинАнализ-2'!$G$11:$G$25,'[72]ФинАнализ-2'!$I$11:$I$25</definedName>
    <definedName name="р9">'[72]ФинАнализ-3'!$E$11:$E$29,'[72]ФинАнализ-3'!$G$11:$G$29,'[72]ФинАнализ-3'!$I$11:$I$29</definedName>
    <definedName name="Распорядители">#REF!</definedName>
    <definedName name="Распорядитель">'[75]1'!$D$2:$D$6</definedName>
    <definedName name="РаспорядительНачало">#REF!</definedName>
    <definedName name="РаспорядительСтарт">'[75]1'!$A$1</definedName>
    <definedName name="РасчетыКом_доход">#REF!</definedName>
    <definedName name="РознВексель_объем">#REF!</definedName>
    <definedName name="РознВексель_объем.вал">#REF!</definedName>
    <definedName name="РознВексель_объем.руб">#REF!</definedName>
    <definedName name="РознВексель_расход">#REF!</definedName>
    <definedName name="РознВексель_расход.вал">#REF!</definedName>
    <definedName name="РознВексель_расход.руб">#REF!</definedName>
    <definedName name="РознВексель_средн.объем">#REF!</definedName>
    <definedName name="РознВексель_средн.объем.вал">#REF!</definedName>
    <definedName name="РознВексель_средн.объем.руб">#REF!</definedName>
    <definedName name="РознВексель_стоимость.вал">#REF!</definedName>
    <definedName name="РознВексель_стоимость.руб">#REF!</definedName>
    <definedName name="РознДепозит_объем">#REF!</definedName>
    <definedName name="РознДепозит_объем.вал">#REF!</definedName>
    <definedName name="РознДепозит_объем.руб">#REF!</definedName>
    <definedName name="РознДепозит_расход">#REF!</definedName>
    <definedName name="РознДепозит_расход.вал">#REF!</definedName>
    <definedName name="РознДепозит_расход.руб">#REF!</definedName>
    <definedName name="РознДепозит_средн.объем">#REF!</definedName>
    <definedName name="РознДепозит_средн.объем.вал">#REF!</definedName>
    <definedName name="РознДепозит_средн.объем.руб">#REF!</definedName>
    <definedName name="РознДепозит_стоимость.вал">#REF!</definedName>
    <definedName name="РознДепозит_стоимость.руб">#REF!</definedName>
    <definedName name="РознКред.проч.дох_доля">#REF!</definedName>
    <definedName name="РознКред_доход">#REF!</definedName>
    <definedName name="РознКред_доход.вал">#REF!</definedName>
    <definedName name="РознКред_доход.руб">#REF!</definedName>
    <definedName name="РознКред_доходность.вал">#REF!</definedName>
    <definedName name="РознКред_доходность.руб">#REF!</definedName>
    <definedName name="РознКред_объем">#REF!</definedName>
    <definedName name="РознКред_проч.доход">#REF!</definedName>
    <definedName name="РознКред1кат_объем">#REF!</definedName>
    <definedName name="РознКред2кат_объем">#REF!</definedName>
    <definedName name="РознКред3кат_объем">#REF!</definedName>
    <definedName name="РознКред4кат_объем">#REF!</definedName>
    <definedName name="РознКред5кат_объем">#REF!</definedName>
    <definedName name="РознКредАвт_объем">#REF!</definedName>
    <definedName name="РознКредЖил_объем">#REF!</definedName>
    <definedName name="РознКредИпо_объем">#REF!</definedName>
    <definedName name="РознКредКомиссии_доход">#REF!</definedName>
    <definedName name="РознКредКрк_объем">#REF!</definedName>
    <definedName name="РознКредНал_объем">#REF!</definedName>
    <definedName name="РознКредОбес_объем">#REF!</definedName>
    <definedName name="РознКредОвер_объем">#REF!</definedName>
    <definedName name="РознКредОверОбес_объем">#REF!</definedName>
    <definedName name="РознКредОдн_объем">#REF!</definedName>
    <definedName name="РознКредОднОвер_объем">#REF!</definedName>
    <definedName name="РознКредПросроч_объем">#REF!</definedName>
    <definedName name="РознКредПросроч_объем.вал">#REF!</definedName>
    <definedName name="РознКредПросроч_объем.руб">#REF!</definedName>
    <definedName name="РознКредПросроч_средн.объем">#REF!</definedName>
    <definedName name="РознКредПросроч_средн.объем.вал">#REF!</definedName>
    <definedName name="РознКредПросроч_средн.объем.руб">#REF!</definedName>
    <definedName name="РознКредПросрочБолее90_доля">#REF!</definedName>
    <definedName name="РознКредПросрочБолее90_объем">#REF!</definedName>
    <definedName name="РознКредРез_объем">#REF!</definedName>
    <definedName name="РознКредРез_средн.объем">#REF!</definedName>
    <definedName name="РознКредРезерв1кат_объем">#REF!</definedName>
    <definedName name="РознКредРезерв2кат_объем">#REF!</definedName>
    <definedName name="РознКредРезерв3кат_объем">#REF!</definedName>
    <definedName name="РознКредРезерв4кат_объем">#REF!</definedName>
    <definedName name="РознКредРезерв5кат_объем">#REF!</definedName>
    <definedName name="РознКредРезервАвт_объем">#REF!</definedName>
    <definedName name="РознКредРезервАвт_расход">#REF!</definedName>
    <definedName name="РознКредРезервЖил_объем">#REF!</definedName>
    <definedName name="РознКредРезервЖил_расход">#REF!</definedName>
    <definedName name="РознКредРезервИпо_объем">#REF!</definedName>
    <definedName name="РознКредРезервИпо_расход">#REF!</definedName>
    <definedName name="РознКредРезервКрк_объем">#REF!</definedName>
    <definedName name="РознКредРезервКрк_расход">#REF!</definedName>
    <definedName name="РознКредРезервНал_объем">#REF!</definedName>
    <definedName name="РознКредРезервНал_расход">#REF!</definedName>
    <definedName name="РознКредРезервОбес_объем">#REF!</definedName>
    <definedName name="РознКредРезервОвер_объем">#REF!</definedName>
    <definedName name="РознКредРезервОвер_расход">#REF!</definedName>
    <definedName name="РознКредРезервОверОбес_объем">#REF!</definedName>
    <definedName name="РознКредРезервОдн_объем">#REF!</definedName>
    <definedName name="РознКредРезервОднОвер_объем">#REF!</definedName>
    <definedName name="РознКредРезервПросроч_объем.руб">#REF!</definedName>
    <definedName name="РознКредРезервПросроч_средн.объем.руб">#REF!</definedName>
    <definedName name="РознКредРезервСписАвт_расход">#REF!</definedName>
    <definedName name="РознКредРезервСписЖил_расход">#REF!</definedName>
    <definedName name="РознКредРезервСписИпо_расход">#REF!</definedName>
    <definedName name="РознКредРезервСписКрк_расход">#REF!</definedName>
    <definedName name="РознКредРезервСписНал_расход">#REF!</definedName>
    <definedName name="РознКредРезервСписОвер_расход">#REF!</definedName>
    <definedName name="РознКредРезервСроч_объем.руб">#REF!</definedName>
    <definedName name="РознКредРезервСроч_средн.объем.руб">#REF!</definedName>
    <definedName name="РознКредСроч_объем">#REF!</definedName>
    <definedName name="РознКредСроч_объем.вал">#REF!</definedName>
    <definedName name="РознКредСроч_объем.руб">#REF!</definedName>
    <definedName name="РознКредСроч_средн.объем">#REF!</definedName>
    <definedName name="РознКредСроч_средн.объем.вал">#REF!</definedName>
    <definedName name="РознКредСроч_средн.объем.руб">#REF!</definedName>
    <definedName name="РознНекредКомиссии_доход">#REF!</definedName>
    <definedName name="РознРезерв_расход">#REF!</definedName>
    <definedName name="РознСберсерт_объем">#REF!</definedName>
    <definedName name="РознСберсерт_объем.руб">#REF!</definedName>
    <definedName name="РознСберсерт_расход">#REF!</definedName>
    <definedName name="РознСберсерт_средн.объем">#REF!</definedName>
    <definedName name="РознСберсерт_средн.объем.руб">#REF!</definedName>
    <definedName name="РознСберсерт_стоимость.руб">#REF!</definedName>
    <definedName name="СделкиДрагмет_доход">#REF!</definedName>
    <definedName name="СейфКом_доход">#REF!</definedName>
    <definedName name="сен">'[74]Кредитные карты'!$J$7</definedName>
    <definedName name="сотр_кц">[89]Параметры!$C$112</definedName>
    <definedName name="Справочник_статей">[94]Статьи!$D$2:$L$184</definedName>
    <definedName name="сре">#REF!</definedName>
    <definedName name="Средн">#REF!</definedName>
    <definedName name="СРЦА">#REF!</definedName>
    <definedName name="Ставка">#REF!</definedName>
    <definedName name="Ставка_Дисконта">[90]Допущения!#REF!</definedName>
    <definedName name="Ставка_НДС">[90]Допущения!#REF!</definedName>
    <definedName name="СТАТЬИ">#REF!</definedName>
    <definedName name="Статья">'[75]1'!$B:$B</definedName>
    <definedName name="СтатьяДДС5">[77]Справочники!$K$3:$K$111</definedName>
    <definedName name="СтатьяСтарт">#REF!</definedName>
    <definedName name="Сценарии">'[95]Прелположения о др. схемах'!$B$3:$B$5</definedName>
    <definedName name="СчетаКом_доход">#REF!</definedName>
    <definedName name="Трансп_Налог">[90]Допущения!#REF!</definedName>
    <definedName name="тюмень">#REF!</definedName>
    <definedName name="у" hidden="1">[44]XLR_NoRangeSheet!#REF!</definedName>
    <definedName name="ф">#REF!</definedName>
    <definedName name="ф2_п1">[72]Ф2!$C$2:$Q$57</definedName>
    <definedName name="ф2_п2">[72]Ф2!$C$58:$Q$91</definedName>
    <definedName name="ф2_п3">[72]Ф2!$C$94:$Q$138</definedName>
    <definedName name="ф5_п1">[72]Ф5!$C$2:$Q$61</definedName>
    <definedName name="ф5_п2">[72]Ф5!$C$62:$Q$107</definedName>
    <definedName name="ф5_п3">[72]Ф5!$C$108:$Q$151</definedName>
    <definedName name="ф5_п4">[72]Ф5!$C$153:$Q$170</definedName>
    <definedName name="фев">'[74]Кредитные карты'!$C$7</definedName>
    <definedName name="Фонд">#REF!</definedName>
    <definedName name="Формирование">[96]!Формирование</definedName>
    <definedName name="ФормированиеПаспорта">[97]!ФормированиеПаспорта</definedName>
    <definedName name="ФормированиеПаспортов">[97]!ФормированиеПаспортов</definedName>
    <definedName name="ффф" hidden="1">[73]XLR_NoRangeSheet!$B$6</definedName>
    <definedName name="ффффф" hidden="1">[98]XLR_NoRangeSheet!$B$6</definedName>
    <definedName name="фывфывыфвывыфвфв" hidden="1">[73]XLR_NoRangeSheet!$E$6</definedName>
    <definedName name="фывыв" hidden="1">[92]XLR_NoRangeSheet!$C$6</definedName>
    <definedName name="ц" hidden="1">[80]XLR_NoRangeSheet!$D$6</definedName>
    <definedName name="ЦМИ">[95]МАКРО!$D$29:$D$32</definedName>
    <definedName name="ч" hidden="1">[79]XLR_NoRangeSheet!$C$6</definedName>
    <definedName name="чис1">[72]Баланс!$G$6:$G$10,[72]Баланс!$G$15:$G$21,[72]Баланс!$G$24:$G$30,[72]Баланс!$J$27:$J$27,[72]Баланс!$J$29,[72]Баланс!$G$37:$G$43,[72]Баланс!$G$46:$G$51,[72]Баланс!$G$54:$G$55,[72]Баланс!$G$58:$G$65,[72]Баланс!$F$70:$G$83</definedName>
    <definedName name="чис2">[72]Ф2!$M$22:$M$24,[72]Ф2!$M$26:$M$31,[72]Ф2!$M$35:$M$46,[72]Ф2!$M$50:$M$54,[72]Ф2!$M$57,[72]Ф2!$M$60:$M$61,[72]Ф2!$M$66:$M$66,[72]Ф2!$M$75:$Q$79,[72]Ф2!$U$72:$V$72</definedName>
    <definedName name="чис3">[72]Ф3!$K$25:$M$25,[72]Ф3!$K$28:$M$28,[72]Ф3!$K$33:$M$33,[72]Ф3!$K$36:$M$37,[72]Ф3!$K$40:$M$43,[72]Ф3!$K$45:$M$47,[72]Ф3!$M$49:$Q$54,[72]Ф3!$M$56,[72]Ф3!$K$66:$Q$70,[72]Ф3!$K$73:$Q$77</definedName>
    <definedName name="чис51">[72]Ф5!$M$26:$Q$30,[72]Ф5!$M$33:$Q$42,[72]Ф5!$M$51:$Q$56,[72]Ф5!$M$59:$M$63,[72]Ф5!$N$60:$Q$61,[72]Ф5!$M$66:$Q$69,[72]Ф5!$M$70:$M$71,[72]Ф5!$M$72:$Q$79,[72]Ф5!$M$81:$Q$82,[72]Ф5!$K$89:$M$97,[72]Ф5!$K$105:$M$110,[72]Ф5!$K$113:$M$116,[72]Ф5!$J$118:$J$119,[72]Ф5!$J$122:$J$125</definedName>
    <definedName name="чис52">[72]Ф5!$M$133:$M$134,[72]Ф5!$K$136:$M$136,[72]Ф5!$K$141:$M$142,[72]Ф5!$K$144:$M$146,[72]Ф5!$K$149:$M$151,[72]Ф5!$K$158:$L$161,[72]Ф5!$N$158:$Q$161,[72]Ф5!$M$163:$Q$163</definedName>
    <definedName name="чис6">[72]Ф6!$J$21:$K$25,[72]Ф6!$J$29:$K$31,[72]Ф6!$J$34:$K$37</definedName>
    <definedName name="чист1">[72]Титул!$D$12,[72]Титул!$B$13,[72]Титул!$G$14,[72]Титул!$E$15,[72]Титул!$H$16,[72]Титул!$E$17,[72]Титул!$C$20,[72]Титул!$B$21,[72]Титул!$L$12:$O$17,[72]Титул!$J$23:$O$25</definedName>
    <definedName name="чист2">[72]Баланс!$F$6:$G$10,[72]Баланс!$F$15:$G$21,[72]Баланс!$F$24:$G$30,[72]Баланс!$I$27:$J$27,[72]Баланс!$J$29,[72]Баланс!$F$37:$G$43,[72]Баланс!$F$46:$G$51,[72]Баланс!$I$47:$J$48,[72]Баланс!$F$54:$G$55,[72]Баланс!$F$58:$G$65,[72]Баланс!$F$70:$G$83,[72]Баланс!$F$85:$G$88</definedName>
    <definedName name="чист3">[72]Ф2!$M$22:$Q$24,[72]Ф2!$M$26:$Q$31,[72]Ф2!$M$35:$Q$46,[72]Ф2!$M$50:$Q$54,[72]Ф2!$M$57:$Q$57,[72]Ф2!$M$60:$Q$61,[72]Ф2!$M$66:$Q$66,[72]Ф2!$M$75:$Q$79,[72]Ф2!$U$72:$V$72</definedName>
    <definedName name="чист4">[72]Ф4!$M$27:$Q$28,[72]Ф4!$K$29:$L$30,[72]Ф4!$K$32:$L$32,[72]Ф4!$M$30:$Q$34,[72]Ф4!$K$37:$L$40,[72]Ф4!$M$37:$Q$37,[72]Ф4!$M$40:$Q$40,[72]Ф4!$M$41,[72]Ф4!$M$42:$Q$45,[72]Ф4!$K$44:$L$45,[72]Ф4!$J$50:$J$52</definedName>
    <definedName name="чист51">[72]Ф5!$J$26:$Q$30,[72]Ф5!$J$33:$Q$42,[72]Ф5!$J$51:$Q$56,[72]Ф5!$J$59:$J$63,[72]Ф5!$M$59:$M$63,[72]Ф5!$K$60:$Q$61,[72]Ф5!$J$66:$Q$69,[72]Ф5!$J$70:$M$71,[72]Ф5!$J$72:$Q$79,[72]Ф5!$J$81:$Q$82</definedName>
    <definedName name="чист52">[72]Ф5!$J$89:$M$97,[72]Ф5!$J$101:$J$103,[72]Ф5!$N$101:$Q$103,[72]Ф5!$J$105:$M$110,[72]Ф5!$J$113:$M$125</definedName>
    <definedName name="чист53">[72]Ф5!$J$133:$J$134,[72]Ф5!$M$133:$M$134,[72]Ф5!$J$136:$M$136,[72]Ф5!$J$141:$M$142,[72]Ф5!$J$144:$M$146,[72]Ф5!$J$149:$M$151,[72]Ф5!$J$158:$Q$161,[72]Ф5!$J$163:$Q$163</definedName>
    <definedName name="чист6">[72]Ф6!$L$19,[72]Ф6!$J$21:$N$25,[72]Ф6!$J$29:$N$31,[72]Ф6!$J$34:$N$37</definedName>
    <definedName name="чист7">[72]Ф3!$J$25:$M$25,[72]Ф3!$J$28:$M$28,[72]Ф3!$J$33:$M$33,[72]Ф3!$J$36:$M$37,[72]Ф3!$J$40:$M$43,[72]Ф3!$J$45:$M$47,[72]Ф3!$J$49:$Q$54,[72]Ф3!$J$56:$Q$56,[72]Ф3!$K$63:$Q$63,[72]Ф3!$K$66:$Q$70,[72]Ф3!$K$73:$Q$77</definedName>
    <definedName name="ывваычаываываыва" hidden="1">[73]XLR_NoRangeSheet!$F$6</definedName>
    <definedName name="ыыы" hidden="1">[73]XLR_NoRangeSheet!$C$6</definedName>
    <definedName name="юлт">#REF!</definedName>
    <definedName name="я" hidden="1">[79]XLR_NoRangeSheet!$B$6</definedName>
    <definedName name="янв">'[74]Кредитные карты'!$B$7</definedName>
  </definedNames>
  <calcPr calcId="145621"/>
</workbook>
</file>

<file path=xl/calcChain.xml><?xml version="1.0" encoding="utf-8"?>
<calcChain xmlns="http://schemas.openxmlformats.org/spreadsheetml/2006/main">
  <c r="R15" i="16" l="1"/>
  <c r="Q15" i="16"/>
  <c r="R15" i="15" l="1"/>
  <c r="Q15" i="15"/>
  <c r="Q15" i="3" l="1"/>
  <c r="R15" i="3" l="1"/>
  <c r="N22" i="9" l="1"/>
  <c r="G31" i="7" l="1"/>
  <c r="G32" i="7" l="1"/>
  <c r="G33" i="7"/>
  <c r="G34" i="7"/>
  <c r="G35" i="7"/>
  <c r="G37" i="7"/>
  <c r="O22" i="9" l="1"/>
  <c r="E31" i="7" l="1"/>
  <c r="F31" i="7"/>
  <c r="F37" i="7"/>
  <c r="F36" i="7"/>
  <c r="F35" i="7"/>
  <c r="F34" i="7"/>
  <c r="F33" i="7"/>
  <c r="F32" i="7"/>
  <c r="D31" i="7"/>
  <c r="E37" i="7" l="1"/>
  <c r="E35" i="7"/>
  <c r="E32" i="7"/>
  <c r="E33" i="7"/>
  <c r="E34" i="7"/>
  <c r="D37" i="7"/>
  <c r="D36" i="7"/>
  <c r="D35" i="7"/>
  <c r="D34" i="7"/>
  <c r="D33" i="7"/>
  <c r="D32" i="7"/>
  <c r="B38" i="7"/>
  <c r="H29" i="7" l="1"/>
  <c r="F29" i="7"/>
  <c r="I13" i="7"/>
  <c r="J13" i="7"/>
  <c r="K13" i="7"/>
  <c r="L13" i="7"/>
  <c r="D29" i="7"/>
  <c r="N45" i="9"/>
  <c r="O45" i="9" l="1"/>
  <c r="L45" i="9" l="1"/>
  <c r="M45" i="9"/>
  <c r="R18" i="11" l="1"/>
  <c r="R17" i="11"/>
  <c r="R16" i="11" l="1"/>
  <c r="R15" i="11"/>
  <c r="R14" i="11"/>
  <c r="R13" i="11"/>
  <c r="R4" i="11"/>
  <c r="R5" i="11"/>
  <c r="R6" i="11"/>
  <c r="R7" i="11"/>
  <c r="R8" i="11"/>
  <c r="R9" i="11"/>
  <c r="R10" i="11"/>
  <c r="R11" i="11"/>
  <c r="R12" i="11"/>
  <c r="R3" i="11"/>
  <c r="M22" i="9" l="1"/>
  <c r="L22" i="9"/>
  <c r="G13" i="7" l="1"/>
  <c r="P27" i="7" l="1"/>
  <c r="Q27" i="7"/>
  <c r="R27" i="7"/>
  <c r="N27" i="7"/>
  <c r="H13" i="7"/>
  <c r="B29" i="7"/>
  <c r="I38" i="7" l="1"/>
  <c r="H38" i="7"/>
  <c r="M27" i="7"/>
  <c r="I45" i="9" l="1"/>
  <c r="J45" i="9"/>
  <c r="K45" i="9"/>
  <c r="I22" i="9"/>
  <c r="J22" i="9"/>
  <c r="K22" i="9"/>
  <c r="F38" i="7" l="1"/>
  <c r="G38" i="7"/>
  <c r="H22" i="9"/>
  <c r="H45" i="9"/>
  <c r="B45" i="9"/>
  <c r="C45" i="9"/>
  <c r="E45" i="9"/>
  <c r="F45" i="9"/>
  <c r="G45" i="9"/>
  <c r="D45" i="9"/>
  <c r="E22" i="9"/>
  <c r="F22" i="9"/>
  <c r="G22" i="9"/>
  <c r="B22" i="9"/>
  <c r="C22" i="9"/>
  <c r="D22" i="9"/>
  <c r="D38" i="7" l="1"/>
  <c r="E38" i="7"/>
  <c r="C38" i="7"/>
</calcChain>
</file>

<file path=xl/comments1.xml><?xml version="1.0" encoding="utf-8"?>
<comments xmlns="http://schemas.openxmlformats.org/spreadsheetml/2006/main">
  <authors>
    <author>Капускина Юлия Александровна</author>
  </authors>
  <commentList>
    <comment ref="G13" authorId="0">
      <text>
        <r>
          <rPr>
            <b/>
            <sz val="8"/>
            <color indexed="81"/>
            <rFont val="Tahoma"/>
            <family val="2"/>
            <charset val="204"/>
          </rPr>
          <t>Капускина Юлия Александровна:</t>
        </r>
        <r>
          <rPr>
            <sz val="8"/>
            <color indexed="81"/>
            <rFont val="Tahoma"/>
            <family val="2"/>
            <charset val="204"/>
          </rPr>
          <t xml:space="preserve">
в соответствии с Годовым отчетом</t>
        </r>
      </text>
    </comment>
    <comment ref="M27" authorId="0">
      <text>
        <r>
          <rPr>
            <b/>
            <sz val="8"/>
            <color indexed="81"/>
            <rFont val="Tahoma"/>
            <family val="2"/>
            <charset val="204"/>
          </rPr>
          <t>Капускина Юлия Александровна:</t>
        </r>
        <r>
          <rPr>
            <sz val="8"/>
            <color indexed="81"/>
            <rFont val="Tahoma"/>
            <family val="2"/>
            <charset val="204"/>
          </rPr>
          <t xml:space="preserve">
в соответствии с Годовым отчетом</t>
        </r>
      </text>
    </comment>
  </commentList>
</comments>
</file>

<file path=xl/sharedStrings.xml><?xml version="1.0" encoding="utf-8"?>
<sst xmlns="http://schemas.openxmlformats.org/spreadsheetml/2006/main" count="217" uniqueCount="91">
  <si>
    <t>Акции</t>
  </si>
  <si>
    <t>Депозит</t>
  </si>
  <si>
    <t>Другие направления</t>
  </si>
  <si>
    <t>ИТОГО</t>
  </si>
  <si>
    <t>Вексель</t>
  </si>
  <si>
    <t>ЗПИФ</t>
  </si>
  <si>
    <t>Инвестирование средств пенсионных накоплений по отраслям в динамике</t>
  </si>
  <si>
    <t>Наименование отрасли</t>
  </si>
  <si>
    <t>Стоим-ть ПР, руб.</t>
  </si>
  <si>
    <t>Доля, %</t>
  </si>
  <si>
    <t>Другие виды деятельности и промышленности</t>
  </si>
  <si>
    <t>Государственный долг</t>
  </si>
  <si>
    <t>Субфедеральный и муниципальный долг</t>
  </si>
  <si>
    <t>Топливная пром-ть</t>
  </si>
  <si>
    <t>Энергетическая пром-ть</t>
  </si>
  <si>
    <t>Горнодобывающая пром-ть</t>
  </si>
  <si>
    <t>Металлургическая пром-ть</t>
  </si>
  <si>
    <t>Химическая пром-ть</t>
  </si>
  <si>
    <t>Машиностроение и металлобработка</t>
  </si>
  <si>
    <t>Строительная пром-ть</t>
  </si>
  <si>
    <t>Пищевая пром-ть</t>
  </si>
  <si>
    <t>Транспортные услуги</t>
  </si>
  <si>
    <t>Торговля</t>
  </si>
  <si>
    <t>Банки</t>
  </si>
  <si>
    <t>Финансы</t>
  </si>
  <si>
    <t>Телекомуникации</t>
  </si>
  <si>
    <t>Итого</t>
  </si>
  <si>
    <t>Размещение пенсионных резервов по отраслям в динамике</t>
  </si>
  <si>
    <t>Пенсионные резервы</t>
  </si>
  <si>
    <t>Пенсионные накопления</t>
  </si>
  <si>
    <t>31.12.2008</t>
  </si>
  <si>
    <t>31.12.2009</t>
  </si>
  <si>
    <t>31.12.2010</t>
  </si>
  <si>
    <t>Стоим-ть ПН, руб.</t>
  </si>
  <si>
    <t>Корпоративные облигации</t>
  </si>
  <si>
    <t>31.12.2011</t>
  </si>
  <si>
    <t>ПН</t>
  </si>
  <si>
    <t>ПР</t>
  </si>
  <si>
    <t>Доля,%</t>
  </si>
  <si>
    <t>Эмитент</t>
  </si>
  <si>
    <t>Министерство Финансов Российской Федерации</t>
  </si>
  <si>
    <t>"Банк ВТБ" ОАО</t>
  </si>
  <si>
    <t>"Российский сельскохозяйственный банк" ОАО</t>
  </si>
  <si>
    <t>Изменение средневзвешенной структуры инвестиционного портфеля ПР НПФ Сбербанка, %</t>
  </si>
  <si>
    <t>Изменение средневзвешенной структуры инвестиционного портфеля ПН НПФ Сбербанка, %</t>
  </si>
  <si>
    <t>"Альфа-Банк" ОАО</t>
  </si>
  <si>
    <t>31.12.2012</t>
  </si>
  <si>
    <t>"Сбербанк России" ОАО</t>
  </si>
  <si>
    <t xml:space="preserve">"Акционерная нефтяная компания "Башнефть" ОАО </t>
  </si>
  <si>
    <t>ЗПИФН "Сбербанк-Жилая недвижимость"</t>
  </si>
  <si>
    <t>Пенсионные резервы, %</t>
  </si>
  <si>
    <t>Пенсионные накопления, %</t>
  </si>
  <si>
    <t>Направление</t>
  </si>
  <si>
    <t>Министерство Финансов РФ</t>
  </si>
  <si>
    <t>30.09.2013</t>
  </si>
  <si>
    <t xml:space="preserve">"Кредит Европа Банк", ЗАО </t>
  </si>
  <si>
    <t>"РЕСО-Гарантия" ОСАО</t>
  </si>
  <si>
    <t>"Банк Санкт-Петербург" ОАО</t>
  </si>
  <si>
    <t xml:space="preserve">10 крупнейших эмитентов, по объему вложенных в них пенсионных активов Фонда, по состоянию на 01.10.2013 г., % </t>
  </si>
  <si>
    <r>
      <rPr>
        <b/>
        <sz val="12"/>
        <color rgb="FF000000"/>
        <rFont val="Arial"/>
        <family val="2"/>
        <charset val="204"/>
      </rPr>
      <t>С</t>
    </r>
    <r>
      <rPr>
        <b/>
        <sz val="12"/>
        <rFont val="Arial"/>
        <family val="2"/>
        <charset val="204"/>
      </rPr>
      <t>редневзвешенная структура инвестиционного портфеля средств пенсионных резервов и средств пенсионных накоплений  НПФ Сбербанка за 9 месяцев 2013 г., в %</t>
    </r>
  </si>
  <si>
    <t>"Мобильные ТелеСистемы" ОАО</t>
  </si>
  <si>
    <t>10 крупнейших эмитентов, по объему вложенных в них средств ПН Фонда, по состоянию на 01.01.2014 г., % к СЧА ПН</t>
  </si>
  <si>
    <t>10 крупнейших эмитентов, по объему вложенных в них средств ПР Фонда, по состоянию на 01.01.2014 г., % к СЧА ПР</t>
  </si>
  <si>
    <t xml:space="preserve">10 крупнейших эмитентов, по объему вложенных в них пенсионных активов Фонда, по состоянию на 01.01.2014 г., % </t>
  </si>
  <si>
    <t>"Дальневосточное морское пароходство" ОАО</t>
  </si>
  <si>
    <t>"Московский Кредитный банк" ОАО</t>
  </si>
  <si>
    <t>ХК "МЕТАЛЛОИНВЕСТ" ОАО</t>
  </si>
  <si>
    <t>"Роснефть" НК" ОАО</t>
  </si>
  <si>
    <t>"СУЭК-Финанс", ООО</t>
  </si>
  <si>
    <t>Субфедеральные и муниципальные облигации</t>
  </si>
  <si>
    <t>ОФЗ</t>
  </si>
  <si>
    <t>1 кв 2014</t>
  </si>
  <si>
    <t>1 полугодие  2014</t>
  </si>
  <si>
    <t>9 месяцев  2014</t>
  </si>
  <si>
    <t>30.09.2014</t>
  </si>
  <si>
    <t xml:space="preserve"> Государственные ценные бумаги Российской Федерации</t>
  </si>
  <si>
    <t>Государственные ценные бумаги субъектов Российской Федерации</t>
  </si>
  <si>
    <t>Облигации российских эмитентов</t>
  </si>
  <si>
    <t>Акции российских эмитентов</t>
  </si>
  <si>
    <t>Паи паевых инвестиционных фондов</t>
  </si>
  <si>
    <t>Денежные средства в рублях на счетах в кредитных организациях</t>
  </si>
  <si>
    <t>Иностранная валюта на счетах в кредитных организациях</t>
  </si>
  <si>
    <t>Ипотечные ценные бумаги</t>
  </si>
  <si>
    <t xml:space="preserve"> Ценные бумаги международных финансовых организаций</t>
  </si>
  <si>
    <t>Облигации иностранных эмитентов</t>
  </si>
  <si>
    <t>Депозиты в валюте Российской Федерации и в иностранной валюте в кредитных организациях, в том числе субординированные депозиты</t>
  </si>
  <si>
    <t>Прочие активы</t>
  </si>
  <si>
    <t>Структура инвестиционного портфеля средств пенсионных накоплений и средств пенсионных резервов
АО "НПФ Сбербанка" на 31.12.2019, в %</t>
  </si>
  <si>
    <t>Структура инвестиционного портфеля средств пенсионных накоплений и средств пенсионных резервов
АО "НПФ Сбербанка" на 30.11.2019, в %</t>
  </si>
  <si>
    <t>Структура инвестиционного портфеля средств пенсионных накоплений и средств пенсионных резервов
АО "НПФ Сбербанка" на 31.10.2019, в %</t>
  </si>
  <si>
    <t>Структура инвестиционного портфеля средств пенсионных накоплений и средств пенсионных резервов
АО "НПФ Сбербанка" на 30.09.2019, в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</si>
</sst>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2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  <numFmt numFmtId="167" formatCode="_-* #,##0.00[$€-1]_-;\-* #,##0.00[$€-1]_-;_-* &quot;-&quot;??[$€-1]_-"/>
    <numFmt numFmtId="168" formatCode="[$-419]mmmm;@"/>
    <numFmt numFmtId="169" formatCode="#,##0.0_);\(#,##0.0\)"/>
    <numFmt numFmtId="170" formatCode="* \ #,##0%_-;* \-\ #,##0%_-;* \ #,##0%_-;* @_-"/>
    <numFmt numFmtId="171" formatCode="* \ #,##0.0%_-;* \-\ #,##0.0%_-;* \ #,##0.0%_-;* @_-"/>
    <numFmt numFmtId="172" formatCode="* \ #,##0.00%_-;* \-\ #,##0.00%_-;* \ #,##0.00%_-;* @_-"/>
    <numFmt numFmtId="173" formatCode="#."/>
    <numFmt numFmtId="174" formatCode="[$-409]mmm\-yy;@"/>
    <numFmt numFmtId="175" formatCode="#,##0.00_);\(#,##0.00\);0.00_);@_)"/>
    <numFmt numFmtId="176" formatCode="#,##0_);\(#,##0\);0_)"/>
    <numFmt numFmtId="177" formatCode="\+#,##0_);[Red]\-#,##0_);[Black]\-_)"/>
    <numFmt numFmtId="178" formatCode="\+0%_);[Red]\-0%_);[Black]\-_)"/>
    <numFmt numFmtId="179" formatCode="#.00"/>
    <numFmt numFmtId="180" formatCode="&quot;$&quot;#.00"/>
    <numFmt numFmtId="181" formatCode="#,##0.000000000;[Red]&quot;-&quot;#,##0.000000000"/>
    <numFmt numFmtId="182" formatCode="@\ *."/>
    <numFmt numFmtId="183" formatCode="0.000"/>
    <numFmt numFmtId="184" formatCode="0.00#"/>
    <numFmt numFmtId="185" formatCode="0.00000E+00"/>
    <numFmt numFmtId="186" formatCode="_-* #,##0\ _D_M_-;\-* #,##0\ _D_M_-;_-* &quot;-&quot;\ _D_M_-;_-@_-"/>
    <numFmt numFmtId="187" formatCode="_-* #,##0.00\ _D_M_-;\-* #,##0.00\ _D_M_-;_-* &quot;-&quot;??\ _D_M_-;_-@_-"/>
    <numFmt numFmtId="188" formatCode="_(* #,##0_);_(* \(#,##0\);_(* &quot;TBD &quot;;_(@_)"/>
    <numFmt numFmtId="189" formatCode="\(000\)"/>
    <numFmt numFmtId="190" formatCode="000000"/>
    <numFmt numFmtId="191" formatCode="_(* #,##0.0_);_(* \(#,##0.0\);_(* &quot;-&quot;?_);_(@_)"/>
    <numFmt numFmtId="192" formatCode="&quot;$&quot;* ##0.0\ ;&quot;$&quot;* \(##0.0\);&quot;$&quot;* &quot;N/A &quot;"/>
    <numFmt numFmtId="193" formatCode="0.000&quot;%&quot;"/>
    <numFmt numFmtId="194" formatCode="_(* #,##0.0_);_(* \(#,##0.0\);_(@_)"/>
    <numFmt numFmtId="195" formatCode="_(&quot;$&quot;* #,##0_);_(&quot;$&quot;* \(#,##0\);_(&quot;$&quot;* &quot;-&quot;??_);_(@_)"/>
    <numFmt numFmtId="196" formatCode="#,##0_);[Red]\ \(#,##0\)"/>
    <numFmt numFmtId="197" formatCode="_(* #,##0.00_);[Red]_(* \(#,##0.00\);_(* &quot;-&quot;_);_(@_)"/>
    <numFmt numFmtId="198" formatCode="_(* #,##0_);_(* \(#,##0\);_(* &quot;- &quot;;_(@_)"/>
    <numFmt numFmtId="199" formatCode="#,##0.0_);[Red]\(#,##0.0\)"/>
    <numFmt numFmtId="200" formatCode="_(&quot;$&quot;* #,##0.0000_);_(&quot;$&quot;* \(#,##0.0000\);_(&quot;$&quot;* &quot;-&quot;??_);_(@_)"/>
    <numFmt numFmtId="201" formatCode="_(* #,##0_);_(* \(#,##0\);_(* &quot;incl. &quot;;_(@_)"/>
    <numFmt numFmtId="202" formatCode="_(* #,##0.00_);_(* \(#,##0.00\);_(* &quot;N/A &quot;;_(@_)"/>
    <numFmt numFmtId="203" formatCode="_(&quot;$&quot;* #,##0.00000_);_(&quot;$&quot;* \(#,##0.00000\);_(&quot;$&quot;* &quot;-&quot;_);_(@_)"/>
    <numFmt numFmtId="204" formatCode="_(* #,##0.00_);_(* \(#,##0.00\);_(* &quot;- &quot;;_(@_)"/>
    <numFmt numFmtId="205" formatCode="_(* #,##0.00000_);[Red]_(* \(#,##0.00000\);_(* &quot;-&quot;_);_(@_)"/>
    <numFmt numFmtId="206" formatCode="_(* #,##0_);_(* \(#,##0\);_(* &quot;N/A &quot;;_(@_)"/>
    <numFmt numFmtId="207" formatCode="_(* #,##0_);[Red]_(* \(#,##0\);_(* &quot;-&quot;??_);_(@_)"/>
    <numFmt numFmtId="208" formatCode="_(* #,##0.00_);_(* \(#,##0.00\);_(* &quot;(TBD)&quot;;_(@_)"/>
    <numFmt numFmtId="209" formatCode="&quot;$&quot;* #,##0.00_);&quot;$&quot;* \(#,##0.00\)"/>
    <numFmt numFmtId="210" formatCode="_(* #,##0.00_);_(* \(#,##0.00\);_(* &quot;incl. &quot;;_(@_)"/>
    <numFmt numFmtId="211" formatCode="\ 0.00_)%;\(0.00\)%"/>
    <numFmt numFmtId="212" formatCode="_(* #,##0.00_);_(* \(#,##0.00\);_(@_)"/>
    <numFmt numFmtId="213" formatCode="_-* #,##0_'_-;\-* #,##0_'_-;_-* &quot;-&quot;_'_-;_-@_-"/>
    <numFmt numFmtId="214" formatCode="_-* #,##0\ &quot;Sk&quot;_-;\-* #,##0\ &quot;Sk&quot;_-;_-* &quot;-&quot;\ &quot;Sk&quot;_-;_-@_-"/>
    <numFmt numFmtId="215" formatCode="&quot;$&quot;#,##0_);[Red]\(&quot;$&quot;#,##0\)"/>
    <numFmt numFmtId="216" formatCode="_(* #,##0.0_);_(* \(#,##0.0\);_(* &quot;(TBD)&quot;;_(@_)"/>
    <numFmt numFmtId="217" formatCode="_(* #,##0.0_);_(* \(#,##0.0\);_(* &quot;0&quot;_);_(@_)"/>
    <numFmt numFmtId="218" formatCode="#,##0\ &quot;DM&quot;;[Red]\-#,##0\ &quot;DM&quot;"/>
    <numFmt numFmtId="219" formatCode=";&quot;360&quot;;&quot;Kal&quot;"/>
    <numFmt numFmtId="220" formatCode="#,##0.0000000;[Red]\-#,##0.000000"/>
    <numFmt numFmtId="221" formatCode="0.00_ ;[Red]\-0.00\ "/>
    <numFmt numFmtId="222" formatCode="[$-419]d\ mmm;@"/>
    <numFmt numFmtId="223" formatCode="[$-419]mmm;@"/>
    <numFmt numFmtId="224" formatCode="[$-419]d\ mmm\ yy;@"/>
    <numFmt numFmtId="225" formatCode="[$-FC19]d\ mmmm\ yyyy\ &quot;г.&quot;"/>
    <numFmt numFmtId="226" formatCode="_(&quot;$&quot;* #,##0_);_(&quot;$&quot;* \(#,##0\);_(&quot;$&quot;* &quot;-&quot;_);_(@_)"/>
    <numFmt numFmtId="227" formatCode="_(&quot;$&quot;* #,##0.00_);_(&quot;$&quot;* \(#,##0.00\);_(&quot;$&quot;* &quot;-&quot;??_);_(@_)"/>
    <numFmt numFmtId="228" formatCode="_(* #,##0_);_(* \(#,##0\);_(* &quot;-&quot;??_);_(@_)"/>
    <numFmt numFmtId="229" formatCode="#,##0;[Red]#,##0"/>
    <numFmt numFmtId="230" formatCode="&quot;\&quot;#,##0;[Red]\-&quot;\&quot;#,##0"/>
    <numFmt numFmtId="231" formatCode="#,##0_);\(#,##0\);\-_)"/>
    <numFmt numFmtId="232" formatCode="_(* #,##0.00_);_(* \(#,##0.00\);_(* &quot;-&quot;??_);_(@_)"/>
    <numFmt numFmtId="233" formatCode="0.0_)"/>
    <numFmt numFmtId="234" formatCode="_(* #,##0_);_(* \(#,##0\);_(* &quot;-&quot;_);_(@_)"/>
    <numFmt numFmtId="235" formatCode="&quot;$&quot;#,##0_);\(&quot;$&quot;#,##0\)"/>
    <numFmt numFmtId="236" formatCode="#,##0&quot;р.&quot;;\-#,##0&quot;р.&quot;"/>
    <numFmt numFmtId="237" formatCode="\£#,##0_);\(\£#,##0\)"/>
    <numFmt numFmtId="238" formatCode="0.00_x"/>
    <numFmt numFmtId="239" formatCode="0.00\x"/>
    <numFmt numFmtId="240" formatCode="_(* #,##0.0000_);_(* \(#,##0.0000\);_(* &quot;-&quot;??_);_(@_)"/>
    <numFmt numFmtId="241" formatCode="0.0%;[Red]\(0.0%\)"/>
    <numFmt numFmtId="242" formatCode="0%;[Red]\(0%\)"/>
    <numFmt numFmtId="243" formatCode="0.0%;\(0.0%\)"/>
    <numFmt numFmtId="244" formatCode="_-* #,##0\ _S_k_-;\-* #,##0\ _S_k_-;_-* &quot;-&quot;\ _S_k_-;_-@_-"/>
    <numFmt numFmtId="245" formatCode="_-* #,##0.00\ _S_k_-;\-* #,##0.00\ _S_k_-;_-* &quot;-&quot;??\ _S_k_-;_-@_-"/>
    <numFmt numFmtId="246" formatCode="&quot;ATS&quot;\ #,##0.00_);[Red]\(&quot;ATS&quot;\ #,##0.00\)"/>
    <numFmt numFmtId="247" formatCode="#,##0;[Red]&quot;-&quot;#,##0"/>
    <numFmt numFmtId="248" formatCode="#,##0.00;[Red]&quot;-&quot;#,##0.00"/>
    <numFmt numFmtId="249" formatCode="0000"/>
    <numFmt numFmtId="250" formatCode="_(* #,##0.0_);_(* \(#,##0.0\);_(* &quot;TBD &quot;;_(@_)"/>
    <numFmt numFmtId="251" formatCode="_(* #,##0.00_);_(* \(#,##0.00\);_(* &quot;TBD &quot;;_(@_)"/>
    <numFmt numFmtId="252" formatCode="_-* #,##0\ _г_р_н_._-;\-* #,##0\ _г_р_н_._-;_-* &quot;-&quot;\ _г_р_н_._-;_-@_-"/>
    <numFmt numFmtId="253" formatCode="_-* #,##0_-;\-* #,##0_-;_-* &quot;-&quot;_-;_-@_-"/>
    <numFmt numFmtId="254" formatCode="_(* #,##0_);_(* \(#,##0\);_(* &quot;(TBD)&quot;;_(@_)"/>
    <numFmt numFmtId="255" formatCode="_-* #,##0.0_р_._-;\-* #,##0.0_р_._-;_-* &quot;-&quot;??_р_._-;_-@_-"/>
    <numFmt numFmtId="256" formatCode="_-* #,##0.00\ _K_M_-;\-* #,##0.00\ _K_M_-;_-* &quot;-&quot;??\ _K_M_-;_-@_-"/>
    <numFmt numFmtId="257" formatCode="_-* #,##0.00\ _€_-;\-* #,##0.00\ _€_-;_-* &quot;-&quot;??\ _€_-;_-@_-"/>
    <numFmt numFmtId="258" formatCode="#,##0_р_.;[Black]\(#,##0\)_р_."/>
    <numFmt numFmtId="259" formatCode="_-* #,##0.00_ _-;\-* #,##0.00_ _-;_-* &quot;-&quot;??_ _-;_-@_-"/>
    <numFmt numFmtId="260" formatCode="000"/>
    <numFmt numFmtId="261" formatCode="* \(#,##0\);* #,##0_);&quot;-&quot;??_);@"/>
    <numFmt numFmtId="262" formatCode="&quot;$&quot;#,##0;\-&quot;$&quot;#,##0"/>
    <numFmt numFmtId="263" formatCode="_(* &quot;$&quot;* #,##0_);_(* &quot;$&quot;* \(#,##0\);_(* &quot;$&quot;* &quot;TBD &quot;;_(@_)"/>
    <numFmt numFmtId="264" formatCode="_(* &quot;$&quot;* #,##0_);_(* &quot;$&quot;* \(#,##0\);_(* &quot;$&quot;* &quot;(TBD)&quot;;_(@_)"/>
    <numFmt numFmtId="265" formatCode="_(* &quot;$&quot;* #,##0.0_);_(* &quot;$&quot;* \(#,##0.0\);_(* &quot;$&quot;* &quot;TBD &quot;;_(@_)"/>
    <numFmt numFmtId="266" formatCode="_(* &quot;$&quot;* #,##0.0_);_(* &quot;$&quot;* \(#,##0.0\);_(* &quot;$&quot;* &quot;(TBD)&quot;;_(@_)"/>
    <numFmt numFmtId="267" formatCode="_(* &quot;$&quot;* #,##0.00_);_(* &quot;$&quot;* \(#,##0.00\);_(* &quot;$&quot;* &quot;TBD &quot;;_(@_)"/>
    <numFmt numFmtId="268" formatCode="_(* &quot;$&quot;* #,##0.00_);_(* &quot;$&quot;* \(#,##0.00\);_(* &quot;$&quot;* &quot;(TBD)&quot;;_(@_)"/>
    <numFmt numFmtId="269" formatCode="_-* #,##0&quot;р.&quot;_-;\-* #,##0&quot;р.&quot;_-;_-* &quot;-&quot;&quot;р.&quot;_-;_-@_-"/>
    <numFmt numFmtId="270" formatCode="_(* #,##0.00_);[Red]_(* \(#,##0.00\);_(* &quot;-&quot;??_);_(@_)"/>
    <numFmt numFmtId="271" formatCode="&quot;$&quot;#,##0.00_);[Red]\(&quot;$&quot;#,##0.00\)"/>
    <numFmt numFmtId="272" formatCode="_-&quot;£&quot;* #,##0.00_-;\-&quot;£&quot;* #,##0.00_-;_-&quot;£&quot;* &quot;-&quot;??_-;_-@_-"/>
    <numFmt numFmtId="273" formatCode="&quot;$&quot;\ ########"/>
    <numFmt numFmtId="274" formatCode="&quot;р.&quot;\ ########"/>
    <numFmt numFmtId="275" formatCode="0#\-##\-##"/>
    <numFmt numFmtId="276" formatCode="&quot;$&quot;#,##0\ ;\(&quot;$&quot;#,##0\)"/>
    <numFmt numFmtId="277" formatCode="mmmm\-yy"/>
    <numFmt numFmtId="278" formatCode="#,##0.000_);\(#,##0.000\)"/>
    <numFmt numFmtId="279" formatCode="dd\.mm\.yyyy&quot;г.&quot;"/>
    <numFmt numFmtId="280" formatCode="dd\ mmm\ yy;&quot;nm &quot;;&quot;nm &quot;"/>
    <numFmt numFmtId="281" formatCode="#,##0%_);\(#,##0%\)"/>
    <numFmt numFmtId="282" formatCode="* #,##0_);* \(#,##0\);&quot;-&quot;??_);@"/>
    <numFmt numFmtId="283" formatCode="#,##0;\(#,##0\)"/>
    <numFmt numFmtId="284" formatCode="#,##0.0;\(#,##0.0\)"/>
    <numFmt numFmtId="285" formatCode="0.00000&quot;  &quot;"/>
    <numFmt numFmtId="286" formatCode="0.0000"/>
    <numFmt numFmtId="287" formatCode="#,##0_ ;[Red]\ \(#,##0\)\ "/>
    <numFmt numFmtId="288" formatCode="#,##0,_ ;[Red]\ \(#,##0,\)\ "/>
    <numFmt numFmtId="289" formatCode="_-* #,##0.00_-;\-* #,##0.00_-;_-* &quot;-&quot;??_-;_-@_-"/>
    <numFmt numFmtId="290" formatCode="&quot;$&quot;* #,##0_);&quot;$&quot;* \(#,##0\)"/>
    <numFmt numFmtId="291" formatCode="0.0\x"/>
    <numFmt numFmtId="292" formatCode="_-* #,##0\ _z_ł_-;\-* #,##0\ _z_ł_-;_-* &quot;-&quot;\ _z_ł_-;_-@_-"/>
    <numFmt numFmtId="293" formatCode="_-* #,##0.00\ _z_ł_-;\-* #,##0.00\ _z_ł_-;_-* &quot;-&quot;??\ _z_ł_-;_-@_-"/>
    <numFmt numFmtId="294" formatCode="#,##0_);[Red]\(#,##0\)"/>
    <numFmt numFmtId="295" formatCode="&quot;EUR&quot;\ * #,##0_ ;[Red]&quot;EUR&quot;\ * \(#,##0\)\ "/>
    <numFmt numFmtId="296" formatCode="&quot;EUR&quot;\ * #,##0,_ ;[Red]&quot;EUR&quot;\ * \(#,##0,\)\ "/>
    <numFmt numFmtId="297" formatCode="#,#00"/>
    <numFmt numFmtId="298" formatCode="#,##0.0_)&quot;p&quot;;\(#,##0.0\)&quot;p&quot;"/>
    <numFmt numFmtId="299" formatCode="#,###,##0;\(#,###,##0\)"/>
    <numFmt numFmtId="300" formatCode="dd\ mmm\ yy"/>
    <numFmt numFmtId="301" formatCode="&quot;£&quot;#,##0.00;\-&quot;£&quot;#,##0.00"/>
    <numFmt numFmtId="302" formatCode="_-* #,##0_-;_-* #,##0\-;_-* &quot;-&quot;_-;_-@_-"/>
    <numFmt numFmtId="303" formatCode="_-* #,##0.00_-;_-* #,##0.00\-;_-* &quot;-&quot;??_-;_-@_-"/>
    <numFmt numFmtId="304" formatCode="_ * #,##0_ ;_ * \-#,##0_ ;_ * &quot;-&quot;_ ;_ @_ "/>
    <numFmt numFmtId="305" formatCode="_ * #,##0.00_ ;_ * \-#,##0.00_ ;_ * &quot;-&quot;??_ ;_ @_ "/>
    <numFmt numFmtId="306" formatCode="_-* #,##0\ _$_-;\-* #,##0\ _$_-;_-* &quot;-&quot;\ _$_-;_-@_-"/>
    <numFmt numFmtId="307" formatCode="_-* #,##0.00\ _$_-;\-* #,##0.00\ _$_-;_-* &quot;-&quot;??\ _$_-;_-@_-"/>
    <numFmt numFmtId="308" formatCode="&quot;$&quot;#,##0.00"/>
    <numFmt numFmtId="309" formatCode="#,##0.0,,_);\(#,##0.0,,\);\-_);* @_)"/>
    <numFmt numFmtId="310" formatCode="#,##0.00000_);\(#,##0.00000\)"/>
    <numFmt numFmtId="311" formatCode="0.0%"/>
    <numFmt numFmtId="312" formatCode="_ &quot;S/&quot;* #,##0_ ;_ &quot;S/&quot;* \-#,##0_ ;_ &quot;S/&quot;* &quot;-&quot;_ ;_ @_ "/>
    <numFmt numFmtId="313" formatCode="_ &quot;S/&quot;* #,##0.00_ ;_ &quot;S/&quot;* \-#,##0.00_ ;_ &quot;S/&quot;* &quot;-&quot;??_ ;_ @_ "/>
    <numFmt numFmtId="314" formatCode="_-* #,##0\ &quot;$&quot;_-;\-* #,##0\ &quot;$&quot;_-;_-* &quot;-&quot;\ &quot;$&quot;_-;_-@_-"/>
    <numFmt numFmtId="315" formatCode="_-* #,##0.00\ &quot;$&quot;_-;\-* #,##0.00\ &quot;$&quot;_-;_-* &quot;-&quot;??\ &quot;$&quot;_-;_-@_-"/>
    <numFmt numFmtId="316" formatCode="0.000%"/>
    <numFmt numFmtId="317" formatCode="_(* #,##0.000_);[Red]_(* \(#,##0.000\);_(* &quot;-&quot;??_);_(@_)"/>
    <numFmt numFmtId="318" formatCode="&quot;$&quot;#,##0.0_);\(&quot;$&quot;#,##0.0\)"/>
    <numFmt numFmtId="319" formatCode="#,##0.00\x_);\(#,##0.00\x\);\-_)"/>
    <numFmt numFmtId="320" formatCode="[$$-409]#,##0.00"/>
    <numFmt numFmtId="321" formatCode="0_);\(0\);0;* @_)"/>
    <numFmt numFmtId="322" formatCode="#,##0.00_);\(#,##0.00\);\-_)"/>
    <numFmt numFmtId="323" formatCode="#,##0.0\ ;\(#,##0.0\)"/>
    <numFmt numFmtId="324" formatCode="#,##0.0_);\(###0.0\)"/>
    <numFmt numFmtId="325" formatCode="_(* #,##0.000_);_(* \(#,##0.000\);_(* &quot;-&quot;??_);_(@_)"/>
    <numFmt numFmtId="326" formatCode="0.0%_i"/>
    <numFmt numFmtId="327" formatCode="0_)"/>
    <numFmt numFmtId="328" formatCode="#,##0.0,_);\(#,##0.0,\);\-_)"/>
    <numFmt numFmtId="329" formatCode="_-* #,##0_-;\-* #,##0_-;_-* &quot;-&quot;??_-;_-@_-"/>
    <numFmt numFmtId="330" formatCode="_-&quot;F&quot;\ * #,##0_-;_-&quot;F&quot;\ * #,##0\-;_-&quot;F&quot;\ * &quot;-&quot;_-;_-@_-"/>
    <numFmt numFmtId="331" formatCode="_-&quot;L.&quot;\ * #,##0.00_-;\-&quot;L.&quot;\ * #,##0.00_-;_-&quot;L.&quot;\ * &quot;-&quot;??_-;_-@_-"/>
    <numFmt numFmtId="332" formatCode="#\ ###\ ##0.0_I;[Red]\-#\ ###\ ##0.0_I"/>
    <numFmt numFmtId="333" formatCode="yyyy"/>
    <numFmt numFmtId="334" formatCode="0&quot; years&quot;_);&quot;nm&quot;_);0&quot; years&quot;;* @_)"/>
    <numFmt numFmtId="335" formatCode="\¥#,##0_);\(\¥#,##0\)"/>
    <numFmt numFmtId="336" formatCode="_-* #,##0_р_._-;\-* #,##0_р_._-;_-* &quot;-&quot;??_р_._-;_-@_-"/>
    <numFmt numFmtId="337" formatCode="_-* #,##0.00&quot;р.&quot;_-;\-* #,##0.00&quot;р.&quot;_-;_-* &quot;-&quot;??&quot;р.&quot;_-;_-@_-"/>
    <numFmt numFmtId="338" formatCode="#,##0;[Red]\(#,##0\);&quot;-&quot;"/>
    <numFmt numFmtId="339" formatCode="##0.00##"/>
    <numFmt numFmtId="340" formatCode="[$-419]mmmm\ yyyy;@"/>
    <numFmt numFmtId="341" formatCode="_-* #,##0.00\ _р_._-;\-* #,##0.00\ _р_._-;_-* &quot;-&quot;??\ _р_._-;_-@_-"/>
    <numFmt numFmtId="342" formatCode="\+0%;\-0%;0%"/>
    <numFmt numFmtId="343" formatCode="_-&quot;öS&quot;\ * #,##0_-;\-&quot;öS&quot;\ * #,##0_-;_-&quot;öS&quot;\ * &quot;-&quot;_-;_-@_-"/>
    <numFmt numFmtId="344" formatCode="_-* #,##0\ _р_._-;\-* #,##0\ _р_._-;_-* &quot;-&quot;\ _р_._-;_-@_-"/>
    <numFmt numFmtId="345" formatCode="_-* #,##0.0000_р_._-;\-* #,##0.0000_р_._-;_-* &quot;-&quot;??_р_._-;_-@_-"/>
    <numFmt numFmtId="346" formatCode="#,##0.0000"/>
    <numFmt numFmtId="347" formatCode="_-* #,##0_$_-;\-* #,##0_$_-;_-* &quot;-&quot;_$_-;_-@_-"/>
    <numFmt numFmtId="348" formatCode="_-* #,##0[$€-1]_-;\-* #,##0[$€-1]_-;_-* &quot;-&quot;??[$€-1]_-"/>
    <numFmt numFmtId="349" formatCode="mmm"/>
    <numFmt numFmtId="350" formatCode="d/m/yy;@"/>
    <numFmt numFmtId="351" formatCode="_(* #,##0_);_(* \(#,##0\);_(* \-_);_(@_)"/>
    <numFmt numFmtId="352" formatCode="_(* #,##0.00_);_(* \(#,##0.00\);_(* \-??_);_(@_)"/>
    <numFmt numFmtId="353" formatCode="_-* #,##0_р_._-;\-* #,##0_р_._-;_-* &quot;-&quot;_р_._-;_-@_-"/>
    <numFmt numFmtId="354" formatCode="_-* #,##0.000_р_._-;\-* #,##0.000_р_._-;_-* &quot;-&quot;_р_._-;_-@_-"/>
  </numFmts>
  <fonts count="31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name val="Helv"/>
      <charset val="204"/>
    </font>
    <font>
      <b/>
      <sz val="12"/>
      <color rgb="FF000000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color rgb="FF000000"/>
      <name val="Calibri"/>
      <family val="2"/>
      <charset val="204"/>
    </font>
    <font>
      <sz val="9"/>
      <color rgb="FFFFFFFF"/>
      <name val="Arial"/>
      <family val="2"/>
      <charset val="204"/>
    </font>
    <font>
      <sz val="9"/>
      <color rgb="FF1E341F"/>
      <name val="Arial"/>
      <family val="2"/>
      <charset val="204"/>
    </font>
    <font>
      <b/>
      <sz val="11"/>
      <name val="Arial"/>
      <family val="2"/>
      <charset val="204"/>
    </font>
    <font>
      <sz val="10"/>
      <color theme="0" tint="-0.14999847407452621"/>
      <name val="Arial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color theme="0"/>
      <name val="Times New Roman"/>
      <family val="2"/>
      <charset val="204"/>
    </font>
    <font>
      <b/>
      <sz val="10"/>
      <color theme="0"/>
      <name val="Arial"/>
      <family val="2"/>
      <charset val="204"/>
    </font>
    <font>
      <sz val="9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0"/>
      <color theme="2" tint="-9.9978637043366805E-2"/>
      <name val="Arial Cyr"/>
      <charset val="204"/>
    </font>
    <font>
      <sz val="10"/>
      <color indexed="16"/>
      <name val="Credit Suisse Type Roman"/>
      <family val="2"/>
    </font>
    <font>
      <sz val="10"/>
      <name val="Helv"/>
    </font>
    <font>
      <sz val="10"/>
      <color indexed="0"/>
      <name val="Helv"/>
      <charset val="204"/>
    </font>
    <font>
      <sz val="10"/>
      <color indexed="0"/>
      <name val="Helv"/>
    </font>
    <font>
      <sz val="10"/>
      <name val="Times New Roman CYR"/>
      <charset val="204"/>
    </font>
    <font>
      <sz val="10"/>
      <name val="Courier"/>
      <family val="3"/>
    </font>
    <font>
      <sz val="8"/>
      <name val="Arial"/>
      <family val="2"/>
    </font>
    <font>
      <sz val="10"/>
      <color indexed="8"/>
      <name val="Times New Roman"/>
      <family val="1"/>
    </font>
    <font>
      <sz val="11"/>
      <name val="‚l‚r ‚oƒSƒVƒbƒN"/>
      <family val="3"/>
    </font>
    <font>
      <sz val="10"/>
      <name val="Arial"/>
      <family val="2"/>
    </font>
    <font>
      <sz val="8.5"/>
      <name val="LinePrinter"/>
    </font>
    <font>
      <sz val="10"/>
      <name val="Prestige Elite"/>
      <family val="1"/>
    </font>
    <font>
      <sz val="8.5"/>
      <name val="LinePrinter"/>
      <family val="2"/>
    </font>
    <font>
      <sz val="10"/>
      <name val="Book Antiqua"/>
      <family val="1"/>
      <charset val="204"/>
    </font>
    <font>
      <sz val="10"/>
      <color indexed="8"/>
      <name val="Helv"/>
    </font>
    <font>
      <sz val="10"/>
      <color indexed="8"/>
      <name val="Helv"/>
      <charset val="204"/>
    </font>
    <font>
      <sz val="10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Geneva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 Cyr"/>
    </font>
    <font>
      <sz val="10"/>
      <name val="Arial Cyr"/>
      <family val="2"/>
    </font>
    <font>
      <sz val="10"/>
      <name val="Helv"/>
      <charset val="238"/>
    </font>
    <font>
      <sz val="10"/>
      <name val="Arial"/>
      <family val="2"/>
      <charset val="238"/>
    </font>
    <font>
      <sz val="10"/>
      <name val="Courier"/>
      <family val="1"/>
      <charset val="204"/>
    </font>
    <font>
      <sz val="10"/>
      <name val="Helv"/>
      <family val="2"/>
    </font>
    <font>
      <sz val="10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u/>
      <sz val="11"/>
      <color indexed="36"/>
      <name val="‚l‚r ‚oƒSƒVƒbƒN"/>
      <family val="3"/>
    </font>
    <font>
      <sz val="8"/>
      <name val="MS Sans Serif"/>
      <family val="2"/>
    </font>
    <font>
      <sz val="11"/>
      <name val="Arial"/>
      <family val="2"/>
      <charset val="204"/>
    </font>
    <font>
      <sz val="8"/>
      <color indexed="14"/>
      <name val="Times New Roman"/>
      <family val="1"/>
    </font>
    <font>
      <sz val="10"/>
      <name val="Pragmatica"/>
    </font>
    <font>
      <sz val="10"/>
      <name val="Humnst777 Blk BT"/>
      <family val="2"/>
    </font>
    <font>
      <sz val="11"/>
      <name val="Humnst777 BT"/>
      <family val="2"/>
    </font>
    <font>
      <sz val="10"/>
      <name val="Humnst777 Lt BT"/>
      <family val="2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UkrainianBaltica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b/>
      <sz val="10"/>
      <name val="Pragmatica"/>
    </font>
    <font>
      <b/>
      <u/>
      <sz val="8"/>
      <name val="Arial Cyr"/>
      <charset val="204"/>
    </font>
    <font>
      <i/>
      <sz val="8"/>
      <name val="Arial Cyr"/>
      <charset val="204"/>
    </font>
    <font>
      <sz val="11"/>
      <color indexed="8"/>
      <name val="Calibri"/>
      <family val="2"/>
      <charset val="238"/>
    </font>
    <font>
      <b/>
      <u/>
      <sz val="10"/>
      <name val="Arial Cyr"/>
      <charset val="204"/>
    </font>
    <font>
      <b/>
      <i/>
      <sz val="8"/>
      <name val="Arial Cyr"/>
      <charset val="204"/>
    </font>
    <font>
      <i/>
      <sz val="10"/>
      <name val="Arial CYR"/>
      <charset val="204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8"/>
      <name val="Helv"/>
      <charset val="204"/>
    </font>
    <font>
      <i/>
      <sz val="9"/>
      <name val="Humnst777 Lt BT"/>
      <family val="2"/>
    </font>
    <font>
      <b/>
      <sz val="10"/>
      <name val="Wide Latin"/>
      <family val="1"/>
    </font>
    <font>
      <i/>
      <sz val="10"/>
      <name val="Wide Latin"/>
      <family val="1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b/>
      <sz val="12"/>
      <name val="Tms Rmn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sz val="11"/>
      <color indexed="20"/>
      <name val="Calibri"/>
      <family val="2"/>
    </font>
    <font>
      <b/>
      <sz val="8"/>
      <color indexed="9"/>
      <name val="Arial"/>
      <family val="2"/>
    </font>
    <font>
      <sz val="10"/>
      <name val="Univers"/>
      <family val="2"/>
    </font>
    <font>
      <i/>
      <sz val="10"/>
      <name val="Arial"/>
      <family val="2"/>
      <charset val="204"/>
    </font>
    <font>
      <b/>
      <sz val="11"/>
      <color indexed="52"/>
      <name val="Calibri"/>
      <family val="2"/>
    </font>
    <font>
      <u/>
      <sz val="10"/>
      <color indexed="36"/>
      <name val="Arial"/>
      <family val="2"/>
      <charset val="204"/>
    </font>
    <font>
      <b/>
      <sz val="10"/>
      <name val="Arial"/>
      <family val="2"/>
    </font>
    <font>
      <sz val="10"/>
      <color indexed="8"/>
      <name val="Tms Rmn"/>
    </font>
    <font>
      <sz val="12"/>
      <color indexed="8"/>
      <name val="Arial MT"/>
    </font>
    <font>
      <sz val="12"/>
      <color indexed="12"/>
      <name val="Arial MT"/>
    </font>
    <font>
      <sz val="10"/>
      <color indexed="12"/>
      <name val="times new roman"/>
      <family val="1"/>
    </font>
    <font>
      <sz val="8"/>
      <color indexed="18"/>
      <name val="Helvetica"/>
      <family val="2"/>
    </font>
    <font>
      <sz val="12"/>
      <name val="Tms Rmn"/>
    </font>
    <font>
      <b/>
      <sz val="10"/>
      <name val="MS Sans Serif"/>
      <family val="2"/>
      <charset val="204"/>
    </font>
    <font>
      <b/>
      <i/>
      <sz val="9"/>
      <name val="Palatino"/>
      <family val="1"/>
    </font>
    <font>
      <u val="singleAccounting"/>
      <sz val="10"/>
      <name val="Arial"/>
      <family val="2"/>
    </font>
    <font>
      <b/>
      <i/>
      <sz val="9"/>
      <name val="Arial"/>
      <family val="2"/>
      <charset val="204"/>
    </font>
    <font>
      <sz val="12"/>
      <name val="±???A?"/>
      <charset val="129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scheme val="minor"/>
    </font>
    <font>
      <sz val="10"/>
      <name val="Arial CE"/>
    </font>
    <font>
      <sz val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b/>
      <sz val="11"/>
      <color indexed="9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0"/>
      <name val="FrankTimes"/>
    </font>
    <font>
      <sz val="11"/>
      <color indexed="20"/>
      <name val="Calibri"/>
      <family val="2"/>
      <charset val="238"/>
    </font>
    <font>
      <b/>
      <i/>
      <sz val="8"/>
      <name val="Arial"/>
      <family val="2"/>
      <charset val="204"/>
    </font>
    <font>
      <b/>
      <sz val="8"/>
      <name val="Book Antiqua"/>
      <family val="1"/>
      <charset val="204"/>
    </font>
    <font>
      <u/>
      <sz val="10"/>
      <color indexed="14"/>
      <name val="MS Sans Serif"/>
      <family val="2"/>
    </font>
    <font>
      <u/>
      <sz val="7.8"/>
      <color indexed="12"/>
      <name val="Arial"/>
      <family val="2"/>
    </font>
    <font>
      <b/>
      <sz val="9"/>
      <name val="Palatino"/>
      <family val="1"/>
    </font>
    <font>
      <b/>
      <sz val="12"/>
      <color indexed="8"/>
      <name val="Futura"/>
    </font>
    <font>
      <sz val="10"/>
      <name val="Arial CYR"/>
      <family val="2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8"/>
      <color indexed="8"/>
      <name val="Arial Cyr"/>
      <charset val="204"/>
    </font>
    <font>
      <sz val="10"/>
      <color theme="1"/>
      <name val="Arial"/>
      <family val="2"/>
    </font>
    <font>
      <sz val="12"/>
      <name val="Times New Roman Cyr"/>
      <charset val="204"/>
    </font>
    <font>
      <sz val="12"/>
      <color indexed="24"/>
      <name val="Arial"/>
      <family val="2"/>
      <charset val="204"/>
    </font>
    <font>
      <sz val="10"/>
      <name val="BERNHARD"/>
      <family val="1"/>
    </font>
    <font>
      <sz val="12"/>
      <name val="Helv"/>
    </font>
    <font>
      <sz val="12"/>
      <name val="BERNHARD"/>
    </font>
    <font>
      <b/>
      <sz val="10"/>
      <color indexed="8"/>
      <name val="Helv"/>
    </font>
    <font>
      <b/>
      <sz val="11"/>
      <color indexed="12"/>
      <name val="Arial"/>
      <family val="2"/>
      <charset val="204"/>
    </font>
    <font>
      <sz val="11"/>
      <color indexed="17"/>
      <name val="Calibri"/>
      <family val="2"/>
    </font>
    <font>
      <b/>
      <sz val="18"/>
      <name val="Palatino"/>
      <family val="1"/>
    </font>
    <font>
      <sz val="10"/>
      <name val="Times New Roman"/>
      <family val="1"/>
    </font>
    <font>
      <sz val="11"/>
      <color indexed="12"/>
      <name val="Book Antiqua"/>
      <family val="1"/>
    </font>
    <font>
      <sz val="10"/>
      <color indexed="12"/>
      <name val="Arial"/>
      <family val="2"/>
      <charset val="204"/>
    </font>
    <font>
      <sz val="9"/>
      <name val="Tahoma"/>
      <family val="2"/>
      <charset val="204"/>
    </font>
    <font>
      <b/>
      <sz val="10"/>
      <name val="Arial Cyr"/>
      <family val="2"/>
      <charset val="204"/>
    </font>
    <font>
      <i/>
      <sz val="10"/>
      <color indexed="10"/>
      <name val="Calibri"/>
      <family val="2"/>
    </font>
    <font>
      <sz val="18"/>
      <name val="Arial MT"/>
    </font>
    <font>
      <u val="doubleAccounting"/>
      <sz val="10"/>
      <name val="Arial"/>
      <family val="2"/>
    </font>
    <font>
      <sz val="12"/>
      <name val="Tms Rmn"/>
      <charset val="204"/>
    </font>
    <font>
      <sz val="8"/>
      <color indexed="8"/>
      <name val="Arial"/>
      <family val="2"/>
    </font>
    <font>
      <sz val="10"/>
      <name val="Arial CE"/>
      <charset val="238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Cyr"/>
      <charset val="204"/>
    </font>
    <font>
      <sz val="10"/>
      <color indexed="9"/>
      <name val="Arial Cyr"/>
      <family val="2"/>
      <charset val="204"/>
    </font>
    <font>
      <i/>
      <sz val="11"/>
      <color indexed="23"/>
      <name val="Calibri"/>
      <family val="2"/>
    </font>
    <font>
      <sz val="11"/>
      <name val="Courier New"/>
      <family val="3"/>
    </font>
    <font>
      <sz val="10"/>
      <color indexed="12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10"/>
      <name val="Courier New"/>
      <family val="3"/>
    </font>
    <font>
      <b/>
      <sz val="12"/>
      <name val="Arial"/>
      <family val="2"/>
    </font>
    <font>
      <b/>
      <sz val="10"/>
      <color theme="0"/>
      <name val="Arial"/>
      <family val="2"/>
    </font>
    <font>
      <u/>
      <sz val="10"/>
      <color indexed="36"/>
      <name val="Arial CE"/>
      <charset val="238"/>
    </font>
    <font>
      <sz val="7"/>
      <name val="Palatino"/>
      <family val="1"/>
    </font>
    <font>
      <sz val="7"/>
      <name val="Arial"/>
      <family val="2"/>
      <charset val="204"/>
    </font>
    <font>
      <sz val="10"/>
      <color indexed="0"/>
      <name val="Arial"/>
      <family val="2"/>
    </font>
    <font>
      <sz val="11"/>
      <color indexed="17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sz val="18"/>
      <color indexed="24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indexed="56"/>
      <name val="Calibri"/>
      <family val="2"/>
      <charset val="204"/>
    </font>
    <font>
      <sz val="8"/>
      <color indexed="24"/>
      <name val="Arial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indexed="56"/>
      <name val="Calibri"/>
      <family val="2"/>
      <charset val="204"/>
    </font>
    <font>
      <i/>
      <sz val="14"/>
      <name val="Palatino"/>
      <family val="1"/>
    </font>
    <font>
      <b/>
      <sz val="11"/>
      <color theme="3"/>
      <name val="Calibri"/>
      <family val="2"/>
      <charset val="204"/>
      <scheme val="minor"/>
    </font>
    <font>
      <b/>
      <sz val="11"/>
      <color indexed="56"/>
      <name val="Calibri"/>
      <family val="2"/>
      <charset val="204"/>
    </font>
    <font>
      <b/>
      <sz val="8"/>
      <name val="Arial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u/>
      <sz val="9"/>
      <color indexed="12"/>
      <name val="Arial"/>
      <family val="2"/>
      <charset val="204"/>
    </font>
    <font>
      <u/>
      <sz val="10.45"/>
      <color theme="10"/>
      <name val="Calibri"/>
      <family val="2"/>
      <charset val="204"/>
    </font>
    <font>
      <u/>
      <sz val="7.1"/>
      <color theme="10"/>
      <name val="Arial"/>
      <family val="2"/>
      <charset val="204"/>
    </font>
    <font>
      <u/>
      <sz val="8"/>
      <color rgb="FF0000FF"/>
      <name val="Calibri"/>
      <family val="2"/>
      <charset val="204"/>
      <scheme val="minor"/>
    </font>
    <font>
      <u/>
      <sz val="10"/>
      <color indexed="36"/>
      <name val="Arial Cyr"/>
      <charset val="204"/>
    </font>
    <font>
      <sz val="11"/>
      <color rgb="FF3F3F76"/>
      <name val="Calibri"/>
      <family val="2"/>
      <charset val="204"/>
      <scheme val="minor"/>
    </font>
    <font>
      <sz val="11"/>
      <color indexed="62"/>
      <name val="Calibri"/>
      <family val="2"/>
      <charset val="204"/>
    </font>
    <font>
      <sz val="10"/>
      <color indexed="12"/>
      <name val="Arial"/>
      <family val="2"/>
    </font>
    <font>
      <u/>
      <sz val="8"/>
      <color indexed="12"/>
      <name val="Arial"/>
      <family val="2"/>
      <charset val="204"/>
    </font>
    <font>
      <sz val="11"/>
      <color indexed="16"/>
      <name val="Calibri"/>
      <family val="2"/>
    </font>
    <font>
      <b/>
      <sz val="8"/>
      <name val="Arial"/>
      <family val="2"/>
      <charset val="204"/>
    </font>
    <font>
      <b/>
      <sz val="10"/>
      <name val="Palatino"/>
      <family val="1"/>
    </font>
    <font>
      <sz val="8"/>
      <color indexed="16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rgb="FFFA7D00"/>
      <name val="Calibri"/>
      <family val="2"/>
      <charset val="204"/>
      <scheme val="minor"/>
    </font>
    <font>
      <u/>
      <sz val="9"/>
      <color indexed="36"/>
      <name val="Arial"/>
      <family val="2"/>
      <charset val="204"/>
    </font>
    <font>
      <b/>
      <sz val="14"/>
      <color indexed="24"/>
      <name val="Book Antiqua"/>
      <family val="1"/>
    </font>
    <font>
      <sz val="12"/>
      <name val="Times New Roman"/>
      <family val="1"/>
    </font>
    <font>
      <i/>
      <sz val="8"/>
      <color indexed="10"/>
      <name val="Arial"/>
      <family val="2"/>
    </font>
    <font>
      <sz val="11"/>
      <color indexed="60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indexed="60"/>
      <name val="Calibri"/>
      <family val="2"/>
    </font>
    <font>
      <sz val="7"/>
      <name val="Small Fonts"/>
      <family val="2"/>
      <charset val="204"/>
    </font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</font>
    <font>
      <sz val="10"/>
      <name val="Times New Roman CE"/>
      <charset val="238"/>
    </font>
    <font>
      <sz val="8"/>
      <name val="NTCourierVK"/>
    </font>
    <font>
      <sz val="12"/>
      <name val="SWISS"/>
    </font>
    <font>
      <sz val="10"/>
      <name val="Palatino"/>
      <family val="1"/>
    </font>
    <font>
      <sz val="10"/>
      <name val="NTHarmonica"/>
      <charset val="204"/>
    </font>
    <font>
      <b/>
      <sz val="11"/>
      <color indexed="63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  <family val="2"/>
    </font>
    <font>
      <sz val="10"/>
      <color indexed="16"/>
      <name val="Helvetica-Black"/>
    </font>
    <font>
      <i/>
      <sz val="14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sz val="10"/>
      <name val="MS Sans"/>
    </font>
    <font>
      <sz val="10"/>
      <color indexed="10"/>
      <name val="Times New Roman"/>
      <family val="1"/>
    </font>
    <font>
      <sz val="8"/>
      <name val="Helv"/>
      <family val="2"/>
    </font>
    <font>
      <b/>
      <i/>
      <sz val="10"/>
      <name val="Arial"/>
      <family val="2"/>
    </font>
    <font>
      <sz val="9.5"/>
      <color indexed="23"/>
      <name val="Helvetica-Black"/>
      <family val="2"/>
    </font>
    <font>
      <sz val="9.5"/>
      <color indexed="23"/>
      <name val="Helvetica-Black"/>
    </font>
    <font>
      <b/>
      <sz val="12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sz val="12"/>
      <color indexed="14"/>
      <name val="Arial"/>
      <family val="2"/>
      <charset val="204"/>
    </font>
    <font>
      <sz val="10"/>
      <name val="Tms Rmn"/>
    </font>
    <font>
      <b/>
      <sz val="10"/>
      <color indexed="63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</font>
    <font>
      <b/>
      <sz val="18"/>
      <name val="Times New Roman"/>
      <family val="1"/>
      <charset val="204"/>
    </font>
    <font>
      <sz val="9"/>
      <color indexed="21"/>
      <name val="Helvetica-Black"/>
      <family val="2"/>
    </font>
    <font>
      <sz val="9"/>
      <color indexed="21"/>
      <name val="Helvetica-Black"/>
    </font>
    <font>
      <sz val="9"/>
      <name val="Helvetica-Black"/>
      <family val="2"/>
    </font>
    <font>
      <sz val="9"/>
      <name val="Helvetica-Black"/>
    </font>
    <font>
      <u/>
      <sz val="8"/>
      <name val="Arial"/>
      <family val="2"/>
      <charset val="204"/>
    </font>
    <font>
      <b/>
      <sz val="7"/>
      <name val="Arial"/>
      <family val="2"/>
      <charset val="204"/>
    </font>
    <font>
      <b/>
      <sz val="9"/>
      <name val="Arial"/>
      <family val="2"/>
      <charset val="204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sz val="11"/>
      <color indexed="8"/>
      <name val="Helvetica-Black"/>
    </font>
    <font>
      <b/>
      <sz val="10"/>
      <color indexed="10"/>
      <name val="Arial"/>
      <family val="2"/>
    </font>
    <font>
      <b/>
      <i/>
      <sz val="20"/>
      <name val="Arial"/>
      <family val="2"/>
      <charset val="204"/>
    </font>
    <font>
      <b/>
      <u/>
      <sz val="9"/>
      <name val="Arial"/>
      <family val="2"/>
      <charset val="204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theme="1"/>
      <name val="Calibri"/>
      <family val="2"/>
      <charset val="204"/>
      <scheme val="minor"/>
    </font>
    <font>
      <u/>
      <sz val="8"/>
      <color indexed="8"/>
      <name val="Arial"/>
      <family val="2"/>
    </font>
    <font>
      <sz val="8"/>
      <color indexed="2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8"/>
      <name val="Helv"/>
    </font>
    <font>
      <sz val="8"/>
      <name val="Book Antiqua"/>
      <family val="1"/>
      <charset val="204"/>
    </font>
    <font>
      <sz val="10"/>
      <name val="Calibri"/>
      <family val="2"/>
      <charset val="204"/>
      <scheme val="minor"/>
    </font>
    <font>
      <b/>
      <sz val="11"/>
      <color indexed="25"/>
      <name val="Calibri"/>
      <family val="2"/>
      <charset val="204"/>
    </font>
    <font>
      <b/>
      <sz val="11"/>
      <color indexed="10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sz val="8"/>
      <name val="TypeTimes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rgb="FF008000"/>
      <name val="Arial"/>
      <family val="2"/>
      <charset val="204"/>
    </font>
    <font>
      <sz val="12"/>
      <name val="Times New Roman Cyr"/>
      <family val="1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8"/>
      <color theme="1"/>
      <name val="Arial"/>
      <family val="2"/>
      <charset val="204"/>
    </font>
    <font>
      <sz val="11"/>
      <name val="Arial Cyr"/>
      <charset val="204"/>
    </font>
    <font>
      <sz val="11"/>
      <color theme="1"/>
      <name val="Arial"/>
      <family val="2"/>
      <charset val="204"/>
    </font>
    <font>
      <sz val="1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25"/>
      <name val="Calibri"/>
      <family val="2"/>
      <charset val="204"/>
    </font>
    <font>
      <sz val="10"/>
      <name val="PragmaticaCTT"/>
      <charset val="204"/>
    </font>
    <font>
      <sz val="1"/>
      <name val="Arial"/>
      <family val="2"/>
      <charset val="204"/>
    </font>
    <font>
      <sz val="10"/>
      <name val="NewtonCTT"/>
    </font>
    <font>
      <sz val="8"/>
      <name val="Helv"/>
    </font>
    <font>
      <sz val="8"/>
      <color indexed="8"/>
      <name val="Times New Roman Cyr"/>
      <charset val="204"/>
    </font>
    <font>
      <sz val="11"/>
      <color indexed="18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name val="?? ?????"/>
      <family val="3"/>
    </font>
  </fonts>
  <fills count="14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7DC243"/>
        <bgColor indexed="64"/>
      </patternFill>
    </fill>
    <fill>
      <patternFill patternType="solid">
        <fgColor rgb="FFF7FBF3"/>
        <bgColor indexed="64"/>
      </patternFill>
    </fill>
    <fill>
      <patternFill patternType="solid">
        <fgColor rgb="FFE5F0EB"/>
        <bgColor indexed="64"/>
      </patternFill>
    </fill>
    <fill>
      <patternFill patternType="solid">
        <fgColor theme="4"/>
      </patternFill>
    </fill>
    <fill>
      <patternFill patternType="solid">
        <fgColor rgb="FF00703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63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19"/>
      </patternFill>
    </fill>
    <fill>
      <patternFill patternType="solid">
        <fgColor indexed="23"/>
      </patternFill>
    </fill>
    <fill>
      <patternFill patternType="solid">
        <fgColor indexed="48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4"/>
      </patternFill>
    </fill>
    <fill>
      <patternFill patternType="solid">
        <fgColor indexed="24"/>
      </patternFill>
    </fill>
    <fill>
      <patternFill patternType="solid">
        <fgColor indexed="16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6"/>
        <bgColor indexed="26"/>
      </patternFill>
    </fill>
    <fill>
      <patternFill patternType="solid">
        <fgColor indexed="15"/>
        <bgColor indexed="15"/>
      </patternFill>
    </fill>
    <fill>
      <patternFill patternType="solid">
        <fgColor indexed="22"/>
        <bgColor indexed="22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2"/>
        <bgColor indexed="42"/>
      </patternFill>
    </fill>
    <fill>
      <patternFill patternType="solid">
        <fgColor indexed="40"/>
        <bgColor indexed="40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rgb="FFFFCC99"/>
        <bgColor rgb="FF000000"/>
      </patternFill>
    </fill>
    <fill>
      <patternFill patternType="solid">
        <fgColor indexed="18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9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gray0625">
        <fgColor indexed="22"/>
      </patternFill>
    </fill>
    <fill>
      <patternFill patternType="solid">
        <fgColor rgb="FFFDE9D9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7"/>
      </patternFill>
    </fill>
    <fill>
      <patternFill patternType="solid">
        <fgColor rgb="FF0000FF"/>
        <bgColor indexed="64"/>
      </patternFill>
    </fill>
    <fill>
      <patternFill patternType="solid">
        <fgColor indexed="13"/>
      </patternFill>
    </fill>
    <fill>
      <patternFill patternType="gray0625">
        <fgColor rgb="FF000000"/>
        <b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9"/>
        <bgColor indexed="26"/>
      </patternFill>
    </fill>
    <fill>
      <patternFill patternType="solid">
        <fgColor indexed="17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lightUp"/>
    </fill>
    <fill>
      <patternFill patternType="lightGray">
        <fgColor indexed="13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rgb="FFB3D88C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1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1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21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1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2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24"/>
      </top>
      <bottom style="double">
        <color indexed="2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double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6330">
    <xf numFmtId="0" fontId="0" fillId="0" borderId="0"/>
    <xf numFmtId="0" fontId="4" fillId="0" borderId="0"/>
    <xf numFmtId="0" fontId="2" fillId="0" borderId="0"/>
    <xf numFmtId="9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0" fontId="22" fillId="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167" fontId="28" fillId="0" borderId="0"/>
    <xf numFmtId="168" fontId="28" fillId="0" borderId="0"/>
    <xf numFmtId="0" fontId="28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9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12" fillId="0" borderId="0"/>
    <xf numFmtId="0" fontId="10" fillId="0" borderId="0"/>
    <xf numFmtId="0" fontId="31" fillId="0" borderId="0" applyNumberFormat="0" applyFill="0" applyBorder="0" applyAlignment="0" applyProtection="0"/>
    <xf numFmtId="0" fontId="31" fillId="0" borderId="0"/>
    <xf numFmtId="0" fontId="10" fillId="0" borderId="0"/>
    <xf numFmtId="0" fontId="31" fillId="0" borderId="0"/>
    <xf numFmtId="0" fontId="29" fillId="0" borderId="0"/>
    <xf numFmtId="0" fontId="12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12" fillId="0" borderId="0"/>
    <xf numFmtId="0" fontId="31" fillId="0" borderId="0"/>
    <xf numFmtId="0" fontId="31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4" fillId="0" borderId="0"/>
    <xf numFmtId="0" fontId="30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4" fillId="0" borderId="0"/>
    <xf numFmtId="0" fontId="4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4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>
      <alignment vertical="center"/>
    </xf>
    <xf numFmtId="3" fontId="33" fillId="0" borderId="0" applyFont="0" applyFill="0" applyBorder="0" applyAlignment="0" applyProtection="0"/>
    <xf numFmtId="165" fontId="34" fillId="0" borderId="0" applyFont="0" applyFill="0" applyBorder="0" applyAlignment="0" applyProtection="0">
      <alignment horizontal="center"/>
    </xf>
    <xf numFmtId="0" fontId="35" fillId="0" borderId="0" applyFont="0" applyFill="0" applyBorder="0" applyAlignment="0" applyProtection="0"/>
    <xf numFmtId="0" fontId="12" fillId="0" borderId="0" applyFont="0" applyFill="0" applyBorder="0" applyProtection="0">
      <alignment horizontal="right"/>
    </xf>
    <xf numFmtId="0" fontId="36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36" fillId="0" borderId="0"/>
    <xf numFmtId="9" fontId="38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8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0" fontId="39" fillId="0" borderId="0" applyFont="0" applyFill="0" applyBorder="0" applyAlignment="0" applyProtection="0"/>
    <xf numFmtId="10" fontId="39" fillId="0" borderId="0" applyFont="0" applyFill="0" applyBorder="0" applyAlignment="0" applyProtection="0"/>
    <xf numFmtId="0" fontId="40" fillId="0" borderId="0" applyFont="0" applyFill="0" applyBorder="0" applyAlignment="0"/>
    <xf numFmtId="0" fontId="41" fillId="0" borderId="0"/>
    <xf numFmtId="0" fontId="41" fillId="0" borderId="0"/>
    <xf numFmtId="0" fontId="42" fillId="0" borderId="0"/>
    <xf numFmtId="0" fontId="4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6" fillId="0" borderId="0"/>
    <xf numFmtId="0" fontId="43" fillId="0" borderId="0" applyFont="0" applyFill="0" applyBorder="0" applyAlignment="0" applyProtection="0"/>
    <xf numFmtId="173" fontId="44" fillId="0" borderId="13">
      <protection locked="0"/>
    </xf>
    <xf numFmtId="173" fontId="45" fillId="0" borderId="13">
      <protection locked="0"/>
    </xf>
    <xf numFmtId="173" fontId="45" fillId="0" borderId="13">
      <protection locked="0"/>
    </xf>
    <xf numFmtId="173" fontId="44" fillId="0" borderId="13">
      <protection locked="0"/>
    </xf>
    <xf numFmtId="173" fontId="45" fillId="0" borderId="13">
      <protection locked="0"/>
    </xf>
    <xf numFmtId="173" fontId="45" fillId="0" borderId="13">
      <protection locked="0"/>
    </xf>
    <xf numFmtId="38" fontId="46" fillId="0" borderId="0" applyFont="0" applyFill="0" applyBorder="0" applyAlignment="0" applyProtection="0"/>
    <xf numFmtId="4" fontId="47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2" fillId="41" borderId="0">
      <alignment horizontal="left"/>
    </xf>
    <xf numFmtId="0" fontId="12" fillId="2" borderId="0">
      <alignment horizontal="left"/>
    </xf>
    <xf numFmtId="0" fontId="4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4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8" fillId="0" borderId="0">
      <alignment vertical="top"/>
    </xf>
    <xf numFmtId="0" fontId="48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49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6" fillId="0" borderId="0"/>
    <xf numFmtId="0" fontId="36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50" fillId="0" borderId="0"/>
    <xf numFmtId="0" fontId="49" fillId="0" borderId="0"/>
    <xf numFmtId="0" fontId="4" fillId="0" borderId="0"/>
    <xf numFmtId="0" fontId="50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51" fillId="0" borderId="0"/>
    <xf numFmtId="0" fontId="51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51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0" fillId="0" borderId="0"/>
    <xf numFmtId="0" fontId="30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36" fillId="0" borderId="0"/>
    <xf numFmtId="0" fontId="48" fillId="0" borderId="0">
      <alignment vertical="top"/>
    </xf>
    <xf numFmtId="0" fontId="4" fillId="0" borderId="0"/>
    <xf numFmtId="0" fontId="28" fillId="0" borderId="0"/>
    <xf numFmtId="0" fontId="49" fillId="0" borderId="0"/>
    <xf numFmtId="0" fontId="49" fillId="0" borderId="0"/>
    <xf numFmtId="0" fontId="51" fillId="0" borderId="0"/>
    <xf numFmtId="0" fontId="4" fillId="0" borderId="0"/>
    <xf numFmtId="0" fontId="29" fillId="0" borderId="0"/>
    <xf numFmtId="167" fontId="12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9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28" fillId="0" borderId="0"/>
    <xf numFmtId="0" fontId="4" fillId="0" borderId="0"/>
    <xf numFmtId="0" fontId="4" fillId="0" borderId="0"/>
    <xf numFmtId="0" fontId="50" fillId="0" borderId="0"/>
    <xf numFmtId="0" fontId="49" fillId="0" borderId="0"/>
    <xf numFmtId="0" fontId="4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4" fillId="0" borderId="0"/>
    <xf numFmtId="0" fontId="29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174" fontId="28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36" fillId="0" borderId="0"/>
    <xf numFmtId="0" fontId="36" fillId="0" borderId="0"/>
    <xf numFmtId="174" fontId="52" fillId="0" borderId="0"/>
    <xf numFmtId="174" fontId="52" fillId="0" borderId="0"/>
    <xf numFmtId="174" fontId="36" fillId="0" borderId="0"/>
    <xf numFmtId="174" fontId="52" fillId="0" borderId="0"/>
    <xf numFmtId="174" fontId="52" fillId="0" borderId="0"/>
    <xf numFmtId="174" fontId="36" fillId="0" borderId="0"/>
    <xf numFmtId="0" fontId="5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0" fontId="36" fillId="0" borderId="0"/>
    <xf numFmtId="0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2" fillId="0" borderId="0"/>
    <xf numFmtId="0" fontId="28" fillId="0" borderId="0"/>
    <xf numFmtId="174" fontId="28" fillId="0" borderId="0"/>
    <xf numFmtId="0" fontId="28" fillId="0" borderId="0"/>
    <xf numFmtId="0" fontId="28" fillId="0" borderId="0"/>
    <xf numFmtId="174" fontId="28" fillId="0" borderId="0"/>
    <xf numFmtId="0" fontId="28" fillId="0" borderId="0"/>
    <xf numFmtId="0" fontId="28" fillId="0" borderId="0"/>
    <xf numFmtId="174" fontId="28" fillId="0" borderId="0"/>
    <xf numFmtId="0" fontId="28" fillId="0" borderId="0"/>
    <xf numFmtId="0" fontId="28" fillId="0" borderId="0"/>
    <xf numFmtId="0" fontId="28" fillId="0" borderId="0"/>
    <xf numFmtId="174" fontId="28" fillId="0" borderId="0"/>
    <xf numFmtId="0" fontId="52" fillId="0" borderId="0"/>
    <xf numFmtId="0" fontId="52" fillId="0" borderId="0"/>
    <xf numFmtId="0" fontId="28" fillId="0" borderId="0"/>
    <xf numFmtId="0" fontId="36" fillId="0" borderId="0"/>
    <xf numFmtId="0" fontId="36" fillId="0" borderId="0"/>
    <xf numFmtId="174" fontId="52" fillId="0" borderId="0"/>
    <xf numFmtId="174" fontId="52" fillId="0" borderId="0"/>
    <xf numFmtId="174" fontId="36" fillId="0" borderId="0"/>
    <xf numFmtId="174" fontId="52" fillId="0" borderId="0"/>
    <xf numFmtId="174" fontId="52" fillId="0" borderId="0"/>
    <xf numFmtId="174" fontId="36" fillId="0" borderId="0"/>
    <xf numFmtId="0" fontId="5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0" fontId="36" fillId="0" borderId="0"/>
    <xf numFmtId="0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74" fontId="52" fillId="0" borderId="0"/>
    <xf numFmtId="174" fontId="52" fillId="0" borderId="0"/>
    <xf numFmtId="174" fontId="36" fillId="0" borderId="0"/>
    <xf numFmtId="174" fontId="52" fillId="0" borderId="0"/>
    <xf numFmtId="174" fontId="52" fillId="0" borderId="0"/>
    <xf numFmtId="174" fontId="36" fillId="0" borderId="0"/>
    <xf numFmtId="174" fontId="36" fillId="0" borderId="0"/>
    <xf numFmtId="0" fontId="36" fillId="0" borderId="0"/>
    <xf numFmtId="0" fontId="52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0" fontId="28" fillId="0" borderId="0"/>
    <xf numFmtId="174" fontId="28" fillId="0" borderId="0"/>
    <xf numFmtId="0" fontId="36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30" fillId="0" borderId="0"/>
    <xf numFmtId="0" fontId="51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28" fillId="0" borderId="0"/>
    <xf numFmtId="174" fontId="28" fillId="0" borderId="0"/>
    <xf numFmtId="0" fontId="28" fillId="0" borderId="0"/>
    <xf numFmtId="0" fontId="2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9" fillId="0" borderId="0"/>
    <xf numFmtId="0" fontId="30" fillId="0" borderId="0"/>
    <xf numFmtId="0" fontId="4" fillId="0" borderId="0"/>
    <xf numFmtId="0" fontId="28" fillId="0" borderId="0"/>
    <xf numFmtId="0" fontId="36" fillId="0" borderId="0"/>
    <xf numFmtId="0" fontId="4" fillId="0" borderId="0"/>
    <xf numFmtId="0" fontId="36" fillId="0" borderId="0"/>
    <xf numFmtId="0" fontId="36" fillId="0" borderId="0"/>
    <xf numFmtId="174" fontId="52" fillId="0" borderId="0"/>
    <xf numFmtId="174" fontId="52" fillId="0" borderId="0"/>
    <xf numFmtId="174" fontId="36" fillId="0" borderId="0"/>
    <xf numFmtId="174" fontId="52" fillId="0" borderId="0"/>
    <xf numFmtId="174" fontId="52" fillId="0" borderId="0"/>
    <xf numFmtId="174" fontId="36" fillId="0" borderId="0"/>
    <xf numFmtId="0" fontId="5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0" fontId="36" fillId="0" borderId="0"/>
    <xf numFmtId="0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9" fillId="0" borderId="0"/>
    <xf numFmtId="0" fontId="28" fillId="0" borderId="0"/>
    <xf numFmtId="0" fontId="28" fillId="0" borderId="0"/>
    <xf numFmtId="174" fontId="28" fillId="0" borderId="0"/>
    <xf numFmtId="0" fontId="28" fillId="0" borderId="0"/>
    <xf numFmtId="174" fontId="28" fillId="0" borderId="0"/>
    <xf numFmtId="0" fontId="28" fillId="0" borderId="0"/>
    <xf numFmtId="174" fontId="28" fillId="0" borderId="0"/>
    <xf numFmtId="0" fontId="28" fillId="0" borderId="0"/>
    <xf numFmtId="174" fontId="28" fillId="0" borderId="0"/>
    <xf numFmtId="0" fontId="28" fillId="0" borderId="0"/>
    <xf numFmtId="174" fontId="28" fillId="0" borderId="0"/>
    <xf numFmtId="0" fontId="28" fillId="0" borderId="0"/>
    <xf numFmtId="174" fontId="28" fillId="0" borderId="0"/>
    <xf numFmtId="0" fontId="28" fillId="0" borderId="0"/>
    <xf numFmtId="174" fontId="28" fillId="0" borderId="0"/>
    <xf numFmtId="0" fontId="28" fillId="0" borderId="0"/>
    <xf numFmtId="174" fontId="28" fillId="0" borderId="0"/>
    <xf numFmtId="0" fontId="54" fillId="0" borderId="0"/>
    <xf numFmtId="0" fontId="4" fillId="0" borderId="0"/>
    <xf numFmtId="0" fontId="30" fillId="0" borderId="0"/>
    <xf numFmtId="0" fontId="4" fillId="0" borderId="0"/>
    <xf numFmtId="0" fontId="30" fillId="0" borderId="0"/>
    <xf numFmtId="0" fontId="30" fillId="0" borderId="0"/>
    <xf numFmtId="0" fontId="4" fillId="0" borderId="0"/>
    <xf numFmtId="0" fontId="30" fillId="0" borderId="0"/>
    <xf numFmtId="0" fontId="30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30" fillId="0" borderId="0"/>
    <xf numFmtId="0" fontId="30" fillId="0" borderId="0"/>
    <xf numFmtId="0" fontId="36" fillId="0" borderId="0"/>
    <xf numFmtId="0" fontId="36" fillId="0" borderId="0"/>
    <xf numFmtId="174" fontId="52" fillId="0" borderId="0"/>
    <xf numFmtId="174" fontId="52" fillId="0" borderId="0"/>
    <xf numFmtId="174" fontId="36" fillId="0" borderId="0"/>
    <xf numFmtId="174" fontId="52" fillId="0" borderId="0"/>
    <xf numFmtId="174" fontId="52" fillId="0" borderId="0"/>
    <xf numFmtId="174" fontId="36" fillId="0" borderId="0"/>
    <xf numFmtId="0" fontId="5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0" fontId="36" fillId="0" borderId="0"/>
    <xf numFmtId="0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1" fillId="0" borderId="0"/>
    <xf numFmtId="0" fontId="28" fillId="0" borderId="0"/>
    <xf numFmtId="0" fontId="28" fillId="0" borderId="0"/>
    <xf numFmtId="0" fontId="30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51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51" fillId="0" borderId="0"/>
    <xf numFmtId="0" fontId="4" fillId="0" borderId="0"/>
    <xf numFmtId="0" fontId="28" fillId="0" borderId="0"/>
    <xf numFmtId="174" fontId="28" fillId="0" borderId="0"/>
    <xf numFmtId="0" fontId="28" fillId="0" borderId="0"/>
    <xf numFmtId="174" fontId="28" fillId="0" borderId="0"/>
    <xf numFmtId="0" fontId="28" fillId="0" borderId="0"/>
    <xf numFmtId="174" fontId="28" fillId="0" borderId="0"/>
    <xf numFmtId="0" fontId="28" fillId="0" borderId="0"/>
    <xf numFmtId="174" fontId="28" fillId="0" borderId="0"/>
    <xf numFmtId="0" fontId="4" fillId="0" borderId="0"/>
    <xf numFmtId="0" fontId="51" fillId="0" borderId="0"/>
    <xf numFmtId="0" fontId="30" fillId="0" borderId="0"/>
    <xf numFmtId="0" fontId="28" fillId="0" borderId="0"/>
    <xf numFmtId="0" fontId="30" fillId="0" borderId="0"/>
    <xf numFmtId="0" fontId="36" fillId="0" borderId="0"/>
    <xf numFmtId="0" fontId="3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8" fillId="0" borderId="0"/>
    <xf numFmtId="0" fontId="5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28" fillId="0" borderId="0"/>
    <xf numFmtId="0" fontId="28" fillId="0" borderId="0"/>
    <xf numFmtId="14" fontId="53" fillId="0" borderId="0" applyProtection="0">
      <alignment vertical="center"/>
    </xf>
    <xf numFmtId="14" fontId="53" fillId="0" borderId="0" applyProtection="0">
      <alignment vertical="center"/>
    </xf>
    <xf numFmtId="14" fontId="53" fillId="0" borderId="0" applyProtection="0">
      <alignment vertical="center"/>
    </xf>
    <xf numFmtId="14" fontId="53" fillId="0" borderId="0" applyProtection="0">
      <alignment vertical="center"/>
    </xf>
    <xf numFmtId="14" fontId="53" fillId="0" borderId="0" applyProtection="0">
      <alignment vertical="center"/>
    </xf>
    <xf numFmtId="14" fontId="53" fillId="0" borderId="0" applyProtection="0">
      <alignment vertical="center"/>
    </xf>
    <xf numFmtId="14" fontId="53" fillId="0" borderId="0" applyProtection="0">
      <alignment vertical="center"/>
    </xf>
    <xf numFmtId="14" fontId="53" fillId="0" borderId="0" applyProtection="0">
      <alignment vertical="center"/>
    </xf>
    <xf numFmtId="14" fontId="53" fillId="0" borderId="0" applyProtection="0">
      <alignment vertical="center"/>
    </xf>
    <xf numFmtId="14" fontId="53" fillId="0" borderId="0" applyProtection="0">
      <alignment vertical="center"/>
    </xf>
    <xf numFmtId="14" fontId="53" fillId="0" borderId="0" applyProtection="0">
      <alignment vertical="center"/>
    </xf>
    <xf numFmtId="14" fontId="53" fillId="0" borderId="0" applyProtection="0">
      <alignment vertical="center"/>
    </xf>
    <xf numFmtId="14" fontId="53" fillId="0" borderId="0" applyProtection="0">
      <alignment vertical="center"/>
    </xf>
    <xf numFmtId="14" fontId="32" fillId="0" borderId="0" applyProtection="0">
      <alignment vertical="center"/>
    </xf>
    <xf numFmtId="14" fontId="53" fillId="0" borderId="0" applyProtection="0">
      <alignment vertical="center"/>
    </xf>
    <xf numFmtId="14" fontId="53" fillId="0" borderId="0" applyProtection="0">
      <alignment vertical="center"/>
    </xf>
    <xf numFmtId="14" fontId="53" fillId="0" borderId="0" applyProtection="0">
      <alignment vertical="center"/>
    </xf>
    <xf numFmtId="14" fontId="53" fillId="0" borderId="0" applyProtection="0">
      <alignment vertical="center"/>
    </xf>
    <xf numFmtId="14" fontId="53" fillId="0" borderId="0" applyProtection="0">
      <alignment vertical="center"/>
    </xf>
    <xf numFmtId="14" fontId="53" fillId="0" borderId="0" applyProtection="0">
      <alignment vertical="center"/>
    </xf>
    <xf numFmtId="14" fontId="53" fillId="0" borderId="0" applyProtection="0">
      <alignment vertical="center"/>
    </xf>
    <xf numFmtId="14" fontId="53" fillId="0" borderId="0" applyProtection="0">
      <alignment vertical="center"/>
    </xf>
    <xf numFmtId="14" fontId="53" fillId="0" borderId="0" applyProtection="0">
      <alignment vertical="center"/>
    </xf>
    <xf numFmtId="14" fontId="53" fillId="0" borderId="0" applyProtection="0">
      <alignment vertical="center"/>
    </xf>
    <xf numFmtId="14" fontId="53" fillId="0" borderId="0" applyProtection="0">
      <alignment vertical="center"/>
    </xf>
    <xf numFmtId="14" fontId="53" fillId="0" borderId="0" applyProtection="0">
      <alignment vertical="center"/>
    </xf>
    <xf numFmtId="14" fontId="53" fillId="0" borderId="0" applyProtection="0">
      <alignment vertical="center"/>
    </xf>
    <xf numFmtId="14" fontId="53" fillId="0" borderId="0" applyProtection="0">
      <alignment vertical="center"/>
    </xf>
    <xf numFmtId="14" fontId="53" fillId="0" borderId="0" applyProtection="0">
      <alignment vertical="center"/>
    </xf>
    <xf numFmtId="14" fontId="53" fillId="0" borderId="0" applyProtection="0">
      <alignment vertical="center"/>
    </xf>
    <xf numFmtId="14" fontId="53" fillId="0" borderId="0" applyProtection="0">
      <alignment vertical="center"/>
    </xf>
    <xf numFmtId="14" fontId="32" fillId="0" borderId="0" applyProtection="0">
      <alignment vertical="center"/>
    </xf>
    <xf numFmtId="14" fontId="32" fillId="0" borderId="0" applyProtection="0">
      <alignment vertical="center"/>
    </xf>
    <xf numFmtId="14" fontId="53" fillId="0" borderId="0" applyProtection="0">
      <alignment vertical="center"/>
    </xf>
    <xf numFmtId="14" fontId="53" fillId="0" borderId="0" applyProtection="0">
      <alignment vertical="center"/>
    </xf>
    <xf numFmtId="14" fontId="53" fillId="0" borderId="0" applyProtection="0">
      <alignment vertical="center"/>
    </xf>
    <xf numFmtId="14" fontId="53" fillId="0" borderId="0" applyProtection="0">
      <alignment vertical="center"/>
    </xf>
    <xf numFmtId="14" fontId="53" fillId="0" borderId="0" applyProtection="0">
      <alignment vertical="center"/>
    </xf>
    <xf numFmtId="14" fontId="53" fillId="0" borderId="0" applyProtection="0">
      <alignment vertical="center"/>
    </xf>
    <xf numFmtId="14" fontId="53" fillId="0" borderId="0" applyProtection="0">
      <alignment vertical="center"/>
    </xf>
    <xf numFmtId="14" fontId="53" fillId="0" borderId="0" applyProtection="0">
      <alignment vertical="center"/>
    </xf>
    <xf numFmtId="14" fontId="53" fillId="0" borderId="0" applyProtection="0">
      <alignment vertical="center"/>
    </xf>
    <xf numFmtId="14" fontId="53" fillId="0" borderId="0" applyProtection="0">
      <alignment vertical="center"/>
    </xf>
    <xf numFmtId="14" fontId="53" fillId="0" borderId="0" applyProtection="0">
      <alignment vertical="center"/>
    </xf>
    <xf numFmtId="14" fontId="53" fillId="0" borderId="0" applyProtection="0">
      <alignment vertical="center"/>
    </xf>
    <xf numFmtId="14" fontId="53" fillId="0" borderId="0" applyProtection="0">
      <alignment vertical="center"/>
    </xf>
    <xf numFmtId="14" fontId="53" fillId="0" borderId="0" applyProtection="0">
      <alignment vertical="center"/>
    </xf>
    <xf numFmtId="14" fontId="32" fillId="0" borderId="0" applyProtection="0">
      <alignment vertical="center"/>
    </xf>
    <xf numFmtId="0" fontId="4" fillId="0" borderId="0"/>
    <xf numFmtId="0" fontId="28" fillId="0" borderId="0"/>
    <xf numFmtId="0" fontId="28" fillId="0" borderId="0"/>
    <xf numFmtId="0" fontId="30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36" fillId="0" borderId="0"/>
    <xf numFmtId="0" fontId="36" fillId="0" borderId="0"/>
    <xf numFmtId="0" fontId="51" fillId="0" borderId="0"/>
    <xf numFmtId="0" fontId="30" fillId="0" borderId="0"/>
    <xf numFmtId="0" fontId="4" fillId="0" borderId="0"/>
    <xf numFmtId="0" fontId="28" fillId="0" borderId="0"/>
    <xf numFmtId="0" fontId="5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1" fillId="0" borderId="0"/>
    <xf numFmtId="0" fontId="51" fillId="0" borderId="0"/>
    <xf numFmtId="0" fontId="30" fillId="0" borderId="0"/>
    <xf numFmtId="0" fontId="4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51" fillId="0" borderId="0"/>
    <xf numFmtId="0" fontId="48" fillId="0" borderId="0">
      <alignment vertical="top"/>
    </xf>
    <xf numFmtId="0" fontId="48" fillId="0" borderId="0">
      <alignment vertical="top"/>
    </xf>
    <xf numFmtId="0" fontId="4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30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30" fillId="0" borderId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8" fillId="0" borderId="0"/>
    <xf numFmtId="174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4" fontId="12" fillId="42" borderId="14"/>
    <xf numFmtId="0" fontId="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74" fontId="52" fillId="0" borderId="0"/>
    <xf numFmtId="174" fontId="52" fillId="0" borderId="0"/>
    <xf numFmtId="174" fontId="36" fillId="0" borderId="0"/>
    <xf numFmtId="174" fontId="52" fillId="0" borderId="0"/>
    <xf numFmtId="174" fontId="52" fillId="0" borderId="0"/>
    <xf numFmtId="174" fontId="36" fillId="0" borderId="0"/>
    <xf numFmtId="0" fontId="5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0" fontId="36" fillId="0" borderId="0"/>
    <xf numFmtId="0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28" fillId="0" borderId="0"/>
    <xf numFmtId="0" fontId="51" fillId="0" borderId="0"/>
    <xf numFmtId="0" fontId="36" fillId="0" borderId="0"/>
    <xf numFmtId="0" fontId="51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49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3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8" fillId="0" borderId="0"/>
    <xf numFmtId="174" fontId="28" fillId="0" borderId="0"/>
    <xf numFmtId="0" fontId="28" fillId="0" borderId="0"/>
    <xf numFmtId="174" fontId="28" fillId="0" borderId="0"/>
    <xf numFmtId="0" fontId="48" fillId="0" borderId="0">
      <alignment vertical="top"/>
    </xf>
    <xf numFmtId="0" fontId="48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" fillId="0" borderId="0"/>
    <xf numFmtId="0" fontId="4" fillId="0" borderId="0"/>
    <xf numFmtId="0" fontId="29" fillId="0" borderId="0"/>
    <xf numFmtId="0" fontId="30" fillId="0" borderId="0"/>
    <xf numFmtId="0" fontId="28" fillId="0" borderId="0"/>
    <xf numFmtId="0" fontId="30" fillId="0" borderId="0"/>
    <xf numFmtId="0" fontId="4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51" fillId="0" borderId="0"/>
    <xf numFmtId="0" fontId="51" fillId="0" borderId="0"/>
    <xf numFmtId="0" fontId="4" fillId="0" borderId="0"/>
    <xf numFmtId="0" fontId="50" fillId="0" borderId="0"/>
    <xf numFmtId="0" fontId="49" fillId="0" borderId="0"/>
    <xf numFmtId="0" fontId="10" fillId="0" borderId="0"/>
    <xf numFmtId="0" fontId="50" fillId="0" borderId="0"/>
    <xf numFmtId="0" fontId="49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28" fillId="0" borderId="0"/>
    <xf numFmtId="0" fontId="5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51" fillId="0" borderId="0"/>
    <xf numFmtId="0" fontId="51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1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74" fontId="52" fillId="0" borderId="0"/>
    <xf numFmtId="174" fontId="52" fillId="0" borderId="0"/>
    <xf numFmtId="174" fontId="36" fillId="0" borderId="0"/>
    <xf numFmtId="174" fontId="52" fillId="0" borderId="0"/>
    <xf numFmtId="174" fontId="52" fillId="0" borderId="0"/>
    <xf numFmtId="174" fontId="36" fillId="0" borderId="0"/>
    <xf numFmtId="0" fontId="5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0" fontId="36" fillId="0" borderId="0"/>
    <xf numFmtId="0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54" fillId="0" borderId="0"/>
    <xf numFmtId="0" fontId="28" fillId="0" borderId="0"/>
    <xf numFmtId="0" fontId="51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8" fontId="4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3" fillId="0" borderId="0">
      <alignment vertical="center"/>
    </xf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30" fillId="0" borderId="0"/>
    <xf numFmtId="0" fontId="54" fillId="0" borderId="0"/>
    <xf numFmtId="0" fontId="29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4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28" fillId="0" borderId="0"/>
    <xf numFmtId="174" fontId="28" fillId="0" borderId="0"/>
    <xf numFmtId="0" fontId="28" fillId="0" borderId="0"/>
    <xf numFmtId="167" fontId="12" fillId="0" borderId="0"/>
    <xf numFmtId="0" fontId="28" fillId="0" borderId="0"/>
    <xf numFmtId="174" fontId="28" fillId="0" borderId="0"/>
    <xf numFmtId="0" fontId="36" fillId="0" borderId="0"/>
    <xf numFmtId="0" fontId="36" fillId="0" borderId="0"/>
    <xf numFmtId="174" fontId="52" fillId="0" borderId="0"/>
    <xf numFmtId="174" fontId="52" fillId="0" borderId="0"/>
    <xf numFmtId="174" fontId="36" fillId="0" borderId="0"/>
    <xf numFmtId="174" fontId="52" fillId="0" borderId="0"/>
    <xf numFmtId="174" fontId="52" fillId="0" borderId="0"/>
    <xf numFmtId="174" fontId="36" fillId="0" borderId="0"/>
    <xf numFmtId="174" fontId="36" fillId="0" borderId="0"/>
    <xf numFmtId="0" fontId="36" fillId="0" borderId="0"/>
    <xf numFmtId="0" fontId="5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0" fontId="36" fillId="0" borderId="0"/>
    <xf numFmtId="0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4" fillId="0" borderId="0"/>
    <xf numFmtId="0" fontId="28" fillId="0" borderId="0"/>
    <xf numFmtId="0" fontId="36" fillId="0" borderId="0"/>
    <xf numFmtId="0" fontId="36" fillId="0" borderId="0"/>
    <xf numFmtId="174" fontId="52" fillId="0" borderId="0"/>
    <xf numFmtId="174" fontId="52" fillId="0" borderId="0"/>
    <xf numFmtId="174" fontId="36" fillId="0" borderId="0"/>
    <xf numFmtId="174" fontId="52" fillId="0" borderId="0"/>
    <xf numFmtId="174" fontId="52" fillId="0" borderId="0"/>
    <xf numFmtId="174" fontId="36" fillId="0" borderId="0"/>
    <xf numFmtId="174" fontId="36" fillId="0" borderId="0"/>
    <xf numFmtId="0" fontId="36" fillId="0" borderId="0"/>
    <xf numFmtId="0" fontId="5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0" fontId="36" fillId="0" borderId="0"/>
    <xf numFmtId="0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28" fillId="0" borderId="0"/>
    <xf numFmtId="0" fontId="51" fillId="0" borderId="0"/>
    <xf numFmtId="0" fontId="28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174" fontId="28" fillId="0" borderId="0"/>
    <xf numFmtId="0" fontId="28" fillId="0" borderId="0"/>
    <xf numFmtId="0" fontId="36" fillId="0" borderId="0"/>
    <xf numFmtId="0" fontId="36" fillId="0" borderId="0"/>
    <xf numFmtId="174" fontId="52" fillId="0" borderId="0"/>
    <xf numFmtId="174" fontId="52" fillId="0" borderId="0"/>
    <xf numFmtId="174" fontId="36" fillId="0" borderId="0"/>
    <xf numFmtId="174" fontId="52" fillId="0" borderId="0"/>
    <xf numFmtId="174" fontId="52" fillId="0" borderId="0"/>
    <xf numFmtId="174" fontId="36" fillId="0" borderId="0"/>
    <xf numFmtId="0" fontId="5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0" fontId="36" fillId="0" borderId="0"/>
    <xf numFmtId="0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74" fontId="52" fillId="0" borderId="0"/>
    <xf numFmtId="174" fontId="52" fillId="0" borderId="0"/>
    <xf numFmtId="174" fontId="36" fillId="0" borderId="0"/>
    <xf numFmtId="174" fontId="52" fillId="0" borderId="0"/>
    <xf numFmtId="174" fontId="52" fillId="0" borderId="0"/>
    <xf numFmtId="174" fontId="36" fillId="0" borderId="0"/>
    <xf numFmtId="0" fontId="5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74" fontId="52" fillId="0" borderId="0"/>
    <xf numFmtId="174" fontId="52" fillId="0" borderId="0"/>
    <xf numFmtId="174" fontId="36" fillId="0" borderId="0"/>
    <xf numFmtId="174" fontId="52" fillId="0" borderId="0"/>
    <xf numFmtId="174" fontId="52" fillId="0" borderId="0"/>
    <xf numFmtId="174" fontId="36" fillId="0" borderId="0"/>
    <xf numFmtId="0" fontId="5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0" fontId="36" fillId="0" borderId="0"/>
    <xf numFmtId="0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74" fontId="52" fillId="0" borderId="0"/>
    <xf numFmtId="174" fontId="52" fillId="0" borderId="0"/>
    <xf numFmtId="174" fontId="36" fillId="0" borderId="0"/>
    <xf numFmtId="174" fontId="52" fillId="0" borderId="0"/>
    <xf numFmtId="174" fontId="52" fillId="0" borderId="0"/>
    <xf numFmtId="174" fontId="36" fillId="0" borderId="0"/>
    <xf numFmtId="0" fontId="5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0" fontId="36" fillId="0" borderId="0"/>
    <xf numFmtId="0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0" fontId="36" fillId="0" borderId="0"/>
    <xf numFmtId="0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74" fontId="52" fillId="0" borderId="0"/>
    <xf numFmtId="174" fontId="52" fillId="0" borderId="0"/>
    <xf numFmtId="174" fontId="36" fillId="0" borderId="0"/>
    <xf numFmtId="174" fontId="52" fillId="0" borderId="0"/>
    <xf numFmtId="174" fontId="52" fillId="0" borderId="0"/>
    <xf numFmtId="174" fontId="36" fillId="0" borderId="0"/>
    <xf numFmtId="0" fontId="5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0" fontId="36" fillId="0" borderId="0"/>
    <xf numFmtId="0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74" fontId="52" fillId="0" borderId="0"/>
    <xf numFmtId="174" fontId="52" fillId="0" borderId="0"/>
    <xf numFmtId="174" fontId="36" fillId="0" borderId="0"/>
    <xf numFmtId="174" fontId="52" fillId="0" borderId="0"/>
    <xf numFmtId="174" fontId="52" fillId="0" borderId="0"/>
    <xf numFmtId="174" fontId="36" fillId="0" borderId="0"/>
    <xf numFmtId="0" fontId="5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0" fontId="36" fillId="0" borderId="0"/>
    <xf numFmtId="0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74" fontId="52" fillId="0" borderId="0"/>
    <xf numFmtId="174" fontId="52" fillId="0" borderId="0"/>
    <xf numFmtId="174" fontId="36" fillId="0" borderId="0"/>
    <xf numFmtId="174" fontId="52" fillId="0" borderId="0"/>
    <xf numFmtId="174" fontId="52" fillId="0" borderId="0"/>
    <xf numFmtId="174" fontId="36" fillId="0" borderId="0"/>
    <xf numFmtId="0" fontId="5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0" fontId="36" fillId="0" borderId="0"/>
    <xf numFmtId="0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1" fillId="0" borderId="0"/>
    <xf numFmtId="0" fontId="28" fillId="0" borderId="0"/>
    <xf numFmtId="0" fontId="28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4" fillId="0" borderId="0"/>
    <xf numFmtId="0" fontId="5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28" fillId="0" borderId="0"/>
    <xf numFmtId="0" fontId="2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28" fillId="0" borderId="0"/>
    <xf numFmtId="0" fontId="28" fillId="0" borderId="0"/>
    <xf numFmtId="0" fontId="48" fillId="0" borderId="0">
      <alignment vertical="top"/>
    </xf>
    <xf numFmtId="0" fontId="48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51" fillId="0" borderId="0"/>
    <xf numFmtId="0" fontId="28" fillId="0" borderId="0"/>
    <xf numFmtId="0" fontId="28" fillId="0" borderId="0"/>
    <xf numFmtId="0" fontId="51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36" fillId="0" borderId="0"/>
    <xf numFmtId="0" fontId="36" fillId="0" borderId="0"/>
    <xf numFmtId="174" fontId="52" fillId="0" borderId="0"/>
    <xf numFmtId="174" fontId="52" fillId="0" borderId="0"/>
    <xf numFmtId="174" fontId="36" fillId="0" borderId="0"/>
    <xf numFmtId="174" fontId="52" fillId="0" borderId="0"/>
    <xf numFmtId="174" fontId="52" fillId="0" borderId="0"/>
    <xf numFmtId="174" fontId="36" fillId="0" borderId="0"/>
    <xf numFmtId="0" fontId="5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0" fontId="36" fillId="0" borderId="0"/>
    <xf numFmtId="0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176" fontId="55" fillId="0" borderId="0" applyBorder="0">
      <alignment shrinkToFit="1"/>
    </xf>
    <xf numFmtId="0" fontId="28" fillId="0" borderId="0"/>
    <xf numFmtId="0" fontId="4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30" fillId="0" borderId="0"/>
    <xf numFmtId="0" fontId="4" fillId="0" borderId="0"/>
    <xf numFmtId="177" fontId="56" fillId="0" borderId="0" applyFill="0" applyBorder="0">
      <alignment shrinkToFit="1"/>
    </xf>
    <xf numFmtId="178" fontId="56" fillId="0" borderId="0" applyFill="0" applyBorder="0">
      <alignment shrinkToFit="1"/>
    </xf>
    <xf numFmtId="0" fontId="28" fillId="0" borderId="0"/>
    <xf numFmtId="0" fontId="51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174" fontId="28" fillId="0" borderId="0"/>
    <xf numFmtId="0" fontId="12" fillId="0" borderId="0"/>
    <xf numFmtId="0" fontId="30" fillId="0" borderId="0"/>
    <xf numFmtId="0" fontId="28" fillId="0" borderId="0"/>
    <xf numFmtId="0" fontId="28" fillId="0" borderId="0"/>
    <xf numFmtId="0" fontId="30" fillId="0" borderId="0"/>
    <xf numFmtId="0" fontId="36" fillId="0" borderId="0"/>
    <xf numFmtId="0" fontId="51" fillId="0" borderId="0"/>
    <xf numFmtId="0" fontId="51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9" fillId="0" borderId="0"/>
    <xf numFmtId="0" fontId="29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" fillId="0" borderId="0"/>
    <xf numFmtId="0" fontId="36" fillId="0" borderId="0"/>
    <xf numFmtId="0" fontId="52" fillId="0" borderId="0"/>
    <xf numFmtId="174" fontId="52" fillId="0" borderId="0"/>
    <xf numFmtId="174" fontId="52" fillId="0" borderId="0"/>
    <xf numFmtId="174" fontId="36" fillId="0" borderId="0"/>
    <xf numFmtId="174" fontId="52" fillId="0" borderId="0"/>
    <xf numFmtId="174" fontId="52" fillId="0" borderId="0"/>
    <xf numFmtId="174" fontId="36" fillId="0" borderId="0"/>
    <xf numFmtId="174" fontId="36" fillId="0" borderId="0"/>
    <xf numFmtId="0" fontId="52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0" fontId="52" fillId="0" borderId="0"/>
    <xf numFmtId="174" fontId="52" fillId="0" borderId="0"/>
    <xf numFmtId="174" fontId="52" fillId="0" borderId="0"/>
    <xf numFmtId="174" fontId="36" fillId="0" borderId="0"/>
    <xf numFmtId="174" fontId="52" fillId="0" borderId="0"/>
    <xf numFmtId="174" fontId="52" fillId="0" borderId="0"/>
    <xf numFmtId="174" fontId="36" fillId="0" borderId="0"/>
    <xf numFmtId="174" fontId="36" fillId="0" borderId="0"/>
    <xf numFmtId="0" fontId="52" fillId="0" borderId="0"/>
    <xf numFmtId="0" fontId="52" fillId="0" borderId="0"/>
    <xf numFmtId="174" fontId="52" fillId="0" borderId="0"/>
    <xf numFmtId="174" fontId="52" fillId="0" borderId="0"/>
    <xf numFmtId="174" fontId="36" fillId="0" borderId="0"/>
    <xf numFmtId="174" fontId="52" fillId="0" borderId="0"/>
    <xf numFmtId="174" fontId="52" fillId="0" borderId="0"/>
    <xf numFmtId="174" fontId="36" fillId="0" borderId="0"/>
    <xf numFmtId="174" fontId="36" fillId="0" borderId="0"/>
    <xf numFmtId="0" fontId="52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0" fontId="52" fillId="0" borderId="0"/>
    <xf numFmtId="174" fontId="52" fillId="0" borderId="0"/>
    <xf numFmtId="174" fontId="52" fillId="0" borderId="0"/>
    <xf numFmtId="174" fontId="36" fillId="0" borderId="0"/>
    <xf numFmtId="174" fontId="52" fillId="0" borderId="0"/>
    <xf numFmtId="174" fontId="52" fillId="0" borderId="0"/>
    <xf numFmtId="174" fontId="36" fillId="0" borderId="0"/>
    <xf numFmtId="174" fontId="36" fillId="0" borderId="0"/>
    <xf numFmtId="0" fontId="52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0" fontId="52" fillId="0" borderId="0"/>
    <xf numFmtId="174" fontId="52" fillId="0" borderId="0"/>
    <xf numFmtId="174" fontId="52" fillId="0" borderId="0"/>
    <xf numFmtId="174" fontId="36" fillId="0" borderId="0"/>
    <xf numFmtId="174" fontId="52" fillId="0" borderId="0"/>
    <xf numFmtId="174" fontId="52" fillId="0" borderId="0"/>
    <xf numFmtId="174" fontId="36" fillId="0" borderId="0"/>
    <xf numFmtId="174" fontId="36" fillId="0" borderId="0"/>
    <xf numFmtId="0" fontId="52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0" fontId="4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4" fillId="0" borderId="0"/>
    <xf numFmtId="0" fontId="51" fillId="0" borderId="0"/>
    <xf numFmtId="0" fontId="36" fillId="0" borderId="0"/>
    <xf numFmtId="0" fontId="4" fillId="0" borderId="0"/>
    <xf numFmtId="0" fontId="36" fillId="0" borderId="0"/>
    <xf numFmtId="0" fontId="36" fillId="0" borderId="0"/>
    <xf numFmtId="0" fontId="4" fillId="0" borderId="0"/>
    <xf numFmtId="0" fontId="28" fillId="0" borderId="0"/>
    <xf numFmtId="0" fontId="4" fillId="0" borderId="0"/>
    <xf numFmtId="0" fontId="57" fillId="0" borderId="0" applyFont="0" applyFill="0" applyBorder="0" applyAlignment="0" applyProtection="0"/>
    <xf numFmtId="0" fontId="4" fillId="0" borderId="0"/>
    <xf numFmtId="0" fontId="4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" fillId="0" borderId="0"/>
    <xf numFmtId="0" fontId="51" fillId="0" borderId="0"/>
    <xf numFmtId="0" fontId="51" fillId="0" borderId="0"/>
    <xf numFmtId="0" fontId="51" fillId="0" borderId="0"/>
    <xf numFmtId="0" fontId="28" fillId="0" borderId="0"/>
    <xf numFmtId="0" fontId="53" fillId="0" borderId="0">
      <alignment vertical="center"/>
    </xf>
    <xf numFmtId="0" fontId="30" fillId="0" borderId="0"/>
    <xf numFmtId="0" fontId="4" fillId="0" borderId="0"/>
    <xf numFmtId="0" fontId="4" fillId="0" borderId="0"/>
    <xf numFmtId="0" fontId="36" fillId="0" borderId="0"/>
    <xf numFmtId="0" fontId="30" fillId="0" borderId="0"/>
    <xf numFmtId="0" fontId="30" fillId="0" borderId="0"/>
    <xf numFmtId="0" fontId="4" fillId="0" borderId="0"/>
    <xf numFmtId="0" fontId="12" fillId="0" borderId="0"/>
    <xf numFmtId="0" fontId="28" fillId="0" borderId="0"/>
    <xf numFmtId="0" fontId="4" fillId="0" borderId="0"/>
    <xf numFmtId="0" fontId="4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2" fillId="0" borderId="0"/>
    <xf numFmtId="0" fontId="51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1" fillId="0" borderId="0"/>
    <xf numFmtId="0" fontId="36" fillId="0" borderId="0"/>
    <xf numFmtId="0" fontId="51" fillId="0" borderId="0"/>
    <xf numFmtId="0" fontId="51" fillId="0" borderId="0"/>
    <xf numFmtId="0" fontId="51" fillId="0" borderId="0"/>
    <xf numFmtId="0" fontId="28" fillId="0" borderId="0"/>
    <xf numFmtId="0" fontId="4" fillId="0" borderId="0"/>
    <xf numFmtId="0" fontId="3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29" fillId="0" borderId="0"/>
    <xf numFmtId="0" fontId="28" fillId="0" borderId="0"/>
    <xf numFmtId="0" fontId="51" fillId="0" borderId="0"/>
    <xf numFmtId="0" fontId="5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51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30" fillId="0" borderId="0"/>
    <xf numFmtId="0" fontId="4" fillId="0" borderId="0"/>
    <xf numFmtId="0" fontId="36" fillId="0" borderId="0"/>
    <xf numFmtId="0" fontId="28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28" fillId="0" borderId="0"/>
    <xf numFmtId="0" fontId="51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5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12" fillId="0" borderId="0"/>
    <xf numFmtId="0" fontId="51" fillId="0" borderId="0"/>
    <xf numFmtId="0" fontId="4" fillId="0" borderId="0"/>
    <xf numFmtId="0" fontId="28" fillId="0" borderId="0"/>
    <xf numFmtId="0" fontId="30" fillId="0" borderId="0"/>
    <xf numFmtId="0" fontId="51" fillId="0" borderId="0"/>
    <xf numFmtId="0" fontId="51" fillId="0" borderId="0"/>
    <xf numFmtId="0" fontId="51" fillId="0" borderId="0"/>
    <xf numFmtId="0" fontId="28" fillId="0" borderId="0"/>
    <xf numFmtId="0" fontId="2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51" fillId="0" borderId="0"/>
    <xf numFmtId="0" fontId="5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1" fillId="0" borderId="0"/>
    <xf numFmtId="0" fontId="51" fillId="0" borderId="0"/>
    <xf numFmtId="0" fontId="4" fillId="0" borderId="0"/>
    <xf numFmtId="0" fontId="4" fillId="0" borderId="0"/>
    <xf numFmtId="0" fontId="54" fillId="0" borderId="0"/>
    <xf numFmtId="0" fontId="54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4" fillId="0" borderId="0"/>
    <xf numFmtId="0" fontId="28" fillId="0" borderId="0"/>
    <xf numFmtId="0" fontId="30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4" fillId="0" borderId="0"/>
    <xf numFmtId="0" fontId="30" fillId="0" borderId="0"/>
    <xf numFmtId="0" fontId="51" fillId="0" borderId="0"/>
    <xf numFmtId="0" fontId="51" fillId="0" borderId="0"/>
    <xf numFmtId="0" fontId="54" fillId="0" borderId="0"/>
    <xf numFmtId="0" fontId="54" fillId="0" borderId="0"/>
    <xf numFmtId="0" fontId="5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1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36" fillId="0" borderId="0"/>
    <xf numFmtId="0" fontId="51" fillId="0" borderId="0"/>
    <xf numFmtId="0" fontId="51" fillId="0" borderId="0"/>
    <xf numFmtId="0" fontId="36" fillId="0" borderId="0"/>
    <xf numFmtId="0" fontId="3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6" fillId="0" borderId="0"/>
    <xf numFmtId="0" fontId="36" fillId="0" borderId="0"/>
    <xf numFmtId="0" fontId="48" fillId="0" borderId="0">
      <alignment vertical="top"/>
    </xf>
    <xf numFmtId="0" fontId="48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51" fillId="0" borderId="0"/>
    <xf numFmtId="0" fontId="5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0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4" fontId="28" fillId="0" borderId="0"/>
    <xf numFmtId="0" fontId="36" fillId="0" borderId="0"/>
    <xf numFmtId="0" fontId="36" fillId="0" borderId="0"/>
    <xf numFmtId="0" fontId="36" fillId="0" borderId="0"/>
    <xf numFmtId="174" fontId="52" fillId="0" borderId="0"/>
    <xf numFmtId="174" fontId="52" fillId="0" borderId="0"/>
    <xf numFmtId="174" fontId="36" fillId="0" borderId="0"/>
    <xf numFmtId="174" fontId="52" fillId="0" borderId="0"/>
    <xf numFmtId="174" fontId="52" fillId="0" borderId="0"/>
    <xf numFmtId="174" fontId="36" fillId="0" borderId="0"/>
    <xf numFmtId="0" fontId="5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0" fontId="36" fillId="0" borderId="0"/>
    <xf numFmtId="0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28" fillId="0" borderId="0"/>
    <xf numFmtId="174" fontId="28" fillId="0" borderId="0"/>
    <xf numFmtId="0" fontId="51" fillId="0" borderId="0"/>
    <xf numFmtId="0" fontId="28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168" fontId="4" fillId="0" borderId="0"/>
    <xf numFmtId="168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8" fillId="0" borderId="0"/>
    <xf numFmtId="0" fontId="4" fillId="0" borderId="0"/>
    <xf numFmtId="0" fontId="30" fillId="0" borderId="0"/>
    <xf numFmtId="0" fontId="28" fillId="0" borderId="0"/>
    <xf numFmtId="0" fontId="51" fillId="0" borderId="0"/>
    <xf numFmtId="0" fontId="28" fillId="0" borderId="0"/>
    <xf numFmtId="0" fontId="4" fillId="0" borderId="0"/>
    <xf numFmtId="0" fontId="28" fillId="0" borderId="0"/>
    <xf numFmtId="174" fontId="28" fillId="0" borderId="0"/>
    <xf numFmtId="0" fontId="28" fillId="0" borderId="0"/>
    <xf numFmtId="0" fontId="36" fillId="0" borderId="0" applyBorder="0"/>
    <xf numFmtId="0" fontId="28" fillId="0" borderId="0"/>
    <xf numFmtId="0" fontId="36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167" fontId="28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12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9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167" fontId="10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12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5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50" fillId="0" borderId="0"/>
    <xf numFmtId="0" fontId="49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16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36" fillId="0" borderId="0"/>
    <xf numFmtId="0" fontId="49" fillId="0" borderId="0"/>
    <xf numFmtId="0" fontId="49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28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49" fillId="0" borderId="0"/>
    <xf numFmtId="0" fontId="28" fillId="0" borderId="0"/>
    <xf numFmtId="0" fontId="4" fillId="0" borderId="0"/>
    <xf numFmtId="0" fontId="28" fillId="0" borderId="0"/>
    <xf numFmtId="168" fontId="4" fillId="0" borderId="0"/>
    <xf numFmtId="0" fontId="4" fillId="0" borderId="0"/>
    <xf numFmtId="0" fontId="4" fillId="0" borderId="0"/>
    <xf numFmtId="0" fontId="28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8" fillId="0" borderId="0"/>
    <xf numFmtId="0" fontId="50" fillId="0" borderId="0"/>
    <xf numFmtId="0" fontId="49" fillId="0" borderId="0"/>
    <xf numFmtId="0" fontId="10" fillId="0" borderId="0"/>
    <xf numFmtId="0" fontId="10" fillId="0" borderId="0"/>
    <xf numFmtId="0" fontId="4" fillId="0" borderId="0"/>
    <xf numFmtId="0" fontId="49" fillId="0" borderId="0"/>
    <xf numFmtId="0" fontId="49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0" fillId="0" borderId="0"/>
    <xf numFmtId="0" fontId="28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49" fillId="0" borderId="0"/>
    <xf numFmtId="0" fontId="49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167" fontId="12" fillId="0" borderId="0"/>
    <xf numFmtId="0" fontId="4" fillId="0" borderId="0"/>
    <xf numFmtId="0" fontId="28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" fontId="44" fillId="0" borderId="0">
      <protection locked="0"/>
    </xf>
    <xf numFmtId="4" fontId="45" fillId="0" borderId="0">
      <protection locked="0"/>
    </xf>
    <xf numFmtId="4" fontId="45" fillId="0" borderId="0">
      <protection locked="0"/>
    </xf>
    <xf numFmtId="4" fontId="44" fillId="0" borderId="0">
      <protection locked="0"/>
    </xf>
    <xf numFmtId="4" fontId="45" fillId="0" borderId="0">
      <protection locked="0"/>
    </xf>
    <xf numFmtId="4" fontId="45" fillId="0" borderId="0">
      <protection locked="0"/>
    </xf>
    <xf numFmtId="179" fontId="44" fillId="0" borderId="0">
      <protection locked="0"/>
    </xf>
    <xf numFmtId="179" fontId="45" fillId="0" borderId="0">
      <protection locked="0"/>
    </xf>
    <xf numFmtId="179" fontId="45" fillId="0" borderId="0">
      <protection locked="0"/>
    </xf>
    <xf numFmtId="179" fontId="44" fillId="0" borderId="0">
      <protection locked="0"/>
    </xf>
    <xf numFmtId="179" fontId="45" fillId="0" borderId="0">
      <protection locked="0"/>
    </xf>
    <xf numFmtId="179" fontId="45" fillId="0" borderId="0">
      <protection locked="0"/>
    </xf>
    <xf numFmtId="4" fontId="44" fillId="0" borderId="0">
      <protection locked="0"/>
    </xf>
    <xf numFmtId="4" fontId="45" fillId="0" borderId="0">
      <protection locked="0"/>
    </xf>
    <xf numFmtId="4" fontId="44" fillId="0" borderId="0">
      <protection locked="0"/>
    </xf>
    <xf numFmtId="4" fontId="44" fillId="0" borderId="0">
      <protection locked="0"/>
    </xf>
    <xf numFmtId="4" fontId="44" fillId="0" borderId="0">
      <protection locked="0"/>
    </xf>
    <xf numFmtId="4" fontId="45" fillId="0" borderId="0">
      <protection locked="0"/>
    </xf>
    <xf numFmtId="4" fontId="44" fillId="0" borderId="0">
      <protection locked="0"/>
    </xf>
    <xf numFmtId="4" fontId="45" fillId="0" borderId="0">
      <protection locked="0"/>
    </xf>
    <xf numFmtId="4" fontId="45" fillId="0" borderId="0">
      <protection locked="0"/>
    </xf>
    <xf numFmtId="179" fontId="44" fillId="0" borderId="0">
      <protection locked="0"/>
    </xf>
    <xf numFmtId="179" fontId="45" fillId="0" borderId="0">
      <protection locked="0"/>
    </xf>
    <xf numFmtId="179" fontId="45" fillId="0" borderId="0">
      <protection locked="0"/>
    </xf>
    <xf numFmtId="179" fontId="44" fillId="0" borderId="0">
      <protection locked="0"/>
    </xf>
    <xf numFmtId="179" fontId="45" fillId="0" borderId="0">
      <protection locked="0"/>
    </xf>
    <xf numFmtId="179" fontId="44" fillId="0" borderId="0">
      <protection locked="0"/>
    </xf>
    <xf numFmtId="179" fontId="44" fillId="0" borderId="0">
      <protection locked="0"/>
    </xf>
    <xf numFmtId="179" fontId="44" fillId="0" borderId="0">
      <protection locked="0"/>
    </xf>
    <xf numFmtId="179" fontId="45" fillId="0" borderId="0">
      <protection locked="0"/>
    </xf>
    <xf numFmtId="4" fontId="44" fillId="0" borderId="0">
      <protection locked="0"/>
    </xf>
    <xf numFmtId="4" fontId="45" fillId="0" borderId="0">
      <protection locked="0"/>
    </xf>
    <xf numFmtId="4" fontId="44" fillId="0" borderId="0">
      <protection locked="0"/>
    </xf>
    <xf numFmtId="4" fontId="44" fillId="0" borderId="0">
      <protection locked="0"/>
    </xf>
    <xf numFmtId="4" fontId="44" fillId="0" borderId="0">
      <protection locked="0"/>
    </xf>
    <xf numFmtId="4" fontId="45" fillId="0" borderId="0">
      <protection locked="0"/>
    </xf>
    <xf numFmtId="179" fontId="44" fillId="0" borderId="0">
      <protection locked="0"/>
    </xf>
    <xf numFmtId="179" fontId="45" fillId="0" borderId="0">
      <protection locked="0"/>
    </xf>
    <xf numFmtId="179" fontId="44" fillId="0" borderId="0">
      <protection locked="0"/>
    </xf>
    <xf numFmtId="179" fontId="44" fillId="0" borderId="0">
      <protection locked="0"/>
    </xf>
    <xf numFmtId="179" fontId="44" fillId="0" borderId="0">
      <protection locked="0"/>
    </xf>
    <xf numFmtId="179" fontId="45" fillId="0" borderId="0">
      <protection locked="0"/>
    </xf>
    <xf numFmtId="180" fontId="44" fillId="0" borderId="0">
      <protection locked="0"/>
    </xf>
    <xf numFmtId="180" fontId="45" fillId="0" borderId="0">
      <protection locked="0"/>
    </xf>
    <xf numFmtId="180" fontId="44" fillId="0" borderId="0">
      <protection locked="0"/>
    </xf>
    <xf numFmtId="180" fontId="44" fillId="0" borderId="0">
      <protection locked="0"/>
    </xf>
    <xf numFmtId="180" fontId="44" fillId="0" borderId="0">
      <protection locked="0"/>
    </xf>
    <xf numFmtId="180" fontId="45" fillId="0" borderId="0">
      <protection locked="0"/>
    </xf>
    <xf numFmtId="180" fontId="44" fillId="0" borderId="0">
      <protection locked="0"/>
    </xf>
    <xf numFmtId="180" fontId="45" fillId="0" borderId="0">
      <protection locked="0"/>
    </xf>
    <xf numFmtId="180" fontId="45" fillId="0" borderId="0">
      <protection locked="0"/>
    </xf>
    <xf numFmtId="0" fontId="36" fillId="0" borderId="0"/>
    <xf numFmtId="173" fontId="44" fillId="0" borderId="13">
      <protection locked="0"/>
    </xf>
    <xf numFmtId="173" fontId="45" fillId="0" borderId="13">
      <protection locked="0"/>
    </xf>
    <xf numFmtId="173" fontId="45" fillId="0" borderId="13">
      <protection locked="0"/>
    </xf>
    <xf numFmtId="173" fontId="44" fillId="0" borderId="13">
      <protection locked="0"/>
    </xf>
    <xf numFmtId="173" fontId="45" fillId="0" borderId="13">
      <protection locked="0"/>
    </xf>
    <xf numFmtId="173" fontId="44" fillId="0" borderId="13">
      <protection locked="0"/>
    </xf>
    <xf numFmtId="173" fontId="44" fillId="0" borderId="13">
      <protection locked="0"/>
    </xf>
    <xf numFmtId="173" fontId="44" fillId="0" borderId="13">
      <protection locked="0"/>
    </xf>
    <xf numFmtId="173" fontId="45" fillId="0" borderId="13">
      <protection locked="0"/>
    </xf>
    <xf numFmtId="0" fontId="36" fillId="0" borderId="0" applyNumberFormat="0" applyFill="0" applyBorder="0" applyAlignment="0" applyProtection="0"/>
    <xf numFmtId="0" fontId="36" fillId="0" borderId="0"/>
    <xf numFmtId="0" fontId="36" fillId="0" borderId="0" applyFill="0" applyBorder="0" applyProtection="0">
      <protection locked="0"/>
    </xf>
    <xf numFmtId="0" fontId="36" fillId="0" borderId="0" applyFill="0" applyBorder="0" applyProtection="0">
      <protection locked="0"/>
    </xf>
    <xf numFmtId="174" fontId="36" fillId="0" borderId="0" applyFill="0" applyBorder="0" applyProtection="0">
      <protection locked="0"/>
    </xf>
    <xf numFmtId="174" fontId="59" fillId="0" borderId="0" applyFill="0" applyBorder="0" applyProtection="0">
      <protection locked="0"/>
    </xf>
    <xf numFmtId="174" fontId="36" fillId="0" borderId="0" applyFill="0" applyBorder="0" applyProtection="0">
      <protection locked="0"/>
    </xf>
    <xf numFmtId="174" fontId="52" fillId="0" borderId="0" applyFill="0" applyBorder="0" applyProtection="0">
      <protection locked="0"/>
    </xf>
    <xf numFmtId="174" fontId="52" fillId="0" borderId="0" applyFill="0" applyBorder="0" applyProtection="0">
      <protection locked="0"/>
    </xf>
    <xf numFmtId="174" fontId="59" fillId="0" borderId="0" applyFill="0" applyBorder="0" applyProtection="0">
      <protection locked="0"/>
    </xf>
    <xf numFmtId="174" fontId="59" fillId="0" borderId="0" applyFill="0" applyBorder="0" applyProtection="0">
      <protection locked="0"/>
    </xf>
    <xf numFmtId="174" fontId="36" fillId="0" borderId="0" applyFill="0" applyBorder="0" applyProtection="0">
      <protection locked="0"/>
    </xf>
    <xf numFmtId="0" fontId="36" fillId="0" borderId="0" applyFill="0" applyBorder="0" applyProtection="0">
      <protection locked="0"/>
    </xf>
    <xf numFmtId="0" fontId="52" fillId="0" borderId="0" applyFill="0" applyBorder="0" applyProtection="0">
      <protection locked="0"/>
    </xf>
    <xf numFmtId="0" fontId="52" fillId="0" borderId="0" applyFill="0" applyBorder="0" applyProtection="0">
      <protection locked="0"/>
    </xf>
    <xf numFmtId="0" fontId="36" fillId="0" borderId="0" applyFill="0" applyBorder="0" applyProtection="0">
      <protection locked="0"/>
    </xf>
    <xf numFmtId="0" fontId="36" fillId="0" borderId="0" applyFill="0" applyBorder="0" applyProtection="0">
      <protection locked="0"/>
    </xf>
    <xf numFmtId="0" fontId="36" fillId="0" borderId="0" applyFill="0" applyBorder="0" applyProtection="0">
      <protection locked="0"/>
    </xf>
    <xf numFmtId="0" fontId="32" fillId="0" borderId="0">
      <alignment vertical="center"/>
    </xf>
    <xf numFmtId="173" fontId="60" fillId="0" borderId="0">
      <protection locked="0"/>
    </xf>
    <xf numFmtId="173" fontId="61" fillId="0" borderId="0">
      <protection locked="0"/>
    </xf>
    <xf numFmtId="173" fontId="61" fillId="0" borderId="0">
      <protection locked="0"/>
    </xf>
    <xf numFmtId="173" fontId="60" fillId="0" borderId="0">
      <protection locked="0"/>
    </xf>
    <xf numFmtId="173" fontId="61" fillId="0" borderId="0">
      <protection locked="0"/>
    </xf>
    <xf numFmtId="173" fontId="61" fillId="0" borderId="0"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36" fillId="0" borderId="0"/>
    <xf numFmtId="0" fontId="36" fillId="0" borderId="0"/>
    <xf numFmtId="173" fontId="44" fillId="0" borderId="13">
      <protection locked="0"/>
    </xf>
    <xf numFmtId="173" fontId="45" fillId="0" borderId="13">
      <protection locked="0"/>
    </xf>
    <xf numFmtId="173" fontId="44" fillId="0" borderId="13">
      <protection locked="0"/>
    </xf>
    <xf numFmtId="173" fontId="44" fillId="0" borderId="13">
      <protection locked="0"/>
    </xf>
    <xf numFmtId="173" fontId="44" fillId="0" borderId="13">
      <protection locked="0"/>
    </xf>
    <xf numFmtId="173" fontId="45" fillId="0" borderId="13">
      <protection locked="0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/>
    <xf numFmtId="1" fontId="63" fillId="0" borderId="15">
      <alignment horizontal="centerContinuous"/>
    </xf>
    <xf numFmtId="9" fontId="36" fillId="0" borderId="0" applyFont="0" applyFill="0" applyBorder="0" applyAlignment="0" applyProtection="0">
      <alignment horizontal="center" vertical="center" wrapText="1"/>
    </xf>
    <xf numFmtId="9" fontId="36" fillId="0" borderId="0" applyFont="0" applyFill="0" applyBorder="0" applyAlignment="0" applyProtection="0">
      <alignment horizontal="center" vertical="center" wrapText="1"/>
    </xf>
    <xf numFmtId="9" fontId="36" fillId="0" borderId="0" applyFont="0" applyFill="0" applyBorder="0" applyAlignment="0" applyProtection="0">
      <alignment horizontal="center" vertical="center" wrapText="1"/>
    </xf>
    <xf numFmtId="9" fontId="36" fillId="0" borderId="0" applyFont="0" applyFill="0" applyBorder="0" applyAlignment="0" applyProtection="0">
      <alignment horizontal="center" vertical="center" wrapText="1"/>
    </xf>
    <xf numFmtId="9" fontId="36" fillId="0" borderId="0" applyFont="0" applyFill="0" applyBorder="0" applyAlignment="0" applyProtection="0">
      <alignment horizontal="center" vertical="center" wrapText="1"/>
    </xf>
    <xf numFmtId="9" fontId="36" fillId="0" borderId="0" applyFont="0" applyFill="0" applyBorder="0" applyAlignment="0" applyProtection="0">
      <alignment horizontal="center" vertical="center" wrapText="1"/>
    </xf>
    <xf numFmtId="9" fontId="36" fillId="0" borderId="0" applyFont="0" applyFill="0" applyBorder="0" applyAlignment="0" applyProtection="0">
      <alignment horizontal="center" vertical="center" wrapText="1"/>
    </xf>
    <xf numFmtId="9" fontId="36" fillId="0" borderId="0" applyFont="0" applyFill="0" applyBorder="0" applyAlignment="0" applyProtection="0">
      <alignment horizontal="center" vertical="center" wrapText="1"/>
    </xf>
    <xf numFmtId="9" fontId="36" fillId="0" borderId="0" applyFont="0" applyFill="0" applyBorder="0" applyAlignment="0" applyProtection="0">
      <alignment horizontal="center" vertical="center" wrapText="1"/>
    </xf>
    <xf numFmtId="9" fontId="36" fillId="0" borderId="0" applyFont="0" applyFill="0" applyBorder="0" applyAlignment="0" applyProtection="0">
      <alignment horizontal="center" vertical="center" wrapText="1"/>
    </xf>
    <xf numFmtId="0" fontId="36" fillId="0" borderId="0"/>
    <xf numFmtId="181" fontId="36" fillId="0" borderId="0" applyFont="0" applyFill="0" applyBorder="0" applyAlignment="0" applyProtection="0">
      <alignment horizontal="center"/>
    </xf>
    <xf numFmtId="181" fontId="36" fillId="0" borderId="0" applyFont="0" applyFill="0" applyBorder="0" applyAlignment="0" applyProtection="0">
      <alignment horizontal="center"/>
    </xf>
    <xf numFmtId="181" fontId="36" fillId="0" borderId="0" applyFont="0" applyFill="0" applyBorder="0" applyAlignment="0" applyProtection="0">
      <alignment horizontal="center"/>
    </xf>
    <xf numFmtId="181" fontId="36" fillId="0" borderId="0" applyFont="0" applyFill="0" applyBorder="0" applyAlignment="0" applyProtection="0">
      <alignment horizontal="center"/>
    </xf>
    <xf numFmtId="181" fontId="36" fillId="0" borderId="0" applyFont="0" applyFill="0" applyBorder="0" applyAlignment="0" applyProtection="0">
      <alignment horizontal="center"/>
    </xf>
    <xf numFmtId="181" fontId="36" fillId="0" borderId="0" applyFont="0" applyFill="0" applyBorder="0" applyAlignment="0" applyProtection="0">
      <alignment horizontal="center"/>
    </xf>
    <xf numFmtId="181" fontId="36" fillId="0" borderId="0" applyFont="0" applyFill="0" applyBorder="0" applyAlignment="0" applyProtection="0">
      <alignment horizontal="center"/>
    </xf>
    <xf numFmtId="181" fontId="36" fillId="0" borderId="0" applyFont="0" applyFill="0" applyBorder="0" applyAlignment="0" applyProtection="0">
      <alignment horizontal="center"/>
    </xf>
    <xf numFmtId="181" fontId="36" fillId="0" borderId="0" applyFont="0" applyFill="0" applyBorder="0" applyAlignment="0" applyProtection="0">
      <alignment horizontal="center"/>
    </xf>
    <xf numFmtId="181" fontId="36" fillId="0" borderId="0" applyFont="0" applyFill="0" applyBorder="0" applyAlignment="0" applyProtection="0">
      <alignment horizontal="center"/>
    </xf>
    <xf numFmtId="182" fontId="43" fillId="0" borderId="0">
      <alignment horizontal="center"/>
    </xf>
    <xf numFmtId="183" fontId="33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0" fontId="14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95" fontId="43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" fontId="12" fillId="0" borderId="0">
      <alignment horizontal="centerContinuous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/>
    <xf numFmtId="0" fontId="65" fillId="0" borderId="16"/>
    <xf numFmtId="213" fontId="66" fillId="0" borderId="0" applyFont="0" applyFill="0" applyBorder="0" applyAlignment="0" applyProtection="0"/>
    <xf numFmtId="0" fontId="12" fillId="0" borderId="0">
      <alignment horizontal="right"/>
    </xf>
    <xf numFmtId="214" fontId="32" fillId="0" borderId="0" applyFont="0" applyFill="0" applyBorder="0" applyAlignment="0" applyProtection="0"/>
    <xf numFmtId="214" fontId="32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215" fontId="46" fillId="0" borderId="0" applyFont="0" applyFill="0" applyBorder="0" applyAlignment="0" applyProtection="0"/>
    <xf numFmtId="215" fontId="46" fillId="0" borderId="0" applyFont="0" applyFill="0" applyBorder="0" applyAlignment="0" applyProtection="0"/>
    <xf numFmtId="215" fontId="46" fillId="0" borderId="0" applyFont="0" applyFill="0" applyBorder="0" applyAlignment="0" applyProtection="0"/>
    <xf numFmtId="215" fontId="46" fillId="0" borderId="0" applyFont="0" applyFill="0" applyBorder="0" applyAlignment="0" applyProtection="0"/>
    <xf numFmtId="215" fontId="46" fillId="0" borderId="0" applyFont="0" applyFill="0" applyBorder="0" applyAlignment="0" applyProtection="0"/>
    <xf numFmtId="215" fontId="46" fillId="0" borderId="0" applyFont="0" applyFill="0" applyBorder="0" applyAlignment="0" applyProtection="0"/>
    <xf numFmtId="215" fontId="46" fillId="0" borderId="0" applyFont="0" applyFill="0" applyBorder="0" applyAlignment="0" applyProtection="0"/>
    <xf numFmtId="215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215" fontId="46" fillId="0" borderId="0" applyFont="0" applyFill="0" applyBorder="0" applyAlignment="0" applyProtection="0"/>
    <xf numFmtId="215" fontId="46" fillId="0" borderId="0" applyFont="0" applyFill="0" applyBorder="0" applyAlignment="0" applyProtection="0"/>
    <xf numFmtId="215" fontId="46" fillId="0" borderId="0" applyFont="0" applyFill="0" applyBorder="0" applyAlignment="0" applyProtection="0"/>
    <xf numFmtId="215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215" fontId="46" fillId="0" borderId="0" applyFont="0" applyFill="0" applyBorder="0" applyAlignment="0" applyProtection="0"/>
    <xf numFmtId="215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215" fontId="46" fillId="0" borderId="0" applyFont="0" applyFill="0" applyBorder="0" applyAlignment="0" applyProtection="0"/>
    <xf numFmtId="215" fontId="46" fillId="0" borderId="0" applyFont="0" applyFill="0" applyBorder="0" applyAlignment="0" applyProtection="0"/>
    <xf numFmtId="215" fontId="46" fillId="0" borderId="0" applyFont="0" applyFill="0" applyBorder="0" applyAlignment="0" applyProtection="0"/>
    <xf numFmtId="215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215" fontId="46" fillId="0" borderId="0" applyFont="0" applyFill="0" applyBorder="0" applyAlignment="0" applyProtection="0"/>
    <xf numFmtId="215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215" fontId="46" fillId="0" borderId="0" applyFont="0" applyFill="0" applyBorder="0" applyAlignment="0" applyProtection="0"/>
    <xf numFmtId="215" fontId="46" fillId="0" borderId="0" applyFont="0" applyFill="0" applyBorder="0" applyAlignment="0" applyProtection="0"/>
    <xf numFmtId="215" fontId="46" fillId="0" borderId="0" applyFont="0" applyFill="0" applyBorder="0" applyAlignment="0" applyProtection="0"/>
    <xf numFmtId="215" fontId="46" fillId="0" borderId="0" applyFont="0" applyFill="0" applyBorder="0" applyAlignment="0" applyProtection="0"/>
    <xf numFmtId="215" fontId="46" fillId="0" borderId="0" applyFont="0" applyFill="0" applyBorder="0" applyAlignment="0" applyProtection="0"/>
    <xf numFmtId="215" fontId="46" fillId="0" borderId="0" applyFont="0" applyFill="0" applyBorder="0" applyAlignment="0" applyProtection="0"/>
    <xf numFmtId="215" fontId="46" fillId="0" borderId="0" applyFont="0" applyFill="0" applyBorder="0" applyAlignment="0" applyProtection="0"/>
    <xf numFmtId="215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215" fontId="46" fillId="0" borderId="0" applyFont="0" applyFill="0" applyBorder="0" applyAlignment="0" applyProtection="0"/>
    <xf numFmtId="215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65" fontId="67" fillId="0" borderId="17">
      <alignment vertical="center"/>
    </xf>
    <xf numFmtId="165" fontId="68" fillId="0" borderId="0">
      <alignment vertical="center"/>
    </xf>
    <xf numFmtId="165" fontId="69" fillId="0" borderId="0"/>
    <xf numFmtId="165" fontId="67" fillId="0" borderId="18">
      <alignment vertical="center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6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49" fontId="7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center"/>
    </xf>
    <xf numFmtId="0" fontId="10" fillId="0" borderId="0"/>
    <xf numFmtId="0" fontId="10" fillId="0" borderId="0"/>
    <xf numFmtId="0" fontId="10" fillId="0" borderId="0"/>
    <xf numFmtId="49" fontId="70" fillId="0" borderId="0"/>
    <xf numFmtId="49" fontId="71" fillId="0" borderId="0"/>
    <xf numFmtId="0" fontId="71" fillId="0" borderId="0"/>
    <xf numFmtId="49" fontId="71" fillId="0" borderId="0"/>
    <xf numFmtId="49" fontId="71" fillId="0" borderId="0"/>
    <xf numFmtId="1" fontId="71" fillId="0" borderId="0"/>
    <xf numFmtId="0" fontId="71" fillId="0" borderId="0"/>
    <xf numFmtId="0" fontId="10" fillId="0" borderId="0"/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7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6" fontId="12" fillId="0" borderId="0">
      <alignment horizontal="right"/>
    </xf>
    <xf numFmtId="0" fontId="12" fillId="0" borderId="0">
      <alignment horizontal="right"/>
    </xf>
    <xf numFmtId="49" fontId="72" fillId="0" borderId="0">
      <alignment horizontal="centerContinuous" vertical="top" wrapText="1"/>
    </xf>
    <xf numFmtId="218" fontId="47" fillId="0" borderId="0" applyFont="0" applyFill="0" applyBorder="0" applyAlignment="0" applyProtection="0"/>
    <xf numFmtId="0" fontId="73" fillId="0" borderId="0">
      <alignment horizontal="center" vertical="center" wrapText="1"/>
    </xf>
    <xf numFmtId="219" fontId="36" fillId="43" borderId="19" applyFont="0" applyFill="0" applyBorder="0" applyAlignment="0" applyProtection="0">
      <alignment horizontal="center"/>
    </xf>
    <xf numFmtId="219" fontId="36" fillId="43" borderId="19" applyFont="0" applyFill="0" applyBorder="0" applyAlignment="0" applyProtection="0">
      <alignment horizontal="center"/>
    </xf>
    <xf numFmtId="219" fontId="36" fillId="43" borderId="19" applyFont="0" applyFill="0" applyBorder="0" applyAlignment="0" applyProtection="0">
      <alignment horizontal="center"/>
    </xf>
    <xf numFmtId="219" fontId="36" fillId="43" borderId="19" applyFont="0" applyFill="0" applyBorder="0" applyAlignment="0" applyProtection="0">
      <alignment horizontal="center"/>
    </xf>
    <xf numFmtId="219" fontId="36" fillId="43" borderId="19" applyFont="0" applyFill="0" applyBorder="0" applyAlignment="0" applyProtection="0">
      <alignment horizontal="center"/>
    </xf>
    <xf numFmtId="219" fontId="36" fillId="43" borderId="19" applyFont="0" applyFill="0" applyBorder="0" applyAlignment="0" applyProtection="0">
      <alignment horizontal="center"/>
    </xf>
    <xf numFmtId="219" fontId="36" fillId="43" borderId="19" applyFont="0" applyFill="0" applyBorder="0" applyAlignment="0" applyProtection="0">
      <alignment horizontal="center"/>
    </xf>
    <xf numFmtId="219" fontId="36" fillId="43" borderId="19" applyFont="0" applyFill="0" applyBorder="0" applyAlignment="0" applyProtection="0">
      <alignment horizontal="center"/>
    </xf>
    <xf numFmtId="219" fontId="36" fillId="43" borderId="19" applyFont="0" applyFill="0" applyBorder="0" applyAlignment="0" applyProtection="0">
      <alignment horizontal="center"/>
    </xf>
    <xf numFmtId="219" fontId="36" fillId="43" borderId="19" applyFont="0" applyFill="0" applyBorder="0" applyAlignment="0" applyProtection="0">
      <alignment horizontal="center"/>
    </xf>
    <xf numFmtId="220" fontId="36" fillId="0" borderId="0" applyFont="0" applyFill="0" applyBorder="0" applyAlignment="0" applyProtection="0">
      <alignment horizontal="center"/>
    </xf>
    <xf numFmtId="220" fontId="36" fillId="0" borderId="0" applyFont="0" applyFill="0" applyBorder="0" applyAlignment="0" applyProtection="0">
      <alignment horizontal="center"/>
    </xf>
    <xf numFmtId="220" fontId="36" fillId="0" borderId="0" applyFont="0" applyFill="0" applyBorder="0" applyAlignment="0" applyProtection="0">
      <alignment horizontal="center"/>
    </xf>
    <xf numFmtId="220" fontId="36" fillId="0" borderId="0" applyFont="0" applyFill="0" applyBorder="0" applyAlignment="0" applyProtection="0">
      <alignment horizontal="center"/>
    </xf>
    <xf numFmtId="220" fontId="36" fillId="0" borderId="0" applyFont="0" applyFill="0" applyBorder="0" applyAlignment="0" applyProtection="0">
      <alignment horizontal="center"/>
    </xf>
    <xf numFmtId="220" fontId="36" fillId="0" borderId="0" applyFont="0" applyFill="0" applyBorder="0" applyAlignment="0" applyProtection="0">
      <alignment horizontal="center"/>
    </xf>
    <xf numFmtId="220" fontId="36" fillId="0" borderId="0" applyFont="0" applyFill="0" applyBorder="0" applyAlignment="0" applyProtection="0">
      <alignment horizontal="center"/>
    </xf>
    <xf numFmtId="220" fontId="36" fillId="0" borderId="0" applyFont="0" applyFill="0" applyBorder="0" applyAlignment="0" applyProtection="0">
      <alignment horizontal="center"/>
    </xf>
    <xf numFmtId="220" fontId="36" fillId="0" borderId="0" applyFont="0" applyFill="0" applyBorder="0" applyAlignment="0" applyProtection="0">
      <alignment horizontal="center"/>
    </xf>
    <xf numFmtId="220" fontId="36" fillId="0" borderId="0" applyFont="0" applyFill="0" applyBorder="0" applyAlignment="0" applyProtection="0">
      <alignment horizontal="center"/>
    </xf>
    <xf numFmtId="221" fontId="36" fillId="0" borderId="0" applyFont="0" applyFill="0" applyBorder="0" applyAlignment="0" applyProtection="0">
      <alignment horizontal="center"/>
    </xf>
    <xf numFmtId="221" fontId="36" fillId="0" borderId="0" applyFont="0" applyFill="0" applyBorder="0" applyAlignment="0" applyProtection="0">
      <alignment horizontal="center"/>
    </xf>
    <xf numFmtId="221" fontId="36" fillId="0" borderId="0" applyFont="0" applyFill="0" applyBorder="0" applyAlignment="0" applyProtection="0">
      <alignment horizontal="center"/>
    </xf>
    <xf numFmtId="221" fontId="36" fillId="0" borderId="0" applyFont="0" applyFill="0" applyBorder="0" applyAlignment="0" applyProtection="0">
      <alignment horizontal="center"/>
    </xf>
    <xf numFmtId="221" fontId="36" fillId="0" borderId="0" applyFont="0" applyFill="0" applyBorder="0" applyAlignment="0" applyProtection="0">
      <alignment horizontal="center"/>
    </xf>
    <xf numFmtId="221" fontId="36" fillId="0" borderId="0" applyFont="0" applyFill="0" applyBorder="0" applyAlignment="0" applyProtection="0">
      <alignment horizontal="center"/>
    </xf>
    <xf numFmtId="221" fontId="36" fillId="0" borderId="0" applyFont="0" applyFill="0" applyBorder="0" applyAlignment="0" applyProtection="0">
      <alignment horizontal="center"/>
    </xf>
    <xf numFmtId="221" fontId="36" fillId="0" borderId="0" applyFont="0" applyFill="0" applyBorder="0" applyAlignment="0" applyProtection="0">
      <alignment horizontal="center"/>
    </xf>
    <xf numFmtId="221" fontId="36" fillId="0" borderId="0" applyFont="0" applyFill="0" applyBorder="0" applyAlignment="0" applyProtection="0">
      <alignment horizontal="center"/>
    </xf>
    <xf numFmtId="221" fontId="36" fillId="0" borderId="0" applyFont="0" applyFill="0" applyBorder="0" applyAlignment="0" applyProtection="0">
      <alignment horizontal="center"/>
    </xf>
    <xf numFmtId="0" fontId="57" fillId="44" borderId="0"/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74" fillId="45" borderId="20" applyNumberFormat="0" applyFill="0" applyBorder="0" applyAlignment="0">
      <alignment horizontal="left"/>
    </xf>
    <xf numFmtId="0" fontId="3" fillId="45" borderId="0" applyNumberFormat="0" applyFill="0" applyBorder="0" applyAlignment="0"/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5" fillId="46" borderId="20" applyNumberFormat="0" applyFill="0" applyBorder="0" applyAlignment="0">
      <alignment horizontal="left"/>
    </xf>
    <xf numFmtId="0" fontId="76" fillId="47" borderId="0" applyNumberFormat="0" applyFill="0" applyBorder="0" applyAlignment="0"/>
    <xf numFmtId="0" fontId="77" fillId="0" borderId="0" applyNumberFormat="0" applyFill="0" applyBorder="0" applyAlignment="0"/>
    <xf numFmtId="0" fontId="78" fillId="0" borderId="21" applyNumberFormat="0" applyFill="0" applyBorder="0" applyAlignment="0">
      <alignment horizontal="left"/>
    </xf>
    <xf numFmtId="0" fontId="78" fillId="0" borderId="21" applyNumberFormat="0" applyFill="0" applyBorder="0" applyAlignment="0">
      <alignment horizontal="left"/>
    </xf>
    <xf numFmtId="0" fontId="79" fillId="48" borderId="22" applyNumberFormat="0" applyFill="0" applyBorder="0" applyAlignment="0">
      <alignment horizontal="centerContinuous"/>
    </xf>
    <xf numFmtId="0" fontId="80" fillId="0" borderId="0" applyNumberFormat="0" applyFill="0" applyBorder="0" applyAlignment="0"/>
    <xf numFmtId="0" fontId="80" fillId="49" borderId="23" applyNumberFormat="0" applyFill="0" applyBorder="0" applyAlignment="0"/>
    <xf numFmtId="0" fontId="80" fillId="49" borderId="23" applyNumberFormat="0" applyFill="0" applyBorder="0" applyAlignment="0"/>
    <xf numFmtId="0" fontId="80" fillId="49" borderId="23" applyNumberFormat="0" applyFill="0" applyBorder="0" applyAlignment="0"/>
    <xf numFmtId="0" fontId="80" fillId="49" borderId="23" applyNumberFormat="0" applyFill="0" applyBorder="0" applyAlignment="0"/>
    <xf numFmtId="0" fontId="80" fillId="49" borderId="23" applyNumberFormat="0" applyFill="0" applyBorder="0" applyAlignment="0"/>
    <xf numFmtId="0" fontId="80" fillId="49" borderId="23" applyNumberFormat="0" applyFill="0" applyBorder="0" applyAlignment="0"/>
    <xf numFmtId="0" fontId="80" fillId="49" borderId="23" applyNumberFormat="0" applyFill="0" applyBorder="0" applyAlignment="0"/>
    <xf numFmtId="0" fontId="80" fillId="49" borderId="23" applyNumberFormat="0" applyFill="0" applyBorder="0" applyAlignment="0"/>
    <xf numFmtId="0" fontId="80" fillId="49" borderId="23" applyNumberFormat="0" applyFill="0" applyBorder="0" applyAlignment="0"/>
    <xf numFmtId="0" fontId="80" fillId="49" borderId="23" applyNumberFormat="0" applyFill="0" applyBorder="0" applyAlignment="0"/>
    <xf numFmtId="0" fontId="80" fillId="49" borderId="23" applyNumberFormat="0" applyFill="0" applyBorder="0" applyAlignment="0"/>
    <xf numFmtId="0" fontId="80" fillId="49" borderId="23" applyNumberFormat="0" applyFill="0" applyBorder="0" applyAlignment="0"/>
    <xf numFmtId="0" fontId="80" fillId="49" borderId="23" applyNumberFormat="0" applyFill="0" applyBorder="0" applyAlignment="0"/>
    <xf numFmtId="0" fontId="80" fillId="49" borderId="23" applyNumberFormat="0" applyFill="0" applyBorder="0" applyAlignment="0"/>
    <xf numFmtId="0" fontId="80" fillId="49" borderId="23" applyNumberFormat="0" applyFill="0" applyBorder="0" applyAlignment="0"/>
    <xf numFmtId="0" fontId="80" fillId="49" borderId="23" applyNumberFormat="0" applyFill="0" applyBorder="0" applyAlignment="0"/>
    <xf numFmtId="0" fontId="80" fillId="49" borderId="23" applyNumberFormat="0" applyFill="0" applyBorder="0" applyAlignment="0"/>
    <xf numFmtId="0" fontId="80" fillId="49" borderId="23" applyNumberFormat="0" applyFill="0" applyBorder="0" applyAlignment="0"/>
    <xf numFmtId="0" fontId="80" fillId="49" borderId="23" applyNumberFormat="0" applyFill="0" applyBorder="0" applyAlignment="0"/>
    <xf numFmtId="0" fontId="80" fillId="49" borderId="23" applyNumberFormat="0" applyFill="0" applyBorder="0" applyAlignment="0"/>
    <xf numFmtId="0" fontId="80" fillId="49" borderId="23" applyNumberFormat="0" applyFill="0" applyBorder="0" applyAlignment="0"/>
    <xf numFmtId="0" fontId="80" fillId="49" borderId="23" applyNumberFormat="0" applyFill="0" applyBorder="0" applyAlignment="0"/>
    <xf numFmtId="0" fontId="80" fillId="49" borderId="23" applyNumberFormat="0" applyFill="0" applyBorder="0" applyAlignment="0"/>
    <xf numFmtId="0" fontId="80" fillId="49" borderId="23" applyNumberFormat="0" applyFill="0" applyBorder="0" applyAlignment="0"/>
    <xf numFmtId="0" fontId="80" fillId="49" borderId="23" applyNumberFormat="0" applyFill="0" applyBorder="0" applyAlignment="0"/>
    <xf numFmtId="0" fontId="80" fillId="49" borderId="23" applyNumberFormat="0" applyFill="0" applyBorder="0" applyAlignment="0"/>
    <xf numFmtId="0" fontId="80" fillId="49" borderId="23" applyNumberFormat="0" applyFill="0" applyBorder="0" applyAlignment="0"/>
    <xf numFmtId="0" fontId="80" fillId="49" borderId="23" applyNumberFormat="0" applyFill="0" applyBorder="0" applyAlignment="0"/>
    <xf numFmtId="0" fontId="80" fillId="49" borderId="23" applyNumberFormat="0" applyFill="0" applyBorder="0" applyAlignment="0"/>
    <xf numFmtId="0" fontId="80" fillId="49" borderId="23" applyNumberFormat="0" applyFill="0" applyBorder="0" applyAlignment="0"/>
    <xf numFmtId="0" fontId="80" fillId="49" borderId="23" applyNumberFormat="0" applyFill="0" applyBorder="0" applyAlignment="0"/>
    <xf numFmtId="0" fontId="80" fillId="49" borderId="23" applyNumberFormat="0" applyFill="0" applyBorder="0" applyAlignment="0"/>
    <xf numFmtId="0" fontId="80" fillId="49" borderId="23" applyNumberFormat="0" applyFill="0" applyBorder="0" applyAlignment="0"/>
    <xf numFmtId="0" fontId="80" fillId="49" borderId="23" applyNumberFormat="0" applyFill="0" applyBorder="0" applyAlignment="0"/>
    <xf numFmtId="0" fontId="80" fillId="49" borderId="23" applyNumberFormat="0" applyFill="0" applyBorder="0" applyAlignment="0"/>
    <xf numFmtId="0" fontId="80" fillId="49" borderId="23" applyNumberFormat="0" applyFill="0" applyBorder="0" applyAlignment="0"/>
    <xf numFmtId="0" fontId="81" fillId="0" borderId="21" applyNumberFormat="0" applyFill="0" applyBorder="0" applyAlignment="0"/>
    <xf numFmtId="0" fontId="81" fillId="0" borderId="21" applyNumberFormat="0" applyFill="0" applyBorder="0" applyAlignment="0"/>
    <xf numFmtId="0" fontId="80" fillId="0" borderId="0" applyNumberFormat="0" applyFill="0" applyBorder="0" applyAlignment="0"/>
    <xf numFmtId="0" fontId="82" fillId="0" borderId="0"/>
    <xf numFmtId="49" fontId="8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center"/>
    </xf>
    <xf numFmtId="0" fontId="10" fillId="0" borderId="0"/>
    <xf numFmtId="0" fontId="10" fillId="0" borderId="0"/>
    <xf numFmtId="0" fontId="10" fillId="0" borderId="0"/>
    <xf numFmtId="14" fontId="70" fillId="0" borderId="0"/>
    <xf numFmtId="49" fontId="84" fillId="0" borderId="0"/>
    <xf numFmtId="49" fontId="70" fillId="0" borderId="0"/>
    <xf numFmtId="49" fontId="71" fillId="0" borderId="0"/>
    <xf numFmtId="49" fontId="71" fillId="0" borderId="0"/>
    <xf numFmtId="1" fontId="71" fillId="0" borderId="0"/>
    <xf numFmtId="0" fontId="71" fillId="0" borderId="0"/>
    <xf numFmtId="0" fontId="10" fillId="0" borderId="0"/>
    <xf numFmtId="0" fontId="85" fillId="50" borderId="0" applyNumberFormat="0" applyBorder="0" applyAlignment="0" applyProtection="0"/>
    <xf numFmtId="0" fontId="85" fillId="51" borderId="0" applyNumberFormat="0" applyBorder="0" applyAlignment="0" applyProtection="0"/>
    <xf numFmtId="0" fontId="85" fillId="52" borderId="0" applyNumberFormat="0" applyBorder="0" applyAlignment="0" applyProtection="0"/>
    <xf numFmtId="0" fontId="85" fillId="53" borderId="0" applyNumberFormat="0" applyBorder="0" applyAlignment="0" applyProtection="0"/>
    <xf numFmtId="0" fontId="85" fillId="54" borderId="0" applyNumberFormat="0" applyBorder="0" applyAlignment="0" applyProtection="0"/>
    <xf numFmtId="0" fontId="85" fillId="55" borderId="0" applyNumberFormat="0" applyBorder="0" applyAlignment="0" applyProtection="0"/>
    <xf numFmtId="0" fontId="85" fillId="56" borderId="0" applyNumberFormat="0" applyBorder="0" applyAlignment="0" applyProtection="0"/>
    <xf numFmtId="0" fontId="85" fillId="51" borderId="0" applyNumberFormat="0" applyBorder="0" applyAlignment="0" applyProtection="0"/>
    <xf numFmtId="0" fontId="85" fillId="57" borderId="0" applyNumberFormat="0" applyBorder="0" applyAlignment="0" applyProtection="0"/>
    <xf numFmtId="0" fontId="85" fillId="53" borderId="0" applyNumberFormat="0" applyBorder="0" applyAlignment="0" applyProtection="0"/>
    <xf numFmtId="0" fontId="59" fillId="58" borderId="0" applyNumberFormat="0" applyBorder="0" applyAlignment="0" applyProtection="0"/>
    <xf numFmtId="0" fontId="59" fillId="59" borderId="0" applyNumberFormat="0" applyBorder="0" applyAlignment="0" applyProtection="0"/>
    <xf numFmtId="0" fontId="59" fillId="60" borderId="0" applyNumberFormat="0" applyBorder="0" applyAlignment="0" applyProtection="0"/>
    <xf numFmtId="0" fontId="59" fillId="61" borderId="0" applyNumberFormat="0" applyBorder="0" applyAlignment="0" applyProtection="0"/>
    <xf numFmtId="0" fontId="59" fillId="62" borderId="0" applyNumberFormat="0" applyBorder="0" applyAlignment="0" applyProtection="0"/>
    <xf numFmtId="0" fontId="59" fillId="53" borderId="0" applyNumberFormat="0" applyBorder="0" applyAlignment="0" applyProtection="0"/>
    <xf numFmtId="0" fontId="9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9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9" fillId="63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9" fillId="50" borderId="0" applyNumberFormat="0" applyBorder="0" applyAlignment="0" applyProtection="0"/>
    <xf numFmtId="0" fontId="9" fillId="5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9" fillId="5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9" fillId="64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9" fillId="52" borderId="0" applyNumberFormat="0" applyBorder="0" applyAlignment="0" applyProtection="0"/>
    <xf numFmtId="0" fontId="9" fillId="5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9" fillId="5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" fillId="65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" fillId="54" borderId="0" applyNumberFormat="0" applyBorder="0" applyAlignment="0" applyProtection="0"/>
    <xf numFmtId="0" fontId="9" fillId="5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9" fillId="5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9" fillId="66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9" fillId="56" borderId="0" applyNumberFormat="0" applyBorder="0" applyAlignment="0" applyProtection="0"/>
    <xf numFmtId="0" fontId="9" fillId="57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59" fillId="57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9" fillId="67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9" fillId="57" borderId="0" applyNumberFormat="0" applyBorder="0" applyAlignment="0" applyProtection="0"/>
    <xf numFmtId="0" fontId="9" fillId="5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59" fillId="5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9" fillId="68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9" fillId="53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59" fillId="50" borderId="0" applyNumberFormat="0" applyBorder="0" applyAlignment="0" applyProtection="0"/>
    <xf numFmtId="0" fontId="59" fillId="52" borderId="0" applyNumberFormat="0" applyBorder="0" applyAlignment="0" applyProtection="0"/>
    <xf numFmtId="0" fontId="59" fillId="54" borderId="0" applyNumberFormat="0" applyBorder="0" applyAlignment="0" applyProtection="0"/>
    <xf numFmtId="0" fontId="59" fillId="56" borderId="0" applyNumberFormat="0" applyBorder="0" applyAlignment="0" applyProtection="0"/>
    <xf numFmtId="0" fontId="59" fillId="57" borderId="0" applyNumberFormat="0" applyBorder="0" applyAlignment="0" applyProtection="0"/>
    <xf numFmtId="0" fontId="59" fillId="53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222" fontId="9" fillId="69" borderId="0" applyNumberFormat="0" applyBorder="0" applyAlignment="0" applyProtection="0"/>
    <xf numFmtId="168" fontId="1" fillId="18" borderId="0" applyNumberFormat="0" applyBorder="0" applyAlignment="0" applyProtection="0"/>
    <xf numFmtId="222" fontId="9" fillId="69" borderId="0" applyNumberFormat="0" applyBorder="0" applyAlignment="0" applyProtection="0"/>
    <xf numFmtId="222" fontId="9" fillId="69" borderId="0" applyNumberFormat="0" applyBorder="0" applyAlignment="0" applyProtection="0"/>
    <xf numFmtId="222" fontId="9" fillId="69" borderId="0" applyNumberFormat="0" applyBorder="0" applyAlignment="0" applyProtection="0"/>
    <xf numFmtId="222" fontId="9" fillId="69" borderId="0" applyNumberFormat="0" applyBorder="0" applyAlignment="0" applyProtection="0"/>
    <xf numFmtId="222" fontId="9" fillId="69" borderId="0" applyNumberFormat="0" applyBorder="0" applyAlignment="0" applyProtection="0"/>
    <xf numFmtId="222" fontId="9" fillId="69" borderId="0" applyNumberFormat="0" applyBorder="0" applyAlignment="0" applyProtection="0"/>
    <xf numFmtId="222" fontId="9" fillId="69" borderId="0" applyNumberFormat="0" applyBorder="0" applyAlignment="0" applyProtection="0"/>
    <xf numFmtId="222" fontId="9" fillId="69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223" fontId="9" fillId="50" borderId="0" applyNumberFormat="0" applyBorder="0" applyAlignment="0" applyProtection="0"/>
    <xf numFmtId="223" fontId="9" fillId="50" borderId="0" applyNumberFormat="0" applyBorder="0" applyAlignment="0" applyProtection="0"/>
    <xf numFmtId="224" fontId="9" fillId="50" borderId="0" applyNumberFormat="0" applyBorder="0" applyAlignment="0" applyProtection="0"/>
    <xf numFmtId="225" fontId="9" fillId="50" borderId="0" applyNumberFormat="0" applyBorder="0" applyAlignment="0" applyProtection="0"/>
    <xf numFmtId="222" fontId="9" fillId="50" borderId="0" applyNumberFormat="0" applyBorder="0" applyAlignment="0" applyProtection="0"/>
    <xf numFmtId="222" fontId="9" fillId="50" borderId="0" applyNumberFormat="0" applyBorder="0" applyAlignment="0" applyProtection="0"/>
    <xf numFmtId="222" fontId="9" fillId="50" borderId="0" applyNumberFormat="0" applyBorder="0" applyAlignment="0" applyProtection="0"/>
    <xf numFmtId="0" fontId="9" fillId="50" borderId="0" applyNumberFormat="0" applyBorder="0" applyAlignment="0" applyProtection="0"/>
    <xf numFmtId="223" fontId="9" fillId="50" borderId="0" applyNumberFormat="0" applyBorder="0" applyAlignment="0" applyProtection="0"/>
    <xf numFmtId="223" fontId="9" fillId="50" borderId="0" applyNumberFormat="0" applyBorder="0" applyAlignment="0" applyProtection="0"/>
    <xf numFmtId="222" fontId="9" fillId="50" borderId="0" applyNumberFormat="0" applyBorder="0" applyAlignment="0" applyProtection="0"/>
    <xf numFmtId="225" fontId="9" fillId="50" borderId="0" applyNumberFormat="0" applyBorder="0" applyAlignment="0" applyProtection="0"/>
    <xf numFmtId="224" fontId="9" fillId="50" borderId="0" applyNumberFormat="0" applyBorder="0" applyAlignment="0" applyProtection="0"/>
    <xf numFmtId="0" fontId="9" fillId="63" borderId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223" fontId="9" fillId="50" borderId="0" applyNumberFormat="0" applyBorder="0" applyAlignment="0" applyProtection="0"/>
    <xf numFmtId="223" fontId="9" fillId="50" borderId="0" applyNumberFormat="0" applyBorder="0" applyAlignment="0" applyProtection="0"/>
    <xf numFmtId="224" fontId="9" fillId="50" borderId="0" applyNumberFormat="0" applyBorder="0" applyAlignment="0" applyProtection="0"/>
    <xf numFmtId="225" fontId="9" fillId="50" borderId="0" applyNumberFormat="0" applyBorder="0" applyAlignment="0" applyProtection="0"/>
    <xf numFmtId="0" fontId="9" fillId="50" borderId="0" applyNumberFormat="0" applyBorder="0" applyAlignment="0" applyProtection="0"/>
    <xf numFmtId="222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224" fontId="9" fillId="50" borderId="0" applyNumberFormat="0" applyBorder="0" applyAlignment="0" applyProtection="0"/>
    <xf numFmtId="222" fontId="9" fillId="50" borderId="0" applyNumberFormat="0" applyBorder="0" applyAlignment="0" applyProtection="0"/>
    <xf numFmtId="222" fontId="9" fillId="50" borderId="0" applyNumberFormat="0" applyBorder="0" applyAlignment="0" applyProtection="0"/>
    <xf numFmtId="222" fontId="9" fillId="50" borderId="0" applyNumberFormat="0" applyBorder="0" applyAlignment="0" applyProtection="0"/>
    <xf numFmtId="0" fontId="9" fillId="50" borderId="0" applyNumberFormat="0" applyBorder="0" applyAlignment="0" applyProtection="0"/>
    <xf numFmtId="225" fontId="9" fillId="50" borderId="0" applyNumberFormat="0" applyBorder="0" applyAlignment="0" applyProtection="0"/>
    <xf numFmtId="224" fontId="9" fillId="50" borderId="0" applyNumberFormat="0" applyBorder="0" applyAlignment="0" applyProtection="0"/>
    <xf numFmtId="223" fontId="9" fillId="50" borderId="0" applyNumberFormat="0" applyBorder="0" applyAlignment="0" applyProtection="0"/>
    <xf numFmtId="223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224" fontId="9" fillId="50" borderId="0" applyNumberFormat="0" applyBorder="0" applyAlignment="0" applyProtection="0"/>
    <xf numFmtId="0" fontId="9" fillId="69" borderId="0" applyNumberFormat="0" applyBorder="0" applyAlignment="0" applyProtection="0"/>
    <xf numFmtId="168" fontId="1" fillId="18" borderId="0" applyNumberFormat="0" applyBorder="0" applyAlignment="0" applyProtection="0"/>
    <xf numFmtId="168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223" fontId="9" fillId="50" borderId="0" applyNumberFormat="0" applyBorder="0" applyAlignment="0" applyProtection="0"/>
    <xf numFmtId="223" fontId="9" fillId="50" borderId="0" applyNumberFormat="0" applyBorder="0" applyAlignment="0" applyProtection="0"/>
    <xf numFmtId="224" fontId="9" fillId="50" borderId="0" applyNumberFormat="0" applyBorder="0" applyAlignment="0" applyProtection="0"/>
    <xf numFmtId="225" fontId="9" fillId="50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222" fontId="9" fillId="50" borderId="0" applyNumberFormat="0" applyBorder="0" applyAlignment="0" applyProtection="0"/>
    <xf numFmtId="0" fontId="9" fillId="63" borderId="0"/>
    <xf numFmtId="222" fontId="9" fillId="50" borderId="0" applyNumberFormat="0" applyBorder="0" applyAlignment="0" applyProtection="0"/>
    <xf numFmtId="222" fontId="9" fillId="50" borderId="0" applyNumberFormat="0" applyBorder="0" applyAlignment="0" applyProtection="0"/>
    <xf numFmtId="0" fontId="9" fillId="50" borderId="0" applyNumberFormat="0" applyBorder="0" applyAlignment="0" applyProtection="0"/>
    <xf numFmtId="223" fontId="9" fillId="50" borderId="0" applyNumberFormat="0" applyBorder="0" applyAlignment="0" applyProtection="0"/>
    <xf numFmtId="223" fontId="9" fillId="50" borderId="0" applyNumberFormat="0" applyBorder="0" applyAlignment="0" applyProtection="0"/>
    <xf numFmtId="0" fontId="9" fillId="69" borderId="0" applyNumberFormat="0" applyBorder="0" applyAlignment="0" applyProtection="0"/>
    <xf numFmtId="222" fontId="9" fillId="50" borderId="0" applyNumberFormat="0" applyBorder="0" applyAlignment="0" applyProtection="0"/>
    <xf numFmtId="225" fontId="9" fillId="50" borderId="0" applyNumberFormat="0" applyBorder="0" applyAlignment="0" applyProtection="0"/>
    <xf numFmtId="224" fontId="9" fillId="50" borderId="0" applyNumberFormat="0" applyBorder="0" applyAlignment="0" applyProtection="0"/>
    <xf numFmtId="168" fontId="1" fillId="18" borderId="0" applyNumberFormat="0" applyBorder="0" applyAlignment="0" applyProtection="0"/>
    <xf numFmtId="0" fontId="9" fillId="69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222" fontId="9" fillId="70" borderId="0" applyNumberFormat="0" applyBorder="0" applyAlignment="0" applyProtection="0"/>
    <xf numFmtId="168" fontId="1" fillId="22" borderId="0" applyNumberFormat="0" applyBorder="0" applyAlignment="0" applyProtection="0"/>
    <xf numFmtId="222" fontId="9" fillId="70" borderId="0" applyNumberFormat="0" applyBorder="0" applyAlignment="0" applyProtection="0"/>
    <xf numFmtId="222" fontId="9" fillId="70" borderId="0" applyNumberFormat="0" applyBorder="0" applyAlignment="0" applyProtection="0"/>
    <xf numFmtId="222" fontId="9" fillId="70" borderId="0" applyNumberFormat="0" applyBorder="0" applyAlignment="0" applyProtection="0"/>
    <xf numFmtId="222" fontId="9" fillId="70" borderId="0" applyNumberFormat="0" applyBorder="0" applyAlignment="0" applyProtection="0"/>
    <xf numFmtId="222" fontId="9" fillId="70" borderId="0" applyNumberFormat="0" applyBorder="0" applyAlignment="0" applyProtection="0"/>
    <xf numFmtId="222" fontId="9" fillId="70" borderId="0" applyNumberFormat="0" applyBorder="0" applyAlignment="0" applyProtection="0"/>
    <xf numFmtId="222" fontId="9" fillId="70" borderId="0" applyNumberFormat="0" applyBorder="0" applyAlignment="0" applyProtection="0"/>
    <xf numFmtId="222" fontId="9" fillId="70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223" fontId="9" fillId="52" borderId="0" applyNumberFormat="0" applyBorder="0" applyAlignment="0" applyProtection="0"/>
    <xf numFmtId="223" fontId="9" fillId="52" borderId="0" applyNumberFormat="0" applyBorder="0" applyAlignment="0" applyProtection="0"/>
    <xf numFmtId="224" fontId="9" fillId="52" borderId="0" applyNumberFormat="0" applyBorder="0" applyAlignment="0" applyProtection="0"/>
    <xf numFmtId="225" fontId="9" fillId="52" borderId="0" applyNumberFormat="0" applyBorder="0" applyAlignment="0" applyProtection="0"/>
    <xf numFmtId="222" fontId="9" fillId="52" borderId="0" applyNumberFormat="0" applyBorder="0" applyAlignment="0" applyProtection="0"/>
    <xf numFmtId="222" fontId="9" fillId="52" borderId="0" applyNumberFormat="0" applyBorder="0" applyAlignment="0" applyProtection="0"/>
    <xf numFmtId="222" fontId="9" fillId="52" borderId="0" applyNumberFormat="0" applyBorder="0" applyAlignment="0" applyProtection="0"/>
    <xf numFmtId="0" fontId="9" fillId="52" borderId="0" applyNumberFormat="0" applyBorder="0" applyAlignment="0" applyProtection="0"/>
    <xf numFmtId="223" fontId="9" fillId="52" borderId="0" applyNumberFormat="0" applyBorder="0" applyAlignment="0" applyProtection="0"/>
    <xf numFmtId="223" fontId="9" fillId="52" borderId="0" applyNumberFormat="0" applyBorder="0" applyAlignment="0" applyProtection="0"/>
    <xf numFmtId="222" fontId="9" fillId="52" borderId="0" applyNumberFormat="0" applyBorder="0" applyAlignment="0" applyProtection="0"/>
    <xf numFmtId="225" fontId="9" fillId="52" borderId="0" applyNumberFormat="0" applyBorder="0" applyAlignment="0" applyProtection="0"/>
    <xf numFmtId="224" fontId="9" fillId="52" borderId="0" applyNumberFormat="0" applyBorder="0" applyAlignment="0" applyProtection="0"/>
    <xf numFmtId="0" fontId="9" fillId="64" borderId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223" fontId="9" fillId="52" borderId="0" applyNumberFormat="0" applyBorder="0" applyAlignment="0" applyProtection="0"/>
    <xf numFmtId="223" fontId="9" fillId="52" borderId="0" applyNumberFormat="0" applyBorder="0" applyAlignment="0" applyProtection="0"/>
    <xf numFmtId="224" fontId="9" fillId="52" borderId="0" applyNumberFormat="0" applyBorder="0" applyAlignment="0" applyProtection="0"/>
    <xf numFmtId="225" fontId="9" fillId="52" borderId="0" applyNumberFormat="0" applyBorder="0" applyAlignment="0" applyProtection="0"/>
    <xf numFmtId="0" fontId="9" fillId="52" borderId="0" applyNumberFormat="0" applyBorder="0" applyAlignment="0" applyProtection="0"/>
    <xf numFmtId="222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224" fontId="9" fillId="52" borderId="0" applyNumberFormat="0" applyBorder="0" applyAlignment="0" applyProtection="0"/>
    <xf numFmtId="222" fontId="9" fillId="52" borderId="0" applyNumberFormat="0" applyBorder="0" applyAlignment="0" applyProtection="0"/>
    <xf numFmtId="222" fontId="9" fillId="52" borderId="0" applyNumberFormat="0" applyBorder="0" applyAlignment="0" applyProtection="0"/>
    <xf numFmtId="222" fontId="9" fillId="52" borderId="0" applyNumberFormat="0" applyBorder="0" applyAlignment="0" applyProtection="0"/>
    <xf numFmtId="0" fontId="9" fillId="52" borderId="0" applyNumberFormat="0" applyBorder="0" applyAlignment="0" applyProtection="0"/>
    <xf numFmtId="225" fontId="9" fillId="52" borderId="0" applyNumberFormat="0" applyBorder="0" applyAlignment="0" applyProtection="0"/>
    <xf numFmtId="224" fontId="9" fillId="52" borderId="0" applyNumberFormat="0" applyBorder="0" applyAlignment="0" applyProtection="0"/>
    <xf numFmtId="223" fontId="9" fillId="52" borderId="0" applyNumberFormat="0" applyBorder="0" applyAlignment="0" applyProtection="0"/>
    <xf numFmtId="223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224" fontId="9" fillId="52" borderId="0" applyNumberFormat="0" applyBorder="0" applyAlignment="0" applyProtection="0"/>
    <xf numFmtId="0" fontId="9" fillId="70" borderId="0" applyNumberFormat="0" applyBorder="0" applyAlignment="0" applyProtection="0"/>
    <xf numFmtId="168" fontId="1" fillId="22" borderId="0" applyNumberFormat="0" applyBorder="0" applyAlignment="0" applyProtection="0"/>
    <xf numFmtId="168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223" fontId="9" fillId="52" borderId="0" applyNumberFormat="0" applyBorder="0" applyAlignment="0" applyProtection="0"/>
    <xf numFmtId="223" fontId="9" fillId="52" borderId="0" applyNumberFormat="0" applyBorder="0" applyAlignment="0" applyProtection="0"/>
    <xf numFmtId="224" fontId="9" fillId="52" borderId="0" applyNumberFormat="0" applyBorder="0" applyAlignment="0" applyProtection="0"/>
    <xf numFmtId="225" fontId="9" fillId="5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222" fontId="9" fillId="52" borderId="0" applyNumberFormat="0" applyBorder="0" applyAlignment="0" applyProtection="0"/>
    <xf numFmtId="0" fontId="9" fillId="64" borderId="0"/>
    <xf numFmtId="222" fontId="9" fillId="52" borderId="0" applyNumberFormat="0" applyBorder="0" applyAlignment="0" applyProtection="0"/>
    <xf numFmtId="222" fontId="9" fillId="52" borderId="0" applyNumberFormat="0" applyBorder="0" applyAlignment="0" applyProtection="0"/>
    <xf numFmtId="0" fontId="9" fillId="52" borderId="0" applyNumberFormat="0" applyBorder="0" applyAlignment="0" applyProtection="0"/>
    <xf numFmtId="223" fontId="9" fillId="52" borderId="0" applyNumberFormat="0" applyBorder="0" applyAlignment="0" applyProtection="0"/>
    <xf numFmtId="223" fontId="9" fillId="52" borderId="0" applyNumberFormat="0" applyBorder="0" applyAlignment="0" applyProtection="0"/>
    <xf numFmtId="0" fontId="9" fillId="70" borderId="0" applyNumberFormat="0" applyBorder="0" applyAlignment="0" applyProtection="0"/>
    <xf numFmtId="222" fontId="9" fillId="52" borderId="0" applyNumberFormat="0" applyBorder="0" applyAlignment="0" applyProtection="0"/>
    <xf numFmtId="225" fontId="9" fillId="52" borderId="0" applyNumberFormat="0" applyBorder="0" applyAlignment="0" applyProtection="0"/>
    <xf numFmtId="224" fontId="9" fillId="52" borderId="0" applyNumberFormat="0" applyBorder="0" applyAlignment="0" applyProtection="0"/>
    <xf numFmtId="168" fontId="1" fillId="22" borderId="0" applyNumberFormat="0" applyBorder="0" applyAlignment="0" applyProtection="0"/>
    <xf numFmtId="0" fontId="9" fillId="70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222" fontId="9" fillId="55" borderId="0" applyNumberFormat="0" applyBorder="0" applyAlignment="0" applyProtection="0"/>
    <xf numFmtId="168" fontId="1" fillId="26" borderId="0" applyNumberFormat="0" applyBorder="0" applyAlignment="0" applyProtection="0"/>
    <xf numFmtId="222" fontId="9" fillId="55" borderId="0" applyNumberFormat="0" applyBorder="0" applyAlignment="0" applyProtection="0"/>
    <xf numFmtId="222" fontId="9" fillId="55" borderId="0" applyNumberFormat="0" applyBorder="0" applyAlignment="0" applyProtection="0"/>
    <xf numFmtId="222" fontId="9" fillId="55" borderId="0" applyNumberFormat="0" applyBorder="0" applyAlignment="0" applyProtection="0"/>
    <xf numFmtId="222" fontId="9" fillId="55" borderId="0" applyNumberFormat="0" applyBorder="0" applyAlignment="0" applyProtection="0"/>
    <xf numFmtId="222" fontId="9" fillId="55" borderId="0" applyNumberFormat="0" applyBorder="0" applyAlignment="0" applyProtection="0"/>
    <xf numFmtId="222" fontId="9" fillId="55" borderId="0" applyNumberFormat="0" applyBorder="0" applyAlignment="0" applyProtection="0"/>
    <xf numFmtId="222" fontId="9" fillId="55" borderId="0" applyNumberFormat="0" applyBorder="0" applyAlignment="0" applyProtection="0"/>
    <xf numFmtId="222" fontId="9" fillId="55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223" fontId="9" fillId="54" borderId="0" applyNumberFormat="0" applyBorder="0" applyAlignment="0" applyProtection="0"/>
    <xf numFmtId="223" fontId="9" fillId="54" borderId="0" applyNumberFormat="0" applyBorder="0" applyAlignment="0" applyProtection="0"/>
    <xf numFmtId="224" fontId="9" fillId="54" borderId="0" applyNumberFormat="0" applyBorder="0" applyAlignment="0" applyProtection="0"/>
    <xf numFmtId="225" fontId="9" fillId="54" borderId="0" applyNumberFormat="0" applyBorder="0" applyAlignment="0" applyProtection="0"/>
    <xf numFmtId="222" fontId="9" fillId="54" borderId="0" applyNumberFormat="0" applyBorder="0" applyAlignment="0" applyProtection="0"/>
    <xf numFmtId="222" fontId="9" fillId="54" borderId="0" applyNumberFormat="0" applyBorder="0" applyAlignment="0" applyProtection="0"/>
    <xf numFmtId="222" fontId="9" fillId="54" borderId="0" applyNumberFormat="0" applyBorder="0" applyAlignment="0" applyProtection="0"/>
    <xf numFmtId="0" fontId="9" fillId="54" borderId="0" applyNumberFormat="0" applyBorder="0" applyAlignment="0" applyProtection="0"/>
    <xf numFmtId="223" fontId="9" fillId="54" borderId="0" applyNumberFormat="0" applyBorder="0" applyAlignment="0" applyProtection="0"/>
    <xf numFmtId="223" fontId="9" fillId="54" borderId="0" applyNumberFormat="0" applyBorder="0" applyAlignment="0" applyProtection="0"/>
    <xf numFmtId="222" fontId="9" fillId="54" borderId="0" applyNumberFormat="0" applyBorder="0" applyAlignment="0" applyProtection="0"/>
    <xf numFmtId="225" fontId="9" fillId="54" borderId="0" applyNumberFormat="0" applyBorder="0" applyAlignment="0" applyProtection="0"/>
    <xf numFmtId="224" fontId="9" fillId="54" borderId="0" applyNumberFormat="0" applyBorder="0" applyAlignment="0" applyProtection="0"/>
    <xf numFmtId="0" fontId="9" fillId="65" borderId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223" fontId="9" fillId="54" borderId="0" applyNumberFormat="0" applyBorder="0" applyAlignment="0" applyProtection="0"/>
    <xf numFmtId="223" fontId="9" fillId="54" borderId="0" applyNumberFormat="0" applyBorder="0" applyAlignment="0" applyProtection="0"/>
    <xf numFmtId="224" fontId="9" fillId="54" borderId="0" applyNumberFormat="0" applyBorder="0" applyAlignment="0" applyProtection="0"/>
    <xf numFmtId="225" fontId="9" fillId="54" borderId="0" applyNumberFormat="0" applyBorder="0" applyAlignment="0" applyProtection="0"/>
    <xf numFmtId="0" fontId="9" fillId="54" borderId="0" applyNumberFormat="0" applyBorder="0" applyAlignment="0" applyProtection="0"/>
    <xf numFmtId="222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224" fontId="9" fillId="54" borderId="0" applyNumberFormat="0" applyBorder="0" applyAlignment="0" applyProtection="0"/>
    <xf numFmtId="222" fontId="9" fillId="54" borderId="0" applyNumberFormat="0" applyBorder="0" applyAlignment="0" applyProtection="0"/>
    <xf numFmtId="222" fontId="9" fillId="54" borderId="0" applyNumberFormat="0" applyBorder="0" applyAlignment="0" applyProtection="0"/>
    <xf numFmtId="222" fontId="9" fillId="54" borderId="0" applyNumberFormat="0" applyBorder="0" applyAlignment="0" applyProtection="0"/>
    <xf numFmtId="0" fontId="9" fillId="54" borderId="0" applyNumberFormat="0" applyBorder="0" applyAlignment="0" applyProtection="0"/>
    <xf numFmtId="225" fontId="9" fillId="54" borderId="0" applyNumberFormat="0" applyBorder="0" applyAlignment="0" applyProtection="0"/>
    <xf numFmtId="224" fontId="9" fillId="54" borderId="0" applyNumberFormat="0" applyBorder="0" applyAlignment="0" applyProtection="0"/>
    <xf numFmtId="223" fontId="9" fillId="54" borderId="0" applyNumberFormat="0" applyBorder="0" applyAlignment="0" applyProtection="0"/>
    <xf numFmtId="223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224" fontId="9" fillId="54" borderId="0" applyNumberFormat="0" applyBorder="0" applyAlignment="0" applyProtection="0"/>
    <xf numFmtId="0" fontId="9" fillId="55" borderId="0" applyNumberFormat="0" applyBorder="0" applyAlignment="0" applyProtection="0"/>
    <xf numFmtId="168" fontId="1" fillId="26" borderId="0" applyNumberFormat="0" applyBorder="0" applyAlignment="0" applyProtection="0"/>
    <xf numFmtId="168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223" fontId="9" fillId="54" borderId="0" applyNumberFormat="0" applyBorder="0" applyAlignment="0" applyProtection="0"/>
    <xf numFmtId="223" fontId="9" fillId="54" borderId="0" applyNumberFormat="0" applyBorder="0" applyAlignment="0" applyProtection="0"/>
    <xf numFmtId="224" fontId="9" fillId="54" borderId="0" applyNumberFormat="0" applyBorder="0" applyAlignment="0" applyProtection="0"/>
    <xf numFmtId="225" fontId="9" fillId="54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222" fontId="9" fillId="54" borderId="0" applyNumberFormat="0" applyBorder="0" applyAlignment="0" applyProtection="0"/>
    <xf numFmtId="0" fontId="9" fillId="65" borderId="0"/>
    <xf numFmtId="222" fontId="9" fillId="54" borderId="0" applyNumberFormat="0" applyBorder="0" applyAlignment="0" applyProtection="0"/>
    <xf numFmtId="222" fontId="9" fillId="54" borderId="0" applyNumberFormat="0" applyBorder="0" applyAlignment="0" applyProtection="0"/>
    <xf numFmtId="0" fontId="9" fillId="54" borderId="0" applyNumberFormat="0" applyBorder="0" applyAlignment="0" applyProtection="0"/>
    <xf numFmtId="223" fontId="9" fillId="54" borderId="0" applyNumberFormat="0" applyBorder="0" applyAlignment="0" applyProtection="0"/>
    <xf numFmtId="223" fontId="9" fillId="54" borderId="0" applyNumberFormat="0" applyBorder="0" applyAlignment="0" applyProtection="0"/>
    <xf numFmtId="0" fontId="9" fillId="55" borderId="0" applyNumberFormat="0" applyBorder="0" applyAlignment="0" applyProtection="0"/>
    <xf numFmtId="222" fontId="9" fillId="54" borderId="0" applyNumberFormat="0" applyBorder="0" applyAlignment="0" applyProtection="0"/>
    <xf numFmtId="225" fontId="9" fillId="54" borderId="0" applyNumberFormat="0" applyBorder="0" applyAlignment="0" applyProtection="0"/>
    <xf numFmtId="224" fontId="9" fillId="54" borderId="0" applyNumberFormat="0" applyBorder="0" applyAlignment="0" applyProtection="0"/>
    <xf numFmtId="168" fontId="1" fillId="26" borderId="0" applyNumberFormat="0" applyBorder="0" applyAlignment="0" applyProtection="0"/>
    <xf numFmtId="0" fontId="9" fillId="55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222" fontId="9" fillId="71" borderId="0" applyNumberFormat="0" applyBorder="0" applyAlignment="0" applyProtection="0"/>
    <xf numFmtId="168" fontId="1" fillId="30" borderId="0" applyNumberFormat="0" applyBorder="0" applyAlignment="0" applyProtection="0"/>
    <xf numFmtId="222" fontId="9" fillId="71" borderId="0" applyNumberFormat="0" applyBorder="0" applyAlignment="0" applyProtection="0"/>
    <xf numFmtId="222" fontId="9" fillId="71" borderId="0" applyNumberFormat="0" applyBorder="0" applyAlignment="0" applyProtection="0"/>
    <xf numFmtId="222" fontId="9" fillId="71" borderId="0" applyNumberFormat="0" applyBorder="0" applyAlignment="0" applyProtection="0"/>
    <xf numFmtId="222" fontId="9" fillId="71" borderId="0" applyNumberFormat="0" applyBorder="0" applyAlignment="0" applyProtection="0"/>
    <xf numFmtId="222" fontId="9" fillId="71" borderId="0" applyNumberFormat="0" applyBorder="0" applyAlignment="0" applyProtection="0"/>
    <xf numFmtId="222" fontId="9" fillId="71" borderId="0" applyNumberFormat="0" applyBorder="0" applyAlignment="0" applyProtection="0"/>
    <xf numFmtId="222" fontId="9" fillId="71" borderId="0" applyNumberFormat="0" applyBorder="0" applyAlignment="0" applyProtection="0"/>
    <xf numFmtId="222" fontId="9" fillId="7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223" fontId="9" fillId="56" borderId="0" applyNumberFormat="0" applyBorder="0" applyAlignment="0" applyProtection="0"/>
    <xf numFmtId="223" fontId="9" fillId="56" borderId="0" applyNumberFormat="0" applyBorder="0" applyAlignment="0" applyProtection="0"/>
    <xf numFmtId="224" fontId="9" fillId="56" borderId="0" applyNumberFormat="0" applyBorder="0" applyAlignment="0" applyProtection="0"/>
    <xf numFmtId="225" fontId="9" fillId="56" borderId="0" applyNumberFormat="0" applyBorder="0" applyAlignment="0" applyProtection="0"/>
    <xf numFmtId="222" fontId="9" fillId="56" borderId="0" applyNumberFormat="0" applyBorder="0" applyAlignment="0" applyProtection="0"/>
    <xf numFmtId="222" fontId="9" fillId="56" borderId="0" applyNumberFormat="0" applyBorder="0" applyAlignment="0" applyProtection="0"/>
    <xf numFmtId="222" fontId="9" fillId="56" borderId="0" applyNumberFormat="0" applyBorder="0" applyAlignment="0" applyProtection="0"/>
    <xf numFmtId="0" fontId="9" fillId="56" borderId="0" applyNumberFormat="0" applyBorder="0" applyAlignment="0" applyProtection="0"/>
    <xf numFmtId="223" fontId="9" fillId="56" borderId="0" applyNumberFormat="0" applyBorder="0" applyAlignment="0" applyProtection="0"/>
    <xf numFmtId="223" fontId="9" fillId="56" borderId="0" applyNumberFormat="0" applyBorder="0" applyAlignment="0" applyProtection="0"/>
    <xf numFmtId="222" fontId="9" fillId="56" borderId="0" applyNumberFormat="0" applyBorder="0" applyAlignment="0" applyProtection="0"/>
    <xf numFmtId="225" fontId="9" fillId="56" borderId="0" applyNumberFormat="0" applyBorder="0" applyAlignment="0" applyProtection="0"/>
    <xf numFmtId="224" fontId="9" fillId="56" borderId="0" applyNumberFormat="0" applyBorder="0" applyAlignment="0" applyProtection="0"/>
    <xf numFmtId="0" fontId="9" fillId="66" borderId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223" fontId="9" fillId="56" borderId="0" applyNumberFormat="0" applyBorder="0" applyAlignment="0" applyProtection="0"/>
    <xf numFmtId="223" fontId="9" fillId="56" borderId="0" applyNumberFormat="0" applyBorder="0" applyAlignment="0" applyProtection="0"/>
    <xf numFmtId="224" fontId="9" fillId="56" borderId="0" applyNumberFormat="0" applyBorder="0" applyAlignment="0" applyProtection="0"/>
    <xf numFmtId="225" fontId="9" fillId="56" borderId="0" applyNumberFormat="0" applyBorder="0" applyAlignment="0" applyProtection="0"/>
    <xf numFmtId="0" fontId="9" fillId="56" borderId="0" applyNumberFormat="0" applyBorder="0" applyAlignment="0" applyProtection="0"/>
    <xf numFmtId="222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224" fontId="9" fillId="56" borderId="0" applyNumberFormat="0" applyBorder="0" applyAlignment="0" applyProtection="0"/>
    <xf numFmtId="222" fontId="9" fillId="56" borderId="0" applyNumberFormat="0" applyBorder="0" applyAlignment="0" applyProtection="0"/>
    <xf numFmtId="222" fontId="9" fillId="56" borderId="0" applyNumberFormat="0" applyBorder="0" applyAlignment="0" applyProtection="0"/>
    <xf numFmtId="222" fontId="9" fillId="56" borderId="0" applyNumberFormat="0" applyBorder="0" applyAlignment="0" applyProtection="0"/>
    <xf numFmtId="0" fontId="9" fillId="56" borderId="0" applyNumberFormat="0" applyBorder="0" applyAlignment="0" applyProtection="0"/>
    <xf numFmtId="225" fontId="9" fillId="56" borderId="0" applyNumberFormat="0" applyBorder="0" applyAlignment="0" applyProtection="0"/>
    <xf numFmtId="224" fontId="9" fillId="56" borderId="0" applyNumberFormat="0" applyBorder="0" applyAlignment="0" applyProtection="0"/>
    <xf numFmtId="223" fontId="9" fillId="56" borderId="0" applyNumberFormat="0" applyBorder="0" applyAlignment="0" applyProtection="0"/>
    <xf numFmtId="223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224" fontId="9" fillId="56" borderId="0" applyNumberFormat="0" applyBorder="0" applyAlignment="0" applyProtection="0"/>
    <xf numFmtId="0" fontId="9" fillId="72" borderId="0" applyNumberFormat="0" applyBorder="0" applyAlignment="0" applyProtection="0"/>
    <xf numFmtId="168" fontId="1" fillId="30" borderId="0" applyNumberFormat="0" applyBorder="0" applyAlignment="0" applyProtection="0"/>
    <xf numFmtId="168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223" fontId="9" fillId="56" borderId="0" applyNumberFormat="0" applyBorder="0" applyAlignment="0" applyProtection="0"/>
    <xf numFmtId="223" fontId="9" fillId="56" borderId="0" applyNumberFormat="0" applyBorder="0" applyAlignment="0" applyProtection="0"/>
    <xf numFmtId="224" fontId="9" fillId="56" borderId="0" applyNumberFormat="0" applyBorder="0" applyAlignment="0" applyProtection="0"/>
    <xf numFmtId="225" fontId="9" fillId="56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222" fontId="9" fillId="56" borderId="0" applyNumberFormat="0" applyBorder="0" applyAlignment="0" applyProtection="0"/>
    <xf numFmtId="0" fontId="9" fillId="66" borderId="0"/>
    <xf numFmtId="222" fontId="9" fillId="56" borderId="0" applyNumberFormat="0" applyBorder="0" applyAlignment="0" applyProtection="0"/>
    <xf numFmtId="222" fontId="9" fillId="56" borderId="0" applyNumberFormat="0" applyBorder="0" applyAlignment="0" applyProtection="0"/>
    <xf numFmtId="0" fontId="9" fillId="56" borderId="0" applyNumberFormat="0" applyBorder="0" applyAlignment="0" applyProtection="0"/>
    <xf numFmtId="223" fontId="9" fillId="56" borderId="0" applyNumberFormat="0" applyBorder="0" applyAlignment="0" applyProtection="0"/>
    <xf numFmtId="223" fontId="9" fillId="56" borderId="0" applyNumberFormat="0" applyBorder="0" applyAlignment="0" applyProtection="0"/>
    <xf numFmtId="0" fontId="9" fillId="53" borderId="0" applyNumberFormat="0" applyBorder="0" applyAlignment="0" applyProtection="0"/>
    <xf numFmtId="222" fontId="9" fillId="56" borderId="0" applyNumberFormat="0" applyBorder="0" applyAlignment="0" applyProtection="0"/>
    <xf numFmtId="225" fontId="9" fillId="56" borderId="0" applyNumberFormat="0" applyBorder="0" applyAlignment="0" applyProtection="0"/>
    <xf numFmtId="224" fontId="9" fillId="56" borderId="0" applyNumberFormat="0" applyBorder="0" applyAlignment="0" applyProtection="0"/>
    <xf numFmtId="168" fontId="1" fillId="30" borderId="0" applyNumberFormat="0" applyBorder="0" applyAlignment="0" applyProtection="0"/>
    <xf numFmtId="0" fontId="9" fillId="53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222" fontId="9" fillId="69" borderId="0" applyNumberFormat="0" applyBorder="0" applyAlignment="0" applyProtection="0"/>
    <xf numFmtId="168" fontId="1" fillId="34" borderId="0" applyNumberFormat="0" applyBorder="0" applyAlignment="0" applyProtection="0"/>
    <xf numFmtId="222" fontId="9" fillId="69" borderId="0" applyNumberFormat="0" applyBorder="0" applyAlignment="0" applyProtection="0"/>
    <xf numFmtId="222" fontId="9" fillId="69" borderId="0" applyNumberFormat="0" applyBorder="0" applyAlignment="0" applyProtection="0"/>
    <xf numFmtId="222" fontId="9" fillId="69" borderId="0" applyNumberFormat="0" applyBorder="0" applyAlignment="0" applyProtection="0"/>
    <xf numFmtId="222" fontId="9" fillId="69" borderId="0" applyNumberFormat="0" applyBorder="0" applyAlignment="0" applyProtection="0"/>
    <xf numFmtId="222" fontId="9" fillId="69" borderId="0" applyNumberFormat="0" applyBorder="0" applyAlignment="0" applyProtection="0"/>
    <xf numFmtId="222" fontId="9" fillId="69" borderId="0" applyNumberFormat="0" applyBorder="0" applyAlignment="0" applyProtection="0"/>
    <xf numFmtId="222" fontId="9" fillId="69" borderId="0" applyNumberFormat="0" applyBorder="0" applyAlignment="0" applyProtection="0"/>
    <xf numFmtId="222" fontId="9" fillId="69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223" fontId="9" fillId="57" borderId="0" applyNumberFormat="0" applyBorder="0" applyAlignment="0" applyProtection="0"/>
    <xf numFmtId="223" fontId="9" fillId="57" borderId="0" applyNumberFormat="0" applyBorder="0" applyAlignment="0" applyProtection="0"/>
    <xf numFmtId="224" fontId="9" fillId="57" borderId="0" applyNumberFormat="0" applyBorder="0" applyAlignment="0" applyProtection="0"/>
    <xf numFmtId="225" fontId="9" fillId="57" borderId="0" applyNumberFormat="0" applyBorder="0" applyAlignment="0" applyProtection="0"/>
    <xf numFmtId="222" fontId="9" fillId="57" borderId="0" applyNumberFormat="0" applyBorder="0" applyAlignment="0" applyProtection="0"/>
    <xf numFmtId="222" fontId="9" fillId="57" borderId="0" applyNumberFormat="0" applyBorder="0" applyAlignment="0" applyProtection="0"/>
    <xf numFmtId="222" fontId="9" fillId="57" borderId="0" applyNumberFormat="0" applyBorder="0" applyAlignment="0" applyProtection="0"/>
    <xf numFmtId="0" fontId="9" fillId="57" borderId="0" applyNumberFormat="0" applyBorder="0" applyAlignment="0" applyProtection="0"/>
    <xf numFmtId="223" fontId="9" fillId="57" borderId="0" applyNumberFormat="0" applyBorder="0" applyAlignment="0" applyProtection="0"/>
    <xf numFmtId="223" fontId="9" fillId="57" borderId="0" applyNumberFormat="0" applyBorder="0" applyAlignment="0" applyProtection="0"/>
    <xf numFmtId="222" fontId="9" fillId="57" borderId="0" applyNumberFormat="0" applyBorder="0" applyAlignment="0" applyProtection="0"/>
    <xf numFmtId="225" fontId="9" fillId="57" borderId="0" applyNumberFormat="0" applyBorder="0" applyAlignment="0" applyProtection="0"/>
    <xf numFmtId="224" fontId="9" fillId="57" borderId="0" applyNumberFormat="0" applyBorder="0" applyAlignment="0" applyProtection="0"/>
    <xf numFmtId="0" fontId="9" fillId="67" borderId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223" fontId="9" fillId="57" borderId="0" applyNumberFormat="0" applyBorder="0" applyAlignment="0" applyProtection="0"/>
    <xf numFmtId="223" fontId="9" fillId="57" borderId="0" applyNumberFormat="0" applyBorder="0" applyAlignment="0" applyProtection="0"/>
    <xf numFmtId="224" fontId="9" fillId="57" borderId="0" applyNumberFormat="0" applyBorder="0" applyAlignment="0" applyProtection="0"/>
    <xf numFmtId="225" fontId="9" fillId="57" borderId="0" applyNumberFormat="0" applyBorder="0" applyAlignment="0" applyProtection="0"/>
    <xf numFmtId="0" fontId="9" fillId="57" borderId="0" applyNumberFormat="0" applyBorder="0" applyAlignment="0" applyProtection="0"/>
    <xf numFmtId="222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224" fontId="9" fillId="57" borderId="0" applyNumberFormat="0" applyBorder="0" applyAlignment="0" applyProtection="0"/>
    <xf numFmtId="222" fontId="9" fillId="57" borderId="0" applyNumberFormat="0" applyBorder="0" applyAlignment="0" applyProtection="0"/>
    <xf numFmtId="222" fontId="9" fillId="57" borderId="0" applyNumberFormat="0" applyBorder="0" applyAlignment="0" applyProtection="0"/>
    <xf numFmtId="222" fontId="9" fillId="57" borderId="0" applyNumberFormat="0" applyBorder="0" applyAlignment="0" applyProtection="0"/>
    <xf numFmtId="0" fontId="9" fillId="57" borderId="0" applyNumberFormat="0" applyBorder="0" applyAlignment="0" applyProtection="0"/>
    <xf numFmtId="225" fontId="9" fillId="57" borderId="0" applyNumberFormat="0" applyBorder="0" applyAlignment="0" applyProtection="0"/>
    <xf numFmtId="224" fontId="9" fillId="57" borderId="0" applyNumberFormat="0" applyBorder="0" applyAlignment="0" applyProtection="0"/>
    <xf numFmtId="223" fontId="9" fillId="57" borderId="0" applyNumberFormat="0" applyBorder="0" applyAlignment="0" applyProtection="0"/>
    <xf numFmtId="223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224" fontId="9" fillId="57" borderId="0" applyNumberFormat="0" applyBorder="0" applyAlignment="0" applyProtection="0"/>
    <xf numFmtId="0" fontId="9" fillId="57" borderId="0" applyNumberFormat="0" applyBorder="0" applyAlignment="0" applyProtection="0"/>
    <xf numFmtId="168" fontId="1" fillId="34" borderId="0" applyNumberFormat="0" applyBorder="0" applyAlignment="0" applyProtection="0"/>
    <xf numFmtId="168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223" fontId="9" fillId="57" borderId="0" applyNumberFormat="0" applyBorder="0" applyAlignment="0" applyProtection="0"/>
    <xf numFmtId="223" fontId="9" fillId="57" borderId="0" applyNumberFormat="0" applyBorder="0" applyAlignment="0" applyProtection="0"/>
    <xf numFmtId="224" fontId="9" fillId="57" borderId="0" applyNumberFormat="0" applyBorder="0" applyAlignment="0" applyProtection="0"/>
    <xf numFmtId="225" fontId="9" fillId="57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222" fontId="9" fillId="57" borderId="0" applyNumberFormat="0" applyBorder="0" applyAlignment="0" applyProtection="0"/>
    <xf numFmtId="0" fontId="9" fillId="67" borderId="0"/>
    <xf numFmtId="222" fontId="9" fillId="57" borderId="0" applyNumberFormat="0" applyBorder="0" applyAlignment="0" applyProtection="0"/>
    <xf numFmtId="222" fontId="9" fillId="57" borderId="0" applyNumberFormat="0" applyBorder="0" applyAlignment="0" applyProtection="0"/>
    <xf numFmtId="0" fontId="9" fillId="57" borderId="0" applyNumberFormat="0" applyBorder="0" applyAlignment="0" applyProtection="0"/>
    <xf numFmtId="223" fontId="9" fillId="57" borderId="0" applyNumberFormat="0" applyBorder="0" applyAlignment="0" applyProtection="0"/>
    <xf numFmtId="223" fontId="9" fillId="57" borderId="0" applyNumberFormat="0" applyBorder="0" applyAlignment="0" applyProtection="0"/>
    <xf numFmtId="222" fontId="9" fillId="57" borderId="0" applyNumberFormat="0" applyBorder="0" applyAlignment="0" applyProtection="0"/>
    <xf numFmtId="225" fontId="9" fillId="57" borderId="0" applyNumberFormat="0" applyBorder="0" applyAlignment="0" applyProtection="0"/>
    <xf numFmtId="224" fontId="9" fillId="57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222" fontId="9" fillId="55" borderId="0" applyNumberFormat="0" applyBorder="0" applyAlignment="0" applyProtection="0"/>
    <xf numFmtId="168" fontId="1" fillId="38" borderId="0" applyNumberFormat="0" applyBorder="0" applyAlignment="0" applyProtection="0"/>
    <xf numFmtId="222" fontId="9" fillId="55" borderId="0" applyNumberFormat="0" applyBorder="0" applyAlignment="0" applyProtection="0"/>
    <xf numFmtId="222" fontId="9" fillId="55" borderId="0" applyNumberFormat="0" applyBorder="0" applyAlignment="0" applyProtection="0"/>
    <xf numFmtId="222" fontId="9" fillId="55" borderId="0" applyNumberFormat="0" applyBorder="0" applyAlignment="0" applyProtection="0"/>
    <xf numFmtId="222" fontId="9" fillId="55" borderId="0" applyNumberFormat="0" applyBorder="0" applyAlignment="0" applyProtection="0"/>
    <xf numFmtId="222" fontId="9" fillId="55" borderId="0" applyNumberFormat="0" applyBorder="0" applyAlignment="0" applyProtection="0"/>
    <xf numFmtId="222" fontId="9" fillId="55" borderId="0" applyNumberFormat="0" applyBorder="0" applyAlignment="0" applyProtection="0"/>
    <xf numFmtId="222" fontId="9" fillId="55" borderId="0" applyNumberFormat="0" applyBorder="0" applyAlignment="0" applyProtection="0"/>
    <xf numFmtId="222" fontId="9" fillId="55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223" fontId="9" fillId="53" borderId="0" applyNumberFormat="0" applyBorder="0" applyAlignment="0" applyProtection="0"/>
    <xf numFmtId="223" fontId="9" fillId="53" borderId="0" applyNumberFormat="0" applyBorder="0" applyAlignment="0" applyProtection="0"/>
    <xf numFmtId="224" fontId="9" fillId="53" borderId="0" applyNumberFormat="0" applyBorder="0" applyAlignment="0" applyProtection="0"/>
    <xf numFmtId="225" fontId="9" fillId="53" borderId="0" applyNumberFormat="0" applyBorder="0" applyAlignment="0" applyProtection="0"/>
    <xf numFmtId="222" fontId="9" fillId="53" borderId="0" applyNumberFormat="0" applyBorder="0" applyAlignment="0" applyProtection="0"/>
    <xf numFmtId="222" fontId="9" fillId="53" borderId="0" applyNumberFormat="0" applyBorder="0" applyAlignment="0" applyProtection="0"/>
    <xf numFmtId="222" fontId="9" fillId="53" borderId="0" applyNumberFormat="0" applyBorder="0" applyAlignment="0" applyProtection="0"/>
    <xf numFmtId="0" fontId="9" fillId="53" borderId="0" applyNumberFormat="0" applyBorder="0" applyAlignment="0" applyProtection="0"/>
    <xf numFmtId="223" fontId="9" fillId="53" borderId="0" applyNumberFormat="0" applyBorder="0" applyAlignment="0" applyProtection="0"/>
    <xf numFmtId="223" fontId="9" fillId="53" borderId="0" applyNumberFormat="0" applyBorder="0" applyAlignment="0" applyProtection="0"/>
    <xf numFmtId="222" fontId="9" fillId="53" borderId="0" applyNumberFormat="0" applyBorder="0" applyAlignment="0" applyProtection="0"/>
    <xf numFmtId="225" fontId="9" fillId="53" borderId="0" applyNumberFormat="0" applyBorder="0" applyAlignment="0" applyProtection="0"/>
    <xf numFmtId="224" fontId="9" fillId="53" borderId="0" applyNumberFormat="0" applyBorder="0" applyAlignment="0" applyProtection="0"/>
    <xf numFmtId="0" fontId="9" fillId="68" borderId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223" fontId="9" fillId="53" borderId="0" applyNumberFormat="0" applyBorder="0" applyAlignment="0" applyProtection="0"/>
    <xf numFmtId="223" fontId="9" fillId="53" borderId="0" applyNumberFormat="0" applyBorder="0" applyAlignment="0" applyProtection="0"/>
    <xf numFmtId="224" fontId="9" fillId="53" borderId="0" applyNumberFormat="0" applyBorder="0" applyAlignment="0" applyProtection="0"/>
    <xf numFmtId="225" fontId="9" fillId="53" borderId="0" applyNumberFormat="0" applyBorder="0" applyAlignment="0" applyProtection="0"/>
    <xf numFmtId="0" fontId="9" fillId="53" borderId="0" applyNumberFormat="0" applyBorder="0" applyAlignment="0" applyProtection="0"/>
    <xf numFmtId="222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224" fontId="9" fillId="53" borderId="0" applyNumberFormat="0" applyBorder="0" applyAlignment="0" applyProtection="0"/>
    <xf numFmtId="222" fontId="9" fillId="53" borderId="0" applyNumberFormat="0" applyBorder="0" applyAlignment="0" applyProtection="0"/>
    <xf numFmtId="222" fontId="9" fillId="53" borderId="0" applyNumberFormat="0" applyBorder="0" applyAlignment="0" applyProtection="0"/>
    <xf numFmtId="222" fontId="9" fillId="53" borderId="0" applyNumberFormat="0" applyBorder="0" applyAlignment="0" applyProtection="0"/>
    <xf numFmtId="0" fontId="9" fillId="53" borderId="0" applyNumberFormat="0" applyBorder="0" applyAlignment="0" applyProtection="0"/>
    <xf numFmtId="225" fontId="9" fillId="53" borderId="0" applyNumberFormat="0" applyBorder="0" applyAlignment="0" applyProtection="0"/>
    <xf numFmtId="224" fontId="9" fillId="53" borderId="0" applyNumberFormat="0" applyBorder="0" applyAlignment="0" applyProtection="0"/>
    <xf numFmtId="223" fontId="9" fillId="53" borderId="0" applyNumberFormat="0" applyBorder="0" applyAlignment="0" applyProtection="0"/>
    <xf numFmtId="223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224" fontId="9" fillId="53" borderId="0" applyNumberFormat="0" applyBorder="0" applyAlignment="0" applyProtection="0"/>
    <xf numFmtId="0" fontId="9" fillId="55" borderId="0" applyNumberFormat="0" applyBorder="0" applyAlignment="0" applyProtection="0"/>
    <xf numFmtId="168" fontId="1" fillId="38" borderId="0" applyNumberFormat="0" applyBorder="0" applyAlignment="0" applyProtection="0"/>
    <xf numFmtId="168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223" fontId="9" fillId="53" borderId="0" applyNumberFormat="0" applyBorder="0" applyAlignment="0" applyProtection="0"/>
    <xf numFmtId="223" fontId="9" fillId="53" borderId="0" applyNumberFormat="0" applyBorder="0" applyAlignment="0" applyProtection="0"/>
    <xf numFmtId="224" fontId="9" fillId="53" borderId="0" applyNumberFormat="0" applyBorder="0" applyAlignment="0" applyProtection="0"/>
    <xf numFmtId="225" fontId="9" fillId="53" borderId="0" applyNumberFormat="0" applyBorder="0" applyAlignment="0" applyProtection="0"/>
    <xf numFmtId="168" fontId="1" fillId="38" borderId="0" applyNumberFormat="0" applyBorder="0" applyAlignment="0" applyProtection="0"/>
    <xf numFmtId="168" fontId="1" fillId="38" borderId="0" applyNumberFormat="0" applyBorder="0" applyAlignment="0" applyProtection="0"/>
    <xf numFmtId="168" fontId="1" fillId="38" borderId="0" applyNumberFormat="0" applyBorder="0" applyAlignment="0" applyProtection="0"/>
    <xf numFmtId="168" fontId="1" fillId="38" borderId="0" applyNumberFormat="0" applyBorder="0" applyAlignment="0" applyProtection="0"/>
    <xf numFmtId="222" fontId="9" fillId="53" borderId="0" applyNumberFormat="0" applyBorder="0" applyAlignment="0" applyProtection="0"/>
    <xf numFmtId="0" fontId="9" fillId="68" borderId="0"/>
    <xf numFmtId="222" fontId="9" fillId="53" borderId="0" applyNumberFormat="0" applyBorder="0" applyAlignment="0" applyProtection="0"/>
    <xf numFmtId="222" fontId="9" fillId="53" borderId="0" applyNumberFormat="0" applyBorder="0" applyAlignment="0" applyProtection="0"/>
    <xf numFmtId="0" fontId="9" fillId="53" borderId="0" applyNumberFormat="0" applyBorder="0" applyAlignment="0" applyProtection="0"/>
    <xf numFmtId="223" fontId="9" fillId="53" borderId="0" applyNumberFormat="0" applyBorder="0" applyAlignment="0" applyProtection="0"/>
    <xf numFmtId="223" fontId="9" fillId="53" borderId="0" applyNumberFormat="0" applyBorder="0" applyAlignment="0" applyProtection="0"/>
    <xf numFmtId="0" fontId="9" fillId="55" borderId="0" applyNumberFormat="0" applyBorder="0" applyAlignment="0" applyProtection="0"/>
    <xf numFmtId="222" fontId="9" fillId="53" borderId="0" applyNumberFormat="0" applyBorder="0" applyAlignment="0" applyProtection="0"/>
    <xf numFmtId="225" fontId="9" fillId="53" borderId="0" applyNumberFormat="0" applyBorder="0" applyAlignment="0" applyProtection="0"/>
    <xf numFmtId="224" fontId="9" fillId="53" borderId="0" applyNumberFormat="0" applyBorder="0" applyAlignment="0" applyProtection="0"/>
    <xf numFmtId="168" fontId="1" fillId="38" borderId="0" applyNumberFormat="0" applyBorder="0" applyAlignment="0" applyProtection="0"/>
    <xf numFmtId="0" fontId="9" fillId="55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168" fontId="1" fillId="38" borderId="0" applyNumberFormat="0" applyBorder="0" applyAlignment="0" applyProtection="0"/>
    <xf numFmtId="168" fontId="1" fillId="38" borderId="0" applyNumberFormat="0" applyBorder="0" applyAlignment="0" applyProtection="0"/>
    <xf numFmtId="168" fontId="1" fillId="38" borderId="0" applyNumberFormat="0" applyBorder="0" applyAlignment="0" applyProtection="0"/>
    <xf numFmtId="168" fontId="1" fillId="38" borderId="0" applyNumberFormat="0" applyBorder="0" applyAlignment="0" applyProtection="0"/>
    <xf numFmtId="168" fontId="1" fillId="38" borderId="0" applyNumberFormat="0" applyBorder="0" applyAlignment="0" applyProtection="0"/>
    <xf numFmtId="168" fontId="1" fillId="38" borderId="0" applyNumberFormat="0" applyBorder="0" applyAlignment="0" applyProtection="0"/>
    <xf numFmtId="168" fontId="1" fillId="38" borderId="0" applyNumberFormat="0" applyBorder="0" applyAlignment="0" applyProtection="0"/>
    <xf numFmtId="168" fontId="1" fillId="38" borderId="0" applyNumberFormat="0" applyBorder="0" applyAlignment="0" applyProtection="0"/>
    <xf numFmtId="168" fontId="1" fillId="38" borderId="0" applyNumberFormat="0" applyBorder="0" applyAlignment="0" applyProtection="0"/>
    <xf numFmtId="168" fontId="1" fillId="38" borderId="0" applyNumberFormat="0" applyBorder="0" applyAlignment="0" applyProtection="0"/>
    <xf numFmtId="168" fontId="1" fillId="38" borderId="0" applyNumberFormat="0" applyBorder="0" applyAlignment="0" applyProtection="0"/>
    <xf numFmtId="168" fontId="1" fillId="38" borderId="0" applyNumberFormat="0" applyBorder="0" applyAlignment="0" applyProtection="0"/>
    <xf numFmtId="168" fontId="1" fillId="38" borderId="0" applyNumberFormat="0" applyBorder="0" applyAlignment="0" applyProtection="0"/>
    <xf numFmtId="168" fontId="1" fillId="38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168" fontId="1" fillId="38" borderId="0" applyNumberFormat="0" applyBorder="0" applyAlignment="0" applyProtection="0"/>
    <xf numFmtId="168" fontId="1" fillId="38" borderId="0" applyNumberFormat="0" applyBorder="0" applyAlignment="0" applyProtection="0"/>
    <xf numFmtId="49" fontId="70" fillId="0" borderId="0"/>
    <xf numFmtId="0" fontId="10" fillId="0" borderId="0"/>
    <xf numFmtId="49" fontId="86" fillId="0" borderId="0">
      <alignment horizontal="center"/>
    </xf>
    <xf numFmtId="0" fontId="10" fillId="0" borderId="0"/>
    <xf numFmtId="49" fontId="86" fillId="0" borderId="0">
      <alignment horizontal="center"/>
    </xf>
    <xf numFmtId="0" fontId="10" fillId="0" borderId="0"/>
    <xf numFmtId="0" fontId="10" fillId="0" borderId="0"/>
    <xf numFmtId="0" fontId="10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49" fontId="84" fillId="0" borderId="0"/>
    <xf numFmtId="49" fontId="70" fillId="0" borderId="0"/>
    <xf numFmtId="0" fontId="10" fillId="0" borderId="0"/>
    <xf numFmtId="49" fontId="71" fillId="0" borderId="0"/>
    <xf numFmtId="1" fontId="71" fillId="0" borderId="0"/>
    <xf numFmtId="0" fontId="71" fillId="0" borderId="0"/>
    <xf numFmtId="0" fontId="10" fillId="0" borderId="0"/>
    <xf numFmtId="49" fontId="71" fillId="0" borderId="0">
      <alignment vertical="top" wrapText="1"/>
    </xf>
    <xf numFmtId="49" fontId="71" fillId="0" borderId="0">
      <alignment horizontal="center" vertical="top"/>
    </xf>
    <xf numFmtId="49" fontId="71" fillId="0" borderId="0">
      <alignment vertical="top"/>
    </xf>
    <xf numFmtId="49" fontId="71" fillId="0" borderId="0">
      <alignment vertical="top" wrapText="1"/>
    </xf>
    <xf numFmtId="49" fontId="71" fillId="0" borderId="0">
      <alignment horizontal="center"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9" fontId="71" fillId="0" borderId="0">
      <alignment horizontal="left" vertical="top"/>
    </xf>
    <xf numFmtId="49" fontId="71" fillId="0" borderId="0">
      <alignment horizontal="left" vertical="top" wrapText="1"/>
    </xf>
    <xf numFmtId="49" fontId="71" fillId="0" borderId="0">
      <alignment horizontal="left" vertical="top" wrapText="1"/>
    </xf>
    <xf numFmtId="49" fontId="71" fillId="0" borderId="0">
      <alignment horizontal="left" vertical="top" wrapText="1"/>
    </xf>
    <xf numFmtId="49" fontId="71" fillId="0" borderId="0">
      <alignment horizontal="left" vertical="top"/>
    </xf>
    <xf numFmtId="49" fontId="71" fillId="0" borderId="0">
      <alignment horizontal="center" vertical="top"/>
    </xf>
    <xf numFmtId="49" fontId="71" fillId="0" borderId="0">
      <alignment horizontal="center" vertical="top"/>
    </xf>
    <xf numFmtId="49" fontId="71" fillId="0" borderId="0">
      <alignment horizontal="center" vertical="top"/>
    </xf>
    <xf numFmtId="0" fontId="3" fillId="41" borderId="24" applyNumberFormat="0" applyFont="0" applyAlignment="0" applyProtection="0">
      <alignment horizontal="centerContinuous"/>
    </xf>
    <xf numFmtId="49" fontId="71" fillId="0" borderId="0">
      <alignment vertical="top" wrapText="1"/>
    </xf>
    <xf numFmtId="4" fontId="71" fillId="0" borderId="0">
      <alignment horizontal="right" vertical="top"/>
    </xf>
    <xf numFmtId="49" fontId="71" fillId="0" borderId="0">
      <alignment horizontal="center" vertical="top"/>
    </xf>
    <xf numFmtId="4" fontId="71" fillId="0" borderId="0">
      <alignment horizontal="right" vertical="top"/>
    </xf>
    <xf numFmtId="49" fontId="71" fillId="0" borderId="0">
      <alignment horizontal="center" vertical="top"/>
    </xf>
    <xf numFmtId="221" fontId="71" fillId="0" borderId="0">
      <alignment horizontal="right" vertical="top"/>
    </xf>
    <xf numFmtId="221" fontId="71" fillId="0" borderId="0">
      <alignment horizontal="right" vertical="top"/>
    </xf>
    <xf numFmtId="221" fontId="71" fillId="0" borderId="0">
      <alignment horizontal="right" vertical="top"/>
    </xf>
    <xf numFmtId="221" fontId="71" fillId="0" borderId="0">
      <alignment horizontal="right" vertical="top"/>
    </xf>
    <xf numFmtId="221" fontId="71" fillId="0" borderId="0">
      <alignment horizontal="right" vertical="top"/>
    </xf>
    <xf numFmtId="221" fontId="71" fillId="0" borderId="0">
      <alignment horizontal="right" vertical="top"/>
    </xf>
    <xf numFmtId="221" fontId="71" fillId="0" borderId="0">
      <alignment horizontal="right" vertical="top"/>
    </xf>
    <xf numFmtId="221" fontId="71" fillId="0" borderId="0">
      <alignment horizontal="right" vertical="top"/>
    </xf>
    <xf numFmtId="221" fontId="71" fillId="0" borderId="0">
      <alignment horizontal="right" vertical="top"/>
    </xf>
    <xf numFmtId="14" fontId="71" fillId="0" borderId="0">
      <alignment vertical="top"/>
    </xf>
    <xf numFmtId="2" fontId="71" fillId="0" borderId="0">
      <alignment horizontal="right" vertical="top"/>
    </xf>
    <xf numFmtId="4" fontId="71" fillId="0" borderId="0">
      <alignment horizontal="right" vertical="top"/>
    </xf>
    <xf numFmtId="2" fontId="71" fillId="0" borderId="0">
      <alignment horizontal="right" vertical="top"/>
    </xf>
    <xf numFmtId="2" fontId="71" fillId="0" borderId="0">
      <alignment horizontal="right" vertical="top"/>
    </xf>
    <xf numFmtId="2" fontId="71" fillId="0" borderId="0">
      <alignment horizontal="right" vertical="top"/>
    </xf>
    <xf numFmtId="2" fontId="71" fillId="0" borderId="0">
      <alignment horizontal="right" vertical="top"/>
    </xf>
    <xf numFmtId="2" fontId="71" fillId="0" borderId="0">
      <alignment horizontal="right" vertical="top"/>
    </xf>
    <xf numFmtId="2" fontId="71" fillId="0" borderId="0">
      <alignment horizontal="right" vertical="top"/>
    </xf>
    <xf numFmtId="2" fontId="71" fillId="0" borderId="0">
      <alignment horizontal="right" vertical="top"/>
    </xf>
    <xf numFmtId="2" fontId="71" fillId="0" borderId="0">
      <alignment horizontal="right" vertical="top"/>
    </xf>
    <xf numFmtId="2" fontId="71" fillId="0" borderId="0">
      <alignment horizontal="right" vertical="top"/>
    </xf>
    <xf numFmtId="14" fontId="71" fillId="0" borderId="0">
      <alignment horizontal="center" vertical="top" wrapText="1"/>
    </xf>
    <xf numFmtId="0" fontId="10" fillId="0" borderId="0"/>
    <xf numFmtId="0" fontId="10" fillId="0" borderId="0"/>
    <xf numFmtId="0" fontId="10" fillId="0" borderId="0"/>
    <xf numFmtId="14" fontId="71" fillId="0" borderId="0">
      <alignment horizontal="left" vertical="top"/>
    </xf>
    <xf numFmtId="49" fontId="71" fillId="0" borderId="0">
      <alignment horizontal="left" vertical="top"/>
    </xf>
    <xf numFmtId="49" fontId="71" fillId="0" borderId="0">
      <alignment horizontal="left" vertical="top"/>
    </xf>
    <xf numFmtId="49" fontId="71" fillId="0" borderId="0">
      <alignment horizontal="left" vertical="top" wrapText="1"/>
    </xf>
    <xf numFmtId="49" fontId="71" fillId="0" borderId="0">
      <alignment horizontal="center" vertical="top" wrapText="1"/>
    </xf>
    <xf numFmtId="49" fontId="71" fillId="0" borderId="0">
      <alignment horizontal="centerContinuous" vertical="top" wrapText="1"/>
    </xf>
    <xf numFmtId="14" fontId="71" fillId="0" borderId="0">
      <alignment horizontal="right" vertical="top"/>
    </xf>
    <xf numFmtId="49" fontId="71" fillId="0" borderId="0">
      <alignment horizontal="center" vertical="top" wrapText="1"/>
    </xf>
    <xf numFmtId="0" fontId="85" fillId="69" borderId="0" applyNumberFormat="0" applyBorder="0" applyAlignment="0" applyProtection="0"/>
    <xf numFmtId="0" fontId="85" fillId="72" borderId="0" applyNumberFormat="0" applyBorder="0" applyAlignment="0" applyProtection="0"/>
    <xf numFmtId="0" fontId="85" fillId="70" borderId="0" applyNumberFormat="0" applyBorder="0" applyAlignment="0" applyProtection="0"/>
    <xf numFmtId="0" fontId="85" fillId="73" borderId="0" applyNumberFormat="0" applyBorder="0" applyAlignment="0" applyProtection="0"/>
    <xf numFmtId="0" fontId="85" fillId="74" borderId="0" applyNumberFormat="0" applyBorder="0" applyAlignment="0" applyProtection="0"/>
    <xf numFmtId="0" fontId="85" fillId="56" borderId="0" applyNumberFormat="0" applyBorder="0" applyAlignment="0" applyProtection="0"/>
    <xf numFmtId="0" fontId="85" fillId="72" borderId="0" applyNumberFormat="0" applyBorder="0" applyAlignment="0" applyProtection="0"/>
    <xf numFmtId="0" fontId="85" fillId="69" borderId="0" applyNumberFormat="0" applyBorder="0" applyAlignment="0" applyProtection="0"/>
    <xf numFmtId="0" fontId="85" fillId="75" borderId="0" applyNumberFormat="0" applyBorder="0" applyAlignment="0" applyProtection="0"/>
    <xf numFmtId="0" fontId="85" fillId="53" borderId="0" applyNumberFormat="0" applyBorder="0" applyAlignment="0" applyProtection="0"/>
    <xf numFmtId="0" fontId="59" fillId="58" borderId="0" applyNumberFormat="0" applyBorder="0" applyAlignment="0" applyProtection="0"/>
    <xf numFmtId="0" fontId="59" fillId="59" borderId="0" applyNumberFormat="0" applyBorder="0" applyAlignment="0" applyProtection="0"/>
    <xf numFmtId="0" fontId="59" fillId="60" borderId="0" applyNumberFormat="0" applyBorder="0" applyAlignment="0" applyProtection="0"/>
    <xf numFmtId="0" fontId="59" fillId="61" borderId="0" applyNumberFormat="0" applyBorder="0" applyAlignment="0" applyProtection="0"/>
    <xf numFmtId="0" fontId="59" fillId="62" borderId="0" applyNumberFormat="0" applyBorder="0" applyAlignment="0" applyProtection="0"/>
    <xf numFmtId="0" fontId="59" fillId="53" borderId="0" applyNumberFormat="0" applyBorder="0" applyAlignment="0" applyProtection="0"/>
    <xf numFmtId="0" fontId="9" fillId="6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9" fillId="6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9" fillId="76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9" fillId="69" borderId="0" applyNumberFormat="0" applyBorder="0" applyAlignment="0" applyProtection="0"/>
    <xf numFmtId="0" fontId="9" fillId="7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9" fillId="7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9" fillId="77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9" fillId="70" borderId="0" applyNumberFormat="0" applyBorder="0" applyAlignment="0" applyProtection="0"/>
    <xf numFmtId="0" fontId="9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9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9" fillId="78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9" fillId="73" borderId="0" applyNumberFormat="0" applyBorder="0" applyAlignment="0" applyProtection="0"/>
    <xf numFmtId="0" fontId="9" fillId="5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9" fillId="5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9" fillId="66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9" fillId="56" borderId="0" applyNumberFormat="0" applyBorder="0" applyAlignment="0" applyProtection="0"/>
    <xf numFmtId="0" fontId="9" fillId="6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59" fillId="6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9" fillId="76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9" fillId="69" borderId="0" applyNumberFormat="0" applyBorder="0" applyAlignment="0" applyProtection="0"/>
    <xf numFmtId="0" fontId="9" fillId="7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59" fillId="7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9" fillId="79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9" fillId="75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70" borderId="0" applyNumberFormat="0" applyBorder="0" applyAlignment="0" applyProtection="0"/>
    <xf numFmtId="0" fontId="59" fillId="70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75" borderId="0" applyNumberFormat="0" applyBorder="0" applyAlignment="0" applyProtection="0"/>
    <xf numFmtId="0" fontId="59" fillId="75" borderId="0" applyNumberFormat="0" applyBorder="0" applyAlignment="0" applyProtection="0"/>
    <xf numFmtId="0" fontId="59" fillId="69" borderId="0" applyNumberFormat="0" applyBorder="0" applyAlignment="0" applyProtection="0"/>
    <xf numFmtId="0" fontId="59" fillId="70" borderId="0" applyNumberFormat="0" applyBorder="0" applyAlignment="0" applyProtection="0"/>
    <xf numFmtId="0" fontId="59" fillId="73" borderId="0" applyNumberFormat="0" applyBorder="0" applyAlignment="0" applyProtection="0"/>
    <xf numFmtId="0" fontId="59" fillId="56" borderId="0" applyNumberFormat="0" applyBorder="0" applyAlignment="0" applyProtection="0"/>
    <xf numFmtId="0" fontId="59" fillId="69" borderId="0" applyNumberFormat="0" applyBorder="0" applyAlignment="0" applyProtection="0"/>
    <xf numFmtId="0" fontId="59" fillId="75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222" fontId="9" fillId="69" borderId="0" applyNumberFormat="0" applyBorder="0" applyAlignment="0" applyProtection="0"/>
    <xf numFmtId="168" fontId="1" fillId="19" borderId="0" applyNumberFormat="0" applyBorder="0" applyAlignment="0" applyProtection="0"/>
    <xf numFmtId="222" fontId="9" fillId="69" borderId="0" applyNumberFormat="0" applyBorder="0" applyAlignment="0" applyProtection="0"/>
    <xf numFmtId="222" fontId="9" fillId="69" borderId="0" applyNumberFormat="0" applyBorder="0" applyAlignment="0" applyProtection="0"/>
    <xf numFmtId="222" fontId="9" fillId="69" borderId="0" applyNumberFormat="0" applyBorder="0" applyAlignment="0" applyProtection="0"/>
    <xf numFmtId="222" fontId="9" fillId="69" borderId="0" applyNumberFormat="0" applyBorder="0" applyAlignment="0" applyProtection="0"/>
    <xf numFmtId="222" fontId="9" fillId="69" borderId="0" applyNumberFormat="0" applyBorder="0" applyAlignment="0" applyProtection="0"/>
    <xf numFmtId="222" fontId="9" fillId="69" borderId="0" applyNumberFormat="0" applyBorder="0" applyAlignment="0" applyProtection="0"/>
    <xf numFmtId="0" fontId="9" fillId="57" borderId="0" applyNumberFormat="0" applyBorder="0" applyAlignment="0" applyProtection="0"/>
    <xf numFmtId="168" fontId="1" fillId="1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223" fontId="9" fillId="69" borderId="0" applyNumberFormat="0" applyBorder="0" applyAlignment="0" applyProtection="0"/>
    <xf numFmtId="224" fontId="9" fillId="69" borderId="0" applyNumberFormat="0" applyBorder="0" applyAlignment="0" applyProtection="0"/>
    <xf numFmtId="225" fontId="9" fillId="69" borderId="0" applyNumberFormat="0" applyBorder="0" applyAlignment="0" applyProtection="0"/>
    <xf numFmtId="0" fontId="9" fillId="69" borderId="0" applyNumberFormat="0" applyBorder="0" applyAlignment="0" applyProtection="0"/>
    <xf numFmtId="222" fontId="9" fillId="69" borderId="0" applyNumberFormat="0" applyBorder="0" applyAlignment="0" applyProtection="0"/>
    <xf numFmtId="0" fontId="9" fillId="76" borderId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222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224" fontId="9" fillId="69" borderId="0" applyNumberFormat="0" applyBorder="0" applyAlignment="0" applyProtection="0"/>
    <xf numFmtId="222" fontId="9" fillId="69" borderId="0" applyNumberFormat="0" applyBorder="0" applyAlignment="0" applyProtection="0"/>
    <xf numFmtId="223" fontId="9" fillId="69" borderId="0" applyNumberFormat="0" applyBorder="0" applyAlignment="0" applyProtection="0"/>
    <xf numFmtId="223" fontId="9" fillId="69" borderId="0" applyNumberFormat="0" applyBorder="0" applyAlignment="0" applyProtection="0"/>
    <xf numFmtId="0" fontId="9" fillId="69" borderId="0" applyNumberFormat="0" applyBorder="0" applyAlignment="0" applyProtection="0"/>
    <xf numFmtId="225" fontId="9" fillId="69" borderId="0" applyNumberFormat="0" applyBorder="0" applyAlignment="0" applyProtection="0"/>
    <xf numFmtId="224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0" fontId="9" fillId="76" borderId="0"/>
    <xf numFmtId="0" fontId="9" fillId="69" borderId="0" applyNumberFormat="0" applyBorder="0" applyAlignment="0" applyProtection="0"/>
    <xf numFmtId="168" fontId="1" fillId="19" borderId="0" applyNumberFormat="0" applyBorder="0" applyAlignment="0" applyProtection="0"/>
    <xf numFmtId="222" fontId="9" fillId="69" borderId="0" applyNumberFormat="0" applyBorder="0" applyAlignment="0" applyProtection="0"/>
    <xf numFmtId="168" fontId="1" fillId="19" borderId="0" applyNumberFormat="0" applyBorder="0" applyAlignment="0" applyProtection="0"/>
    <xf numFmtId="0" fontId="9" fillId="57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0" fontId="9" fillId="57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222" fontId="9" fillId="70" borderId="0" applyNumberFormat="0" applyBorder="0" applyAlignment="0" applyProtection="0"/>
    <xf numFmtId="168" fontId="1" fillId="23" borderId="0" applyNumberFormat="0" applyBorder="0" applyAlignment="0" applyProtection="0"/>
    <xf numFmtId="222" fontId="9" fillId="70" borderId="0" applyNumberFormat="0" applyBorder="0" applyAlignment="0" applyProtection="0"/>
    <xf numFmtId="222" fontId="9" fillId="70" borderId="0" applyNumberFormat="0" applyBorder="0" applyAlignment="0" applyProtection="0"/>
    <xf numFmtId="222" fontId="9" fillId="70" borderId="0" applyNumberFormat="0" applyBorder="0" applyAlignment="0" applyProtection="0"/>
    <xf numFmtId="222" fontId="9" fillId="70" borderId="0" applyNumberFormat="0" applyBorder="0" applyAlignment="0" applyProtection="0"/>
    <xf numFmtId="222" fontId="9" fillId="70" borderId="0" applyNumberFormat="0" applyBorder="0" applyAlignment="0" applyProtection="0"/>
    <xf numFmtId="222" fontId="9" fillId="70" borderId="0" applyNumberFormat="0" applyBorder="0" applyAlignment="0" applyProtection="0"/>
    <xf numFmtId="0" fontId="9" fillId="70" borderId="0" applyNumberFormat="0" applyBorder="0" applyAlignment="0" applyProtection="0"/>
    <xf numFmtId="168" fontId="1" fillId="23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223" fontId="9" fillId="70" borderId="0" applyNumberFormat="0" applyBorder="0" applyAlignment="0" applyProtection="0"/>
    <xf numFmtId="224" fontId="9" fillId="70" borderId="0" applyNumberFormat="0" applyBorder="0" applyAlignment="0" applyProtection="0"/>
    <xf numFmtId="225" fontId="9" fillId="70" borderId="0" applyNumberFormat="0" applyBorder="0" applyAlignment="0" applyProtection="0"/>
    <xf numFmtId="0" fontId="9" fillId="70" borderId="0" applyNumberFormat="0" applyBorder="0" applyAlignment="0" applyProtection="0"/>
    <xf numFmtId="222" fontId="9" fillId="70" borderId="0" applyNumberFormat="0" applyBorder="0" applyAlignment="0" applyProtection="0"/>
    <xf numFmtId="0" fontId="9" fillId="77" borderId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222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224" fontId="9" fillId="70" borderId="0" applyNumberFormat="0" applyBorder="0" applyAlignment="0" applyProtection="0"/>
    <xf numFmtId="222" fontId="9" fillId="70" borderId="0" applyNumberFormat="0" applyBorder="0" applyAlignment="0" applyProtection="0"/>
    <xf numFmtId="223" fontId="9" fillId="70" borderId="0" applyNumberFormat="0" applyBorder="0" applyAlignment="0" applyProtection="0"/>
    <xf numFmtId="223" fontId="9" fillId="70" borderId="0" applyNumberFormat="0" applyBorder="0" applyAlignment="0" applyProtection="0"/>
    <xf numFmtId="0" fontId="9" fillId="70" borderId="0" applyNumberFormat="0" applyBorder="0" applyAlignment="0" applyProtection="0"/>
    <xf numFmtId="225" fontId="9" fillId="70" borderId="0" applyNumberFormat="0" applyBorder="0" applyAlignment="0" applyProtection="0"/>
    <xf numFmtId="224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9" fillId="77" borderId="0"/>
    <xf numFmtId="0" fontId="9" fillId="70" borderId="0" applyNumberFormat="0" applyBorder="0" applyAlignment="0" applyProtection="0"/>
    <xf numFmtId="168" fontId="1" fillId="23" borderId="0" applyNumberFormat="0" applyBorder="0" applyAlignment="0" applyProtection="0"/>
    <xf numFmtId="222" fontId="9" fillId="70" borderId="0" applyNumberFormat="0" applyBorder="0" applyAlignment="0" applyProtection="0"/>
    <xf numFmtId="168" fontId="1" fillId="23" borderId="0" applyNumberFormat="0" applyBorder="0" applyAlignment="0" applyProtection="0"/>
    <xf numFmtId="0" fontId="9" fillId="70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222" fontId="9" fillId="80" borderId="0" applyNumberFormat="0" applyBorder="0" applyAlignment="0" applyProtection="0"/>
    <xf numFmtId="168" fontId="1" fillId="27" borderId="0" applyNumberFormat="0" applyBorder="0" applyAlignment="0" applyProtection="0"/>
    <xf numFmtId="222" fontId="9" fillId="80" borderId="0" applyNumberFormat="0" applyBorder="0" applyAlignment="0" applyProtection="0"/>
    <xf numFmtId="222" fontId="9" fillId="80" borderId="0" applyNumberFormat="0" applyBorder="0" applyAlignment="0" applyProtection="0"/>
    <xf numFmtId="222" fontId="9" fillId="80" borderId="0" applyNumberFormat="0" applyBorder="0" applyAlignment="0" applyProtection="0"/>
    <xf numFmtId="222" fontId="9" fillId="80" borderId="0" applyNumberFormat="0" applyBorder="0" applyAlignment="0" applyProtection="0"/>
    <xf numFmtId="222" fontId="9" fillId="80" borderId="0" applyNumberFormat="0" applyBorder="0" applyAlignment="0" applyProtection="0"/>
    <xf numFmtId="222" fontId="9" fillId="80" borderId="0" applyNumberFormat="0" applyBorder="0" applyAlignment="0" applyProtection="0"/>
    <xf numFmtId="222" fontId="9" fillId="80" borderId="0" applyNumberFormat="0" applyBorder="0" applyAlignment="0" applyProtection="0"/>
    <xf numFmtId="222" fontId="9" fillId="80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223" fontId="9" fillId="73" borderId="0" applyNumberFormat="0" applyBorder="0" applyAlignment="0" applyProtection="0"/>
    <xf numFmtId="223" fontId="9" fillId="73" borderId="0" applyNumberFormat="0" applyBorder="0" applyAlignment="0" applyProtection="0"/>
    <xf numFmtId="224" fontId="9" fillId="73" borderId="0" applyNumberFormat="0" applyBorder="0" applyAlignment="0" applyProtection="0"/>
    <xf numFmtId="225" fontId="9" fillId="73" borderId="0" applyNumberFormat="0" applyBorder="0" applyAlignment="0" applyProtection="0"/>
    <xf numFmtId="222" fontId="9" fillId="73" borderId="0" applyNumberFormat="0" applyBorder="0" applyAlignment="0" applyProtection="0"/>
    <xf numFmtId="222" fontId="9" fillId="73" borderId="0" applyNumberFormat="0" applyBorder="0" applyAlignment="0" applyProtection="0"/>
    <xf numFmtId="222" fontId="9" fillId="73" borderId="0" applyNumberFormat="0" applyBorder="0" applyAlignment="0" applyProtection="0"/>
    <xf numFmtId="0" fontId="9" fillId="73" borderId="0" applyNumberFormat="0" applyBorder="0" applyAlignment="0" applyProtection="0"/>
    <xf numFmtId="223" fontId="9" fillId="73" borderId="0" applyNumberFormat="0" applyBorder="0" applyAlignment="0" applyProtection="0"/>
    <xf numFmtId="223" fontId="9" fillId="73" borderId="0" applyNumberFormat="0" applyBorder="0" applyAlignment="0" applyProtection="0"/>
    <xf numFmtId="222" fontId="9" fillId="73" borderId="0" applyNumberFormat="0" applyBorder="0" applyAlignment="0" applyProtection="0"/>
    <xf numFmtId="225" fontId="9" fillId="73" borderId="0" applyNumberFormat="0" applyBorder="0" applyAlignment="0" applyProtection="0"/>
    <xf numFmtId="224" fontId="9" fillId="73" borderId="0" applyNumberFormat="0" applyBorder="0" applyAlignment="0" applyProtection="0"/>
    <xf numFmtId="0" fontId="9" fillId="78" borderId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223" fontId="9" fillId="73" borderId="0" applyNumberFormat="0" applyBorder="0" applyAlignment="0" applyProtection="0"/>
    <xf numFmtId="223" fontId="9" fillId="73" borderId="0" applyNumberFormat="0" applyBorder="0" applyAlignment="0" applyProtection="0"/>
    <xf numFmtId="224" fontId="9" fillId="73" borderId="0" applyNumberFormat="0" applyBorder="0" applyAlignment="0" applyProtection="0"/>
    <xf numFmtId="225" fontId="9" fillId="73" borderId="0" applyNumberFormat="0" applyBorder="0" applyAlignment="0" applyProtection="0"/>
    <xf numFmtId="0" fontId="9" fillId="73" borderId="0" applyNumberFormat="0" applyBorder="0" applyAlignment="0" applyProtection="0"/>
    <xf numFmtId="222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224" fontId="9" fillId="73" borderId="0" applyNumberFormat="0" applyBorder="0" applyAlignment="0" applyProtection="0"/>
    <xf numFmtId="222" fontId="9" fillId="73" borderId="0" applyNumberFormat="0" applyBorder="0" applyAlignment="0" applyProtection="0"/>
    <xf numFmtId="222" fontId="9" fillId="73" borderId="0" applyNumberFormat="0" applyBorder="0" applyAlignment="0" applyProtection="0"/>
    <xf numFmtId="222" fontId="9" fillId="73" borderId="0" applyNumberFormat="0" applyBorder="0" applyAlignment="0" applyProtection="0"/>
    <xf numFmtId="0" fontId="9" fillId="73" borderId="0" applyNumberFormat="0" applyBorder="0" applyAlignment="0" applyProtection="0"/>
    <xf numFmtId="225" fontId="9" fillId="73" borderId="0" applyNumberFormat="0" applyBorder="0" applyAlignment="0" applyProtection="0"/>
    <xf numFmtId="224" fontId="9" fillId="73" borderId="0" applyNumberFormat="0" applyBorder="0" applyAlignment="0" applyProtection="0"/>
    <xf numFmtId="223" fontId="9" fillId="73" borderId="0" applyNumberFormat="0" applyBorder="0" applyAlignment="0" applyProtection="0"/>
    <xf numFmtId="223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224" fontId="9" fillId="73" borderId="0" applyNumberFormat="0" applyBorder="0" applyAlignment="0" applyProtection="0"/>
    <xf numFmtId="0" fontId="9" fillId="74" borderId="0" applyNumberFormat="0" applyBorder="0" applyAlignment="0" applyProtection="0"/>
    <xf numFmtId="168" fontId="1" fillId="27" borderId="0" applyNumberFormat="0" applyBorder="0" applyAlignment="0" applyProtection="0"/>
    <xf numFmtId="168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223" fontId="9" fillId="73" borderId="0" applyNumberFormat="0" applyBorder="0" applyAlignment="0" applyProtection="0"/>
    <xf numFmtId="223" fontId="9" fillId="73" borderId="0" applyNumberFormat="0" applyBorder="0" applyAlignment="0" applyProtection="0"/>
    <xf numFmtId="224" fontId="9" fillId="73" borderId="0" applyNumberFormat="0" applyBorder="0" applyAlignment="0" applyProtection="0"/>
    <xf numFmtId="225" fontId="9" fillId="73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222" fontId="9" fillId="73" borderId="0" applyNumberFormat="0" applyBorder="0" applyAlignment="0" applyProtection="0"/>
    <xf numFmtId="0" fontId="9" fillId="78" borderId="0"/>
    <xf numFmtId="222" fontId="9" fillId="73" borderId="0" applyNumberFormat="0" applyBorder="0" applyAlignment="0" applyProtection="0"/>
    <xf numFmtId="222" fontId="9" fillId="73" borderId="0" applyNumberFormat="0" applyBorder="0" applyAlignment="0" applyProtection="0"/>
    <xf numFmtId="0" fontId="9" fillId="73" borderId="0" applyNumberFormat="0" applyBorder="0" applyAlignment="0" applyProtection="0"/>
    <xf numFmtId="223" fontId="9" fillId="73" borderId="0" applyNumberFormat="0" applyBorder="0" applyAlignment="0" applyProtection="0"/>
    <xf numFmtId="223" fontId="9" fillId="73" borderId="0" applyNumberFormat="0" applyBorder="0" applyAlignment="0" applyProtection="0"/>
    <xf numFmtId="0" fontId="9" fillId="74" borderId="0" applyNumberFormat="0" applyBorder="0" applyAlignment="0" applyProtection="0"/>
    <xf numFmtId="222" fontId="9" fillId="73" borderId="0" applyNumberFormat="0" applyBorder="0" applyAlignment="0" applyProtection="0"/>
    <xf numFmtId="225" fontId="9" fillId="73" borderId="0" applyNumberFormat="0" applyBorder="0" applyAlignment="0" applyProtection="0"/>
    <xf numFmtId="224" fontId="9" fillId="73" borderId="0" applyNumberFormat="0" applyBorder="0" applyAlignment="0" applyProtection="0"/>
    <xf numFmtId="168" fontId="1" fillId="27" borderId="0" applyNumberFormat="0" applyBorder="0" applyAlignment="0" applyProtection="0"/>
    <xf numFmtId="0" fontId="9" fillId="74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222" fontId="9" fillId="72" borderId="0" applyNumberFormat="0" applyBorder="0" applyAlignment="0" applyProtection="0"/>
    <xf numFmtId="168" fontId="1" fillId="31" borderId="0" applyNumberFormat="0" applyBorder="0" applyAlignment="0" applyProtection="0"/>
    <xf numFmtId="222" fontId="9" fillId="72" borderId="0" applyNumberFormat="0" applyBorder="0" applyAlignment="0" applyProtection="0"/>
    <xf numFmtId="222" fontId="9" fillId="72" borderId="0" applyNumberFormat="0" applyBorder="0" applyAlignment="0" applyProtection="0"/>
    <xf numFmtId="222" fontId="9" fillId="72" borderId="0" applyNumberFormat="0" applyBorder="0" applyAlignment="0" applyProtection="0"/>
    <xf numFmtId="222" fontId="9" fillId="72" borderId="0" applyNumberFormat="0" applyBorder="0" applyAlignment="0" applyProtection="0"/>
    <xf numFmtId="222" fontId="9" fillId="72" borderId="0" applyNumberFormat="0" applyBorder="0" applyAlignment="0" applyProtection="0"/>
    <xf numFmtId="222" fontId="9" fillId="72" borderId="0" applyNumberFormat="0" applyBorder="0" applyAlignment="0" applyProtection="0"/>
    <xf numFmtId="222" fontId="9" fillId="72" borderId="0" applyNumberFormat="0" applyBorder="0" applyAlignment="0" applyProtection="0"/>
    <xf numFmtId="222" fontId="9" fillId="72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223" fontId="9" fillId="56" borderId="0" applyNumberFormat="0" applyBorder="0" applyAlignment="0" applyProtection="0"/>
    <xf numFmtId="223" fontId="9" fillId="56" borderId="0" applyNumberFormat="0" applyBorder="0" applyAlignment="0" applyProtection="0"/>
    <xf numFmtId="224" fontId="9" fillId="56" borderId="0" applyNumberFormat="0" applyBorder="0" applyAlignment="0" applyProtection="0"/>
    <xf numFmtId="225" fontId="9" fillId="56" borderId="0" applyNumberFormat="0" applyBorder="0" applyAlignment="0" applyProtection="0"/>
    <xf numFmtId="222" fontId="9" fillId="56" borderId="0" applyNumberFormat="0" applyBorder="0" applyAlignment="0" applyProtection="0"/>
    <xf numFmtId="222" fontId="9" fillId="56" borderId="0" applyNumberFormat="0" applyBorder="0" applyAlignment="0" applyProtection="0"/>
    <xf numFmtId="222" fontId="9" fillId="56" borderId="0" applyNumberFormat="0" applyBorder="0" applyAlignment="0" applyProtection="0"/>
    <xf numFmtId="0" fontId="9" fillId="56" borderId="0" applyNumberFormat="0" applyBorder="0" applyAlignment="0" applyProtection="0"/>
    <xf numFmtId="223" fontId="9" fillId="56" borderId="0" applyNumberFormat="0" applyBorder="0" applyAlignment="0" applyProtection="0"/>
    <xf numFmtId="223" fontId="9" fillId="56" borderId="0" applyNumberFormat="0" applyBorder="0" applyAlignment="0" applyProtection="0"/>
    <xf numFmtId="222" fontId="9" fillId="56" borderId="0" applyNumberFormat="0" applyBorder="0" applyAlignment="0" applyProtection="0"/>
    <xf numFmtId="225" fontId="9" fillId="56" borderId="0" applyNumberFormat="0" applyBorder="0" applyAlignment="0" applyProtection="0"/>
    <xf numFmtId="224" fontId="9" fillId="56" borderId="0" applyNumberFormat="0" applyBorder="0" applyAlignment="0" applyProtection="0"/>
    <xf numFmtId="0" fontId="9" fillId="66" borderId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223" fontId="9" fillId="56" borderId="0" applyNumberFormat="0" applyBorder="0" applyAlignment="0" applyProtection="0"/>
    <xf numFmtId="223" fontId="9" fillId="56" borderId="0" applyNumberFormat="0" applyBorder="0" applyAlignment="0" applyProtection="0"/>
    <xf numFmtId="224" fontId="9" fillId="56" borderId="0" applyNumberFormat="0" applyBorder="0" applyAlignment="0" applyProtection="0"/>
    <xf numFmtId="225" fontId="9" fillId="56" borderId="0" applyNumberFormat="0" applyBorder="0" applyAlignment="0" applyProtection="0"/>
    <xf numFmtId="0" fontId="9" fillId="56" borderId="0" applyNumberFormat="0" applyBorder="0" applyAlignment="0" applyProtection="0"/>
    <xf numFmtId="222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224" fontId="9" fillId="56" borderId="0" applyNumberFormat="0" applyBorder="0" applyAlignment="0" applyProtection="0"/>
    <xf numFmtId="222" fontId="9" fillId="56" borderId="0" applyNumberFormat="0" applyBorder="0" applyAlignment="0" applyProtection="0"/>
    <xf numFmtId="222" fontId="9" fillId="56" borderId="0" applyNumberFormat="0" applyBorder="0" applyAlignment="0" applyProtection="0"/>
    <xf numFmtId="222" fontId="9" fillId="56" borderId="0" applyNumberFormat="0" applyBorder="0" applyAlignment="0" applyProtection="0"/>
    <xf numFmtId="0" fontId="9" fillId="56" borderId="0" applyNumberFormat="0" applyBorder="0" applyAlignment="0" applyProtection="0"/>
    <xf numFmtId="225" fontId="9" fillId="56" borderId="0" applyNumberFormat="0" applyBorder="0" applyAlignment="0" applyProtection="0"/>
    <xf numFmtId="224" fontId="9" fillId="56" borderId="0" applyNumberFormat="0" applyBorder="0" applyAlignment="0" applyProtection="0"/>
    <xf numFmtId="223" fontId="9" fillId="56" borderId="0" applyNumberFormat="0" applyBorder="0" applyAlignment="0" applyProtection="0"/>
    <xf numFmtId="223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224" fontId="9" fillId="56" borderId="0" applyNumberFormat="0" applyBorder="0" applyAlignment="0" applyProtection="0"/>
    <xf numFmtId="0" fontId="9" fillId="52" borderId="0" applyNumberFormat="0" applyBorder="0" applyAlignment="0" applyProtection="0"/>
    <xf numFmtId="168" fontId="1" fillId="31" borderId="0" applyNumberFormat="0" applyBorder="0" applyAlignment="0" applyProtection="0"/>
    <xf numFmtId="168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223" fontId="9" fillId="56" borderId="0" applyNumberFormat="0" applyBorder="0" applyAlignment="0" applyProtection="0"/>
    <xf numFmtId="223" fontId="9" fillId="56" borderId="0" applyNumberFormat="0" applyBorder="0" applyAlignment="0" applyProtection="0"/>
    <xf numFmtId="224" fontId="9" fillId="56" borderId="0" applyNumberFormat="0" applyBorder="0" applyAlignment="0" applyProtection="0"/>
    <xf numFmtId="225" fontId="9" fillId="56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222" fontId="9" fillId="56" borderId="0" applyNumberFormat="0" applyBorder="0" applyAlignment="0" applyProtection="0"/>
    <xf numFmtId="0" fontId="9" fillId="66" borderId="0"/>
    <xf numFmtId="222" fontId="9" fillId="56" borderId="0" applyNumberFormat="0" applyBorder="0" applyAlignment="0" applyProtection="0"/>
    <xf numFmtId="222" fontId="9" fillId="56" borderId="0" applyNumberFormat="0" applyBorder="0" applyAlignment="0" applyProtection="0"/>
    <xf numFmtId="0" fontId="9" fillId="56" borderId="0" applyNumberFormat="0" applyBorder="0" applyAlignment="0" applyProtection="0"/>
    <xf numFmtId="223" fontId="9" fillId="56" borderId="0" applyNumberFormat="0" applyBorder="0" applyAlignment="0" applyProtection="0"/>
    <xf numFmtId="223" fontId="9" fillId="56" borderId="0" applyNumberFormat="0" applyBorder="0" applyAlignment="0" applyProtection="0"/>
    <xf numFmtId="0" fontId="9" fillId="52" borderId="0" applyNumberFormat="0" applyBorder="0" applyAlignment="0" applyProtection="0"/>
    <xf numFmtId="222" fontId="9" fillId="56" borderId="0" applyNumberFormat="0" applyBorder="0" applyAlignment="0" applyProtection="0"/>
    <xf numFmtId="225" fontId="9" fillId="56" borderId="0" applyNumberFormat="0" applyBorder="0" applyAlignment="0" applyProtection="0"/>
    <xf numFmtId="224" fontId="9" fillId="56" borderId="0" applyNumberFormat="0" applyBorder="0" applyAlignment="0" applyProtection="0"/>
    <xf numFmtId="168" fontId="1" fillId="31" borderId="0" applyNumberFormat="0" applyBorder="0" applyAlignment="0" applyProtection="0"/>
    <xf numFmtId="0" fontId="9" fillId="52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222" fontId="9" fillId="69" borderId="0" applyNumberFormat="0" applyBorder="0" applyAlignment="0" applyProtection="0"/>
    <xf numFmtId="168" fontId="1" fillId="35" borderId="0" applyNumberFormat="0" applyBorder="0" applyAlignment="0" applyProtection="0"/>
    <xf numFmtId="222" fontId="9" fillId="69" borderId="0" applyNumberFormat="0" applyBorder="0" applyAlignment="0" applyProtection="0"/>
    <xf numFmtId="222" fontId="9" fillId="69" borderId="0" applyNumberFormat="0" applyBorder="0" applyAlignment="0" applyProtection="0"/>
    <xf numFmtId="222" fontId="9" fillId="69" borderId="0" applyNumberFormat="0" applyBorder="0" applyAlignment="0" applyProtection="0"/>
    <xf numFmtId="222" fontId="9" fillId="69" borderId="0" applyNumberFormat="0" applyBorder="0" applyAlignment="0" applyProtection="0"/>
    <xf numFmtId="222" fontId="9" fillId="69" borderId="0" applyNumberFormat="0" applyBorder="0" applyAlignment="0" applyProtection="0"/>
    <xf numFmtId="222" fontId="9" fillId="69" borderId="0" applyNumberFormat="0" applyBorder="0" applyAlignment="0" applyProtection="0"/>
    <xf numFmtId="0" fontId="9" fillId="57" borderId="0" applyNumberFormat="0" applyBorder="0" applyAlignment="0" applyProtection="0"/>
    <xf numFmtId="168" fontId="1" fillId="35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223" fontId="9" fillId="69" borderId="0" applyNumberFormat="0" applyBorder="0" applyAlignment="0" applyProtection="0"/>
    <xf numFmtId="224" fontId="9" fillId="69" borderId="0" applyNumberFormat="0" applyBorder="0" applyAlignment="0" applyProtection="0"/>
    <xf numFmtId="225" fontId="9" fillId="69" borderId="0" applyNumberFormat="0" applyBorder="0" applyAlignment="0" applyProtection="0"/>
    <xf numFmtId="0" fontId="9" fillId="69" borderId="0" applyNumberFormat="0" applyBorder="0" applyAlignment="0" applyProtection="0"/>
    <xf numFmtId="222" fontId="9" fillId="69" borderId="0" applyNumberFormat="0" applyBorder="0" applyAlignment="0" applyProtection="0"/>
    <xf numFmtId="0" fontId="9" fillId="76" borderId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222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224" fontId="9" fillId="69" borderId="0" applyNumberFormat="0" applyBorder="0" applyAlignment="0" applyProtection="0"/>
    <xf numFmtId="222" fontId="9" fillId="69" borderId="0" applyNumberFormat="0" applyBorder="0" applyAlignment="0" applyProtection="0"/>
    <xf numFmtId="223" fontId="9" fillId="69" borderId="0" applyNumberFormat="0" applyBorder="0" applyAlignment="0" applyProtection="0"/>
    <xf numFmtId="223" fontId="9" fillId="69" borderId="0" applyNumberFormat="0" applyBorder="0" applyAlignment="0" applyProtection="0"/>
    <xf numFmtId="0" fontId="9" fillId="69" borderId="0" applyNumberFormat="0" applyBorder="0" applyAlignment="0" applyProtection="0"/>
    <xf numFmtId="225" fontId="9" fillId="69" borderId="0" applyNumberFormat="0" applyBorder="0" applyAlignment="0" applyProtection="0"/>
    <xf numFmtId="224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168" fontId="1" fillId="35" borderId="0" applyNumberFormat="0" applyBorder="0" applyAlignment="0" applyProtection="0"/>
    <xf numFmtId="168" fontId="1" fillId="35" borderId="0" applyNumberFormat="0" applyBorder="0" applyAlignment="0" applyProtection="0"/>
    <xf numFmtId="168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168" fontId="1" fillId="35" borderId="0" applyNumberFormat="0" applyBorder="0" applyAlignment="0" applyProtection="0"/>
    <xf numFmtId="168" fontId="1" fillId="35" borderId="0" applyNumberFormat="0" applyBorder="0" applyAlignment="0" applyProtection="0"/>
    <xf numFmtId="168" fontId="1" fillId="35" borderId="0" applyNumberFormat="0" applyBorder="0" applyAlignment="0" applyProtection="0"/>
    <xf numFmtId="168" fontId="1" fillId="35" borderId="0" applyNumberFormat="0" applyBorder="0" applyAlignment="0" applyProtection="0"/>
    <xf numFmtId="168" fontId="1" fillId="35" borderId="0" applyNumberFormat="0" applyBorder="0" applyAlignment="0" applyProtection="0"/>
    <xf numFmtId="168" fontId="1" fillId="35" borderId="0" applyNumberFormat="0" applyBorder="0" applyAlignment="0" applyProtection="0"/>
    <xf numFmtId="168" fontId="1" fillId="35" borderId="0" applyNumberFormat="0" applyBorder="0" applyAlignment="0" applyProtection="0"/>
    <xf numFmtId="0" fontId="9" fillId="76" borderId="0"/>
    <xf numFmtId="0" fontId="9" fillId="69" borderId="0" applyNumberFormat="0" applyBorder="0" applyAlignment="0" applyProtection="0"/>
    <xf numFmtId="168" fontId="1" fillId="35" borderId="0" applyNumberFormat="0" applyBorder="0" applyAlignment="0" applyProtection="0"/>
    <xf numFmtId="222" fontId="9" fillId="69" borderId="0" applyNumberFormat="0" applyBorder="0" applyAlignment="0" applyProtection="0"/>
    <xf numFmtId="168" fontId="1" fillId="35" borderId="0" applyNumberFormat="0" applyBorder="0" applyAlignment="0" applyProtection="0"/>
    <xf numFmtId="0" fontId="9" fillId="57" borderId="0" applyNumberFormat="0" applyBorder="0" applyAlignment="0" applyProtection="0"/>
    <xf numFmtId="168" fontId="1" fillId="35" borderId="0" applyNumberFormat="0" applyBorder="0" applyAlignment="0" applyProtection="0"/>
    <xf numFmtId="168" fontId="1" fillId="35" borderId="0" applyNumberFormat="0" applyBorder="0" applyAlignment="0" applyProtection="0"/>
    <xf numFmtId="168" fontId="1" fillId="35" borderId="0" applyNumberFormat="0" applyBorder="0" applyAlignment="0" applyProtection="0"/>
    <xf numFmtId="0" fontId="9" fillId="57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168" fontId="1" fillId="35" borderId="0" applyNumberFormat="0" applyBorder="0" applyAlignment="0" applyProtection="0"/>
    <xf numFmtId="168" fontId="1" fillId="35" borderId="0" applyNumberFormat="0" applyBorder="0" applyAlignment="0" applyProtection="0"/>
    <xf numFmtId="168" fontId="1" fillId="35" borderId="0" applyNumberFormat="0" applyBorder="0" applyAlignment="0" applyProtection="0"/>
    <xf numFmtId="168" fontId="1" fillId="35" borderId="0" applyNumberFormat="0" applyBorder="0" applyAlignment="0" applyProtection="0"/>
    <xf numFmtId="168" fontId="1" fillId="35" borderId="0" applyNumberFormat="0" applyBorder="0" applyAlignment="0" applyProtection="0"/>
    <xf numFmtId="168" fontId="1" fillId="35" borderId="0" applyNumberFormat="0" applyBorder="0" applyAlignment="0" applyProtection="0"/>
    <xf numFmtId="168" fontId="1" fillId="35" borderId="0" applyNumberFormat="0" applyBorder="0" applyAlignment="0" applyProtection="0"/>
    <xf numFmtId="168" fontId="1" fillId="35" borderId="0" applyNumberFormat="0" applyBorder="0" applyAlignment="0" applyProtection="0"/>
    <xf numFmtId="168" fontId="1" fillId="35" borderId="0" applyNumberFormat="0" applyBorder="0" applyAlignment="0" applyProtection="0"/>
    <xf numFmtId="168" fontId="1" fillId="35" borderId="0" applyNumberFormat="0" applyBorder="0" applyAlignment="0" applyProtection="0"/>
    <xf numFmtId="168" fontId="1" fillId="35" borderId="0" applyNumberFormat="0" applyBorder="0" applyAlignment="0" applyProtection="0"/>
    <xf numFmtId="168" fontId="1" fillId="35" borderId="0" applyNumberFormat="0" applyBorder="0" applyAlignment="0" applyProtection="0"/>
    <xf numFmtId="168" fontId="1" fillId="35" borderId="0" applyNumberFormat="0" applyBorder="0" applyAlignment="0" applyProtection="0"/>
    <xf numFmtId="168" fontId="1" fillId="35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168" fontId="1" fillId="35" borderId="0" applyNumberFormat="0" applyBorder="0" applyAlignment="0" applyProtection="0"/>
    <xf numFmtId="168" fontId="1" fillId="35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222" fontId="9" fillId="53" borderId="0" applyNumberFormat="0" applyBorder="0" applyAlignment="0" applyProtection="0"/>
    <xf numFmtId="168" fontId="1" fillId="39" borderId="0" applyNumberFormat="0" applyBorder="0" applyAlignment="0" applyProtection="0"/>
    <xf numFmtId="222" fontId="9" fillId="53" borderId="0" applyNumberFormat="0" applyBorder="0" applyAlignment="0" applyProtection="0"/>
    <xf numFmtId="222" fontId="9" fillId="53" borderId="0" applyNumberFormat="0" applyBorder="0" applyAlignment="0" applyProtection="0"/>
    <xf numFmtId="222" fontId="9" fillId="53" borderId="0" applyNumberFormat="0" applyBorder="0" applyAlignment="0" applyProtection="0"/>
    <xf numFmtId="222" fontId="9" fillId="53" borderId="0" applyNumberFormat="0" applyBorder="0" applyAlignment="0" applyProtection="0"/>
    <xf numFmtId="222" fontId="9" fillId="53" borderId="0" applyNumberFormat="0" applyBorder="0" applyAlignment="0" applyProtection="0"/>
    <xf numFmtId="222" fontId="9" fillId="53" borderId="0" applyNumberFormat="0" applyBorder="0" applyAlignment="0" applyProtection="0"/>
    <xf numFmtId="222" fontId="9" fillId="53" borderId="0" applyNumberFormat="0" applyBorder="0" applyAlignment="0" applyProtection="0"/>
    <xf numFmtId="222" fontId="9" fillId="53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223" fontId="9" fillId="75" borderId="0" applyNumberFormat="0" applyBorder="0" applyAlignment="0" applyProtection="0"/>
    <xf numFmtId="223" fontId="9" fillId="75" borderId="0" applyNumberFormat="0" applyBorder="0" applyAlignment="0" applyProtection="0"/>
    <xf numFmtId="224" fontId="9" fillId="75" borderId="0" applyNumberFormat="0" applyBorder="0" applyAlignment="0" applyProtection="0"/>
    <xf numFmtId="225" fontId="9" fillId="75" borderId="0" applyNumberFormat="0" applyBorder="0" applyAlignment="0" applyProtection="0"/>
    <xf numFmtId="222" fontId="9" fillId="75" borderId="0" applyNumberFormat="0" applyBorder="0" applyAlignment="0" applyProtection="0"/>
    <xf numFmtId="222" fontId="9" fillId="75" borderId="0" applyNumberFormat="0" applyBorder="0" applyAlignment="0" applyProtection="0"/>
    <xf numFmtId="222" fontId="9" fillId="75" borderId="0" applyNumberFormat="0" applyBorder="0" applyAlignment="0" applyProtection="0"/>
    <xf numFmtId="0" fontId="9" fillId="75" borderId="0" applyNumberFormat="0" applyBorder="0" applyAlignment="0" applyProtection="0"/>
    <xf numFmtId="223" fontId="9" fillId="75" borderId="0" applyNumberFormat="0" applyBorder="0" applyAlignment="0" applyProtection="0"/>
    <xf numFmtId="223" fontId="9" fillId="75" borderId="0" applyNumberFormat="0" applyBorder="0" applyAlignment="0" applyProtection="0"/>
    <xf numFmtId="222" fontId="9" fillId="75" borderId="0" applyNumberFormat="0" applyBorder="0" applyAlignment="0" applyProtection="0"/>
    <xf numFmtId="225" fontId="9" fillId="75" borderId="0" applyNumberFormat="0" applyBorder="0" applyAlignment="0" applyProtection="0"/>
    <xf numFmtId="224" fontId="9" fillId="75" borderId="0" applyNumberFormat="0" applyBorder="0" applyAlignment="0" applyProtection="0"/>
    <xf numFmtId="0" fontId="9" fillId="79" borderId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223" fontId="9" fillId="75" borderId="0" applyNumberFormat="0" applyBorder="0" applyAlignment="0" applyProtection="0"/>
    <xf numFmtId="223" fontId="9" fillId="75" borderId="0" applyNumberFormat="0" applyBorder="0" applyAlignment="0" applyProtection="0"/>
    <xf numFmtId="224" fontId="9" fillId="75" borderId="0" applyNumberFormat="0" applyBorder="0" applyAlignment="0" applyProtection="0"/>
    <xf numFmtId="225" fontId="9" fillId="75" borderId="0" applyNumberFormat="0" applyBorder="0" applyAlignment="0" applyProtection="0"/>
    <xf numFmtId="0" fontId="9" fillId="75" borderId="0" applyNumberFormat="0" applyBorder="0" applyAlignment="0" applyProtection="0"/>
    <xf numFmtId="222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224" fontId="9" fillId="75" borderId="0" applyNumberFormat="0" applyBorder="0" applyAlignment="0" applyProtection="0"/>
    <xf numFmtId="222" fontId="9" fillId="75" borderId="0" applyNumberFormat="0" applyBorder="0" applyAlignment="0" applyProtection="0"/>
    <xf numFmtId="222" fontId="9" fillId="75" borderId="0" applyNumberFormat="0" applyBorder="0" applyAlignment="0" applyProtection="0"/>
    <xf numFmtId="222" fontId="9" fillId="75" borderId="0" applyNumberFormat="0" applyBorder="0" applyAlignment="0" applyProtection="0"/>
    <xf numFmtId="0" fontId="9" fillId="75" borderId="0" applyNumberFormat="0" applyBorder="0" applyAlignment="0" applyProtection="0"/>
    <xf numFmtId="225" fontId="9" fillId="75" borderId="0" applyNumberFormat="0" applyBorder="0" applyAlignment="0" applyProtection="0"/>
    <xf numFmtId="224" fontId="9" fillId="75" borderId="0" applyNumberFormat="0" applyBorder="0" applyAlignment="0" applyProtection="0"/>
    <xf numFmtId="223" fontId="9" fillId="75" borderId="0" applyNumberFormat="0" applyBorder="0" applyAlignment="0" applyProtection="0"/>
    <xf numFmtId="223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224" fontId="9" fillId="75" borderId="0" applyNumberFormat="0" applyBorder="0" applyAlignment="0" applyProtection="0"/>
    <xf numFmtId="0" fontId="9" fillId="55" borderId="0" applyNumberFormat="0" applyBorder="0" applyAlignment="0" applyProtection="0"/>
    <xf numFmtId="168" fontId="1" fillId="39" borderId="0" applyNumberFormat="0" applyBorder="0" applyAlignment="0" applyProtection="0"/>
    <xf numFmtId="168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223" fontId="9" fillId="75" borderId="0" applyNumberFormat="0" applyBorder="0" applyAlignment="0" applyProtection="0"/>
    <xf numFmtId="223" fontId="9" fillId="75" borderId="0" applyNumberFormat="0" applyBorder="0" applyAlignment="0" applyProtection="0"/>
    <xf numFmtId="224" fontId="9" fillId="75" borderId="0" applyNumberFormat="0" applyBorder="0" applyAlignment="0" applyProtection="0"/>
    <xf numFmtId="225" fontId="9" fillId="75" borderId="0" applyNumberFormat="0" applyBorder="0" applyAlignment="0" applyProtection="0"/>
    <xf numFmtId="168" fontId="1" fillId="39" borderId="0" applyNumberFormat="0" applyBorder="0" applyAlignment="0" applyProtection="0"/>
    <xf numFmtId="168" fontId="1" fillId="39" borderId="0" applyNumberFormat="0" applyBorder="0" applyAlignment="0" applyProtection="0"/>
    <xf numFmtId="168" fontId="1" fillId="39" borderId="0" applyNumberFormat="0" applyBorder="0" applyAlignment="0" applyProtection="0"/>
    <xf numFmtId="168" fontId="1" fillId="39" borderId="0" applyNumberFormat="0" applyBorder="0" applyAlignment="0" applyProtection="0"/>
    <xf numFmtId="222" fontId="9" fillId="75" borderId="0" applyNumberFormat="0" applyBorder="0" applyAlignment="0" applyProtection="0"/>
    <xf numFmtId="0" fontId="9" fillId="79" borderId="0"/>
    <xf numFmtId="222" fontId="9" fillId="75" borderId="0" applyNumberFormat="0" applyBorder="0" applyAlignment="0" applyProtection="0"/>
    <xf numFmtId="222" fontId="9" fillId="75" borderId="0" applyNumberFormat="0" applyBorder="0" applyAlignment="0" applyProtection="0"/>
    <xf numFmtId="0" fontId="9" fillId="75" borderId="0" applyNumberFormat="0" applyBorder="0" applyAlignment="0" applyProtection="0"/>
    <xf numFmtId="223" fontId="9" fillId="75" borderId="0" applyNumberFormat="0" applyBorder="0" applyAlignment="0" applyProtection="0"/>
    <xf numFmtId="223" fontId="9" fillId="75" borderId="0" applyNumberFormat="0" applyBorder="0" applyAlignment="0" applyProtection="0"/>
    <xf numFmtId="0" fontId="9" fillId="55" borderId="0" applyNumberFormat="0" applyBorder="0" applyAlignment="0" applyProtection="0"/>
    <xf numFmtId="222" fontId="9" fillId="75" borderId="0" applyNumberFormat="0" applyBorder="0" applyAlignment="0" applyProtection="0"/>
    <xf numFmtId="225" fontId="9" fillId="75" borderId="0" applyNumberFormat="0" applyBorder="0" applyAlignment="0" applyProtection="0"/>
    <xf numFmtId="224" fontId="9" fillId="75" borderId="0" applyNumberFormat="0" applyBorder="0" applyAlignment="0" applyProtection="0"/>
    <xf numFmtId="168" fontId="1" fillId="39" borderId="0" applyNumberFormat="0" applyBorder="0" applyAlignment="0" applyProtection="0"/>
    <xf numFmtId="0" fontId="9" fillId="55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168" fontId="1" fillId="39" borderId="0" applyNumberFormat="0" applyBorder="0" applyAlignment="0" applyProtection="0"/>
    <xf numFmtId="168" fontId="1" fillId="39" borderId="0" applyNumberFormat="0" applyBorder="0" applyAlignment="0" applyProtection="0"/>
    <xf numFmtId="168" fontId="1" fillId="39" borderId="0" applyNumberFormat="0" applyBorder="0" applyAlignment="0" applyProtection="0"/>
    <xf numFmtId="168" fontId="1" fillId="39" borderId="0" applyNumberFormat="0" applyBorder="0" applyAlignment="0" applyProtection="0"/>
    <xf numFmtId="168" fontId="1" fillId="39" borderId="0" applyNumberFormat="0" applyBorder="0" applyAlignment="0" applyProtection="0"/>
    <xf numFmtId="168" fontId="1" fillId="39" borderId="0" applyNumberFormat="0" applyBorder="0" applyAlignment="0" applyProtection="0"/>
    <xf numFmtId="168" fontId="1" fillId="39" borderId="0" applyNumberFormat="0" applyBorder="0" applyAlignment="0" applyProtection="0"/>
    <xf numFmtId="168" fontId="1" fillId="39" borderId="0" applyNumberFormat="0" applyBorder="0" applyAlignment="0" applyProtection="0"/>
    <xf numFmtId="168" fontId="1" fillId="39" borderId="0" applyNumberFormat="0" applyBorder="0" applyAlignment="0" applyProtection="0"/>
    <xf numFmtId="168" fontId="1" fillId="39" borderId="0" applyNumberFormat="0" applyBorder="0" applyAlignment="0" applyProtection="0"/>
    <xf numFmtId="168" fontId="1" fillId="39" borderId="0" applyNumberFormat="0" applyBorder="0" applyAlignment="0" applyProtection="0"/>
    <xf numFmtId="168" fontId="1" fillId="39" borderId="0" applyNumberFormat="0" applyBorder="0" applyAlignment="0" applyProtection="0"/>
    <xf numFmtId="168" fontId="1" fillId="39" borderId="0" applyNumberFormat="0" applyBorder="0" applyAlignment="0" applyProtection="0"/>
    <xf numFmtId="168" fontId="1" fillId="39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168" fontId="1" fillId="39" borderId="0" applyNumberFormat="0" applyBorder="0" applyAlignment="0" applyProtection="0"/>
    <xf numFmtId="168" fontId="1" fillId="39" borderId="0" applyNumberFormat="0" applyBorder="0" applyAlignment="0" applyProtection="0"/>
    <xf numFmtId="49" fontId="87" fillId="0" borderId="0">
      <alignment vertical="top" wrapText="1"/>
    </xf>
    <xf numFmtId="49" fontId="87" fillId="0" borderId="0">
      <alignment horizontal="right" vertical="top"/>
    </xf>
    <xf numFmtId="49" fontId="87" fillId="0" borderId="0">
      <alignment horizontal="center" vertical="top"/>
    </xf>
    <xf numFmtId="49" fontId="87" fillId="0" borderId="0">
      <alignment horizontal="right" vertical="top"/>
    </xf>
    <xf numFmtId="49" fontId="87" fillId="0" borderId="0">
      <alignment horizontal="center" vertical="top"/>
    </xf>
    <xf numFmtId="49" fontId="87" fillId="0" borderId="0">
      <alignment vertical="top"/>
    </xf>
    <xf numFmtId="49" fontId="87" fillId="0" borderId="0">
      <alignment horizontal="right" vertical="top"/>
    </xf>
    <xf numFmtId="49" fontId="71" fillId="0" borderId="0">
      <alignment vertical="top"/>
    </xf>
    <xf numFmtId="0" fontId="10" fillId="0" borderId="0"/>
    <xf numFmtId="0" fontId="10" fillId="0" borderId="0"/>
    <xf numFmtId="0" fontId="10" fillId="0" borderId="0"/>
    <xf numFmtId="49" fontId="87" fillId="0" borderId="0">
      <alignment horizontal="center" vertical="top"/>
    </xf>
    <xf numFmtId="0" fontId="88" fillId="0" borderId="0"/>
    <xf numFmtId="49" fontId="84" fillId="0" borderId="0">
      <alignment vertical="top"/>
    </xf>
    <xf numFmtId="49" fontId="84" fillId="0" borderId="0">
      <alignment vertical="top"/>
    </xf>
    <xf numFmtId="49" fontId="84" fillId="0" borderId="0">
      <alignment vertical="top"/>
    </xf>
    <xf numFmtId="49" fontId="87" fillId="0" borderId="0">
      <alignment vertical="top"/>
    </xf>
    <xf numFmtId="49" fontId="87" fillId="0" borderId="0">
      <alignment horizontal="right" vertical="top"/>
    </xf>
    <xf numFmtId="0" fontId="84" fillId="0" borderId="0"/>
    <xf numFmtId="0" fontId="10" fillId="0" borderId="0"/>
    <xf numFmtId="49" fontId="70" fillId="0" borderId="0">
      <alignment horizontal="right" vertical="top"/>
    </xf>
    <xf numFmtId="49" fontId="83" fillId="0" borderId="0">
      <alignment horizontal="center" vertical="top"/>
    </xf>
    <xf numFmtId="49" fontId="70" fillId="0" borderId="0">
      <alignment horizontal="right" vertical="top"/>
    </xf>
    <xf numFmtId="49" fontId="83" fillId="0" borderId="0">
      <alignment horizontal="center" vertical="top"/>
    </xf>
    <xf numFmtId="0" fontId="71" fillId="0" borderId="0"/>
    <xf numFmtId="49" fontId="70" fillId="0" borderId="0">
      <alignment horizontal="right" vertical="top"/>
    </xf>
    <xf numFmtId="0" fontId="71" fillId="0" borderId="0"/>
    <xf numFmtId="0" fontId="10" fillId="0" borderId="0"/>
    <xf numFmtId="0" fontId="10" fillId="0" borderId="0"/>
    <xf numFmtId="0" fontId="10" fillId="0" borderId="0"/>
    <xf numFmtId="0" fontId="70" fillId="0" borderId="0">
      <alignment horizontal="center"/>
    </xf>
    <xf numFmtId="49" fontId="71" fillId="0" borderId="0"/>
    <xf numFmtId="49" fontId="71" fillId="0" borderId="0"/>
    <xf numFmtId="49" fontId="71" fillId="0" borderId="0"/>
    <xf numFmtId="49" fontId="71" fillId="0" borderId="0"/>
    <xf numFmtId="49" fontId="83" fillId="0" borderId="0"/>
    <xf numFmtId="49" fontId="83" fillId="0" borderId="0">
      <alignment horizontal="right"/>
    </xf>
    <xf numFmtId="0" fontId="71" fillId="0" borderId="0"/>
    <xf numFmtId="0" fontId="89" fillId="81" borderId="0" applyNumberFormat="0" applyBorder="0" applyAlignment="0" applyProtection="0"/>
    <xf numFmtId="0" fontId="89" fillId="82" borderId="0" applyNumberFormat="0" applyBorder="0" applyAlignment="0" applyProtection="0"/>
    <xf numFmtId="0" fontId="89" fillId="70" borderId="0" applyNumberFormat="0" applyBorder="0" applyAlignment="0" applyProtection="0"/>
    <xf numFmtId="0" fontId="89" fillId="73" borderId="0" applyNumberFormat="0" applyBorder="0" applyAlignment="0" applyProtection="0"/>
    <xf numFmtId="0" fontId="89" fillId="74" borderId="0" applyNumberFormat="0" applyBorder="0" applyAlignment="0" applyProtection="0"/>
    <xf numFmtId="0" fontId="89" fillId="83" borderId="0" applyNumberFormat="0" applyBorder="0" applyAlignment="0" applyProtection="0"/>
    <xf numFmtId="0" fontId="89" fillId="72" borderId="0" applyNumberFormat="0" applyBorder="0" applyAlignment="0" applyProtection="0"/>
    <xf numFmtId="0" fontId="89" fillId="82" borderId="0" applyNumberFormat="0" applyBorder="0" applyAlignment="0" applyProtection="0"/>
    <xf numFmtId="0" fontId="89" fillId="84" borderId="0" applyNumberFormat="0" applyBorder="0" applyAlignment="0" applyProtection="0"/>
    <xf numFmtId="0" fontId="89" fillId="53" borderId="0" applyNumberFormat="0" applyBorder="0" applyAlignment="0" applyProtection="0"/>
    <xf numFmtId="0" fontId="90" fillId="58" borderId="0" applyNumberFormat="0" applyBorder="0" applyAlignment="0" applyProtection="0"/>
    <xf numFmtId="0" fontId="90" fillId="59" borderId="0" applyNumberFormat="0" applyBorder="0" applyAlignment="0" applyProtection="0"/>
    <xf numFmtId="0" fontId="90" fillId="85" borderId="0" applyNumberFormat="0" applyBorder="0" applyAlignment="0" applyProtection="0"/>
    <xf numFmtId="0" fontId="90" fillId="72" borderId="0" applyNumberFormat="0" applyBorder="0" applyAlignment="0" applyProtection="0"/>
    <xf numFmtId="0" fontId="90" fillId="62" borderId="0" applyNumberFormat="0" applyBorder="0" applyAlignment="0" applyProtection="0"/>
    <xf numFmtId="0" fontId="90" fillId="53" borderId="0" applyNumberFormat="0" applyBorder="0" applyAlignment="0" applyProtection="0"/>
    <xf numFmtId="0" fontId="91" fillId="81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0" fillId="81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1" fillId="70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0" fillId="70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1" fillId="73" borderId="0" applyNumberFormat="0" applyBorder="0" applyAlignment="0" applyProtection="0"/>
    <xf numFmtId="0" fontId="92" fillId="28" borderId="0" applyNumberFormat="0" applyBorder="0" applyAlignment="0" applyProtection="0"/>
    <xf numFmtId="0" fontId="92" fillId="28" borderId="0" applyNumberFormat="0" applyBorder="0" applyAlignment="0" applyProtection="0"/>
    <xf numFmtId="0" fontId="92" fillId="28" borderId="0" applyNumberFormat="0" applyBorder="0" applyAlignment="0" applyProtection="0"/>
    <xf numFmtId="0" fontId="92" fillId="28" borderId="0" applyNumberFormat="0" applyBorder="0" applyAlignment="0" applyProtection="0"/>
    <xf numFmtId="0" fontId="92" fillId="28" borderId="0" applyNumberFormat="0" applyBorder="0" applyAlignment="0" applyProtection="0"/>
    <xf numFmtId="0" fontId="92" fillId="28" borderId="0" applyNumberFormat="0" applyBorder="0" applyAlignment="0" applyProtection="0"/>
    <xf numFmtId="0" fontId="92" fillId="28" borderId="0" applyNumberFormat="0" applyBorder="0" applyAlignment="0" applyProtection="0"/>
    <xf numFmtId="0" fontId="92" fillId="28" borderId="0" applyNumberFormat="0" applyBorder="0" applyAlignment="0" applyProtection="0"/>
    <xf numFmtId="0" fontId="92" fillId="28" borderId="0" applyNumberFormat="0" applyBorder="0" applyAlignment="0" applyProtection="0"/>
    <xf numFmtId="0" fontId="92" fillId="28" borderId="0" applyNumberFormat="0" applyBorder="0" applyAlignment="0" applyProtection="0"/>
    <xf numFmtId="0" fontId="90" fillId="73" borderId="0" applyNumberFormat="0" applyBorder="0" applyAlignment="0" applyProtection="0"/>
    <xf numFmtId="0" fontId="92" fillId="28" borderId="0" applyNumberFormat="0" applyBorder="0" applyAlignment="0" applyProtection="0"/>
    <xf numFmtId="0" fontId="92" fillId="28" borderId="0" applyNumberFormat="0" applyBorder="0" applyAlignment="0" applyProtection="0"/>
    <xf numFmtId="0" fontId="92" fillId="28" borderId="0" applyNumberFormat="0" applyBorder="0" applyAlignment="0" applyProtection="0"/>
    <xf numFmtId="0" fontId="92" fillId="28" borderId="0" applyNumberFormat="0" applyBorder="0" applyAlignment="0" applyProtection="0"/>
    <xf numFmtId="0" fontId="92" fillId="28" borderId="0" applyNumberFormat="0" applyBorder="0" applyAlignment="0" applyProtection="0"/>
    <xf numFmtId="0" fontId="92" fillId="28" borderId="0" applyNumberFormat="0" applyBorder="0" applyAlignment="0" applyProtection="0"/>
    <xf numFmtId="0" fontId="92" fillId="28" borderId="0" applyNumberFormat="0" applyBorder="0" applyAlignment="0" applyProtection="0"/>
    <xf numFmtId="0" fontId="92" fillId="28" borderId="0" applyNumberFormat="0" applyBorder="0" applyAlignment="0" applyProtection="0"/>
    <xf numFmtId="0" fontId="92" fillId="28" borderId="0" applyNumberFormat="0" applyBorder="0" applyAlignment="0" applyProtection="0"/>
    <xf numFmtId="0" fontId="91" fillId="83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0" fillId="83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1" fillId="82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0" fillId="82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1" fillId="84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0" fillId="84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0" fillId="81" borderId="0" applyNumberFormat="0" applyBorder="0" applyAlignment="0" applyProtection="0"/>
    <xf numFmtId="0" fontId="90" fillId="81" borderId="0" applyNumberFormat="0" applyBorder="0" applyAlignment="0" applyProtection="0"/>
    <xf numFmtId="0" fontId="90" fillId="70" borderId="0" applyNumberFormat="0" applyBorder="0" applyAlignment="0" applyProtection="0"/>
    <xf numFmtId="0" fontId="90" fillId="70" borderId="0" applyNumberFormat="0" applyBorder="0" applyAlignment="0" applyProtection="0"/>
    <xf numFmtId="0" fontId="90" fillId="73" borderId="0" applyNumberFormat="0" applyBorder="0" applyAlignment="0" applyProtection="0"/>
    <xf numFmtId="0" fontId="90" fillId="73" borderId="0" applyNumberFormat="0" applyBorder="0" applyAlignment="0" applyProtection="0"/>
    <xf numFmtId="0" fontId="90" fillId="83" borderId="0" applyNumberFormat="0" applyBorder="0" applyAlignment="0" applyProtection="0"/>
    <xf numFmtId="0" fontId="90" fillId="83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1" borderId="0" applyNumberFormat="0" applyBorder="0" applyAlignment="0" applyProtection="0"/>
    <xf numFmtId="0" fontId="90" fillId="70" borderId="0" applyNumberFormat="0" applyBorder="0" applyAlignment="0" applyProtection="0"/>
    <xf numFmtId="0" fontId="90" fillId="73" borderId="0" applyNumberFormat="0" applyBorder="0" applyAlignment="0" applyProtection="0"/>
    <xf numFmtId="0" fontId="90" fillId="83" borderId="0" applyNumberFormat="0" applyBorder="0" applyAlignment="0" applyProtection="0"/>
    <xf numFmtId="0" fontId="90" fillId="82" borderId="0" applyNumberFormat="0" applyBorder="0" applyAlignment="0" applyProtection="0"/>
    <xf numFmtId="0" fontId="90" fillId="84" borderId="0" applyNumberFormat="0" applyBorder="0" applyAlignment="0" applyProtection="0"/>
    <xf numFmtId="0" fontId="91" fillId="81" borderId="0" applyNumberFormat="0" applyBorder="0" applyAlignment="0" applyProtection="0"/>
    <xf numFmtId="222" fontId="91" fillId="86" borderId="0" applyNumberFormat="0" applyBorder="0" applyAlignment="0" applyProtection="0"/>
    <xf numFmtId="222" fontId="91" fillId="86" borderId="0" applyNumberFormat="0" applyBorder="0" applyAlignment="0" applyProtection="0"/>
    <xf numFmtId="222" fontId="91" fillId="86" borderId="0" applyNumberFormat="0" applyBorder="0" applyAlignment="0" applyProtection="0"/>
    <xf numFmtId="222" fontId="91" fillId="86" borderId="0" applyNumberFormat="0" applyBorder="0" applyAlignment="0" applyProtection="0"/>
    <xf numFmtId="222" fontId="91" fillId="86" borderId="0" applyNumberFormat="0" applyBorder="0" applyAlignment="0" applyProtection="0"/>
    <xf numFmtId="222" fontId="91" fillId="86" borderId="0" applyNumberFormat="0" applyBorder="0" applyAlignment="0" applyProtection="0"/>
    <xf numFmtId="222" fontId="91" fillId="86" borderId="0" applyNumberFormat="0" applyBorder="0" applyAlignment="0" applyProtection="0"/>
    <xf numFmtId="222" fontId="91" fillId="86" borderId="0" applyNumberFormat="0" applyBorder="0" applyAlignment="0" applyProtection="0"/>
    <xf numFmtId="222" fontId="91" fillId="86" borderId="0" applyNumberFormat="0" applyBorder="0" applyAlignment="0" applyProtection="0"/>
    <xf numFmtId="0" fontId="91" fillId="81" borderId="0" applyNumberFormat="0" applyBorder="0" applyAlignment="0" applyProtection="0"/>
    <xf numFmtId="0" fontId="91" fillId="81" borderId="0" applyNumberFormat="0" applyBorder="0" applyAlignment="0" applyProtection="0"/>
    <xf numFmtId="225" fontId="91" fillId="81" borderId="0" applyNumberFormat="0" applyBorder="0" applyAlignment="0" applyProtection="0"/>
    <xf numFmtId="223" fontId="91" fillId="81" borderId="0" applyNumberFormat="0" applyBorder="0" applyAlignment="0" applyProtection="0"/>
    <xf numFmtId="223" fontId="91" fillId="81" borderId="0" applyNumberFormat="0" applyBorder="0" applyAlignment="0" applyProtection="0"/>
    <xf numFmtId="224" fontId="91" fillId="81" borderId="0" applyNumberFormat="0" applyBorder="0" applyAlignment="0" applyProtection="0"/>
    <xf numFmtId="225" fontId="91" fillId="81" borderId="0" applyNumberFormat="0" applyBorder="0" applyAlignment="0" applyProtection="0"/>
    <xf numFmtId="222" fontId="91" fillId="81" borderId="0" applyNumberFormat="0" applyBorder="0" applyAlignment="0" applyProtection="0"/>
    <xf numFmtId="222" fontId="91" fillId="81" borderId="0" applyNumberFormat="0" applyBorder="0" applyAlignment="0" applyProtection="0"/>
    <xf numFmtId="223" fontId="91" fillId="81" borderId="0" applyNumberFormat="0" applyBorder="0" applyAlignment="0" applyProtection="0"/>
    <xf numFmtId="225" fontId="91" fillId="81" borderId="0" applyNumberFormat="0" applyBorder="0" applyAlignment="0" applyProtection="0"/>
    <xf numFmtId="224" fontId="91" fillId="81" borderId="0" applyNumberFormat="0" applyBorder="0" applyAlignment="0" applyProtection="0"/>
    <xf numFmtId="225" fontId="91" fillId="81" borderId="0" applyNumberFormat="0" applyBorder="0" applyAlignment="0" applyProtection="0"/>
    <xf numFmtId="223" fontId="91" fillId="81" borderId="0" applyNumberFormat="0" applyBorder="0" applyAlignment="0" applyProtection="0"/>
    <xf numFmtId="223" fontId="91" fillId="81" borderId="0" applyNumberFormat="0" applyBorder="0" applyAlignment="0" applyProtection="0"/>
    <xf numFmtId="224" fontId="91" fillId="81" borderId="0" applyNumberFormat="0" applyBorder="0" applyAlignment="0" applyProtection="0"/>
    <xf numFmtId="225" fontId="91" fillId="81" borderId="0" applyNumberFormat="0" applyBorder="0" applyAlignment="0" applyProtection="0"/>
    <xf numFmtId="222" fontId="91" fillId="81" borderId="0" applyNumberFormat="0" applyBorder="0" applyAlignment="0" applyProtection="0"/>
    <xf numFmtId="222" fontId="91" fillId="81" borderId="0" applyNumberFormat="0" applyBorder="0" applyAlignment="0" applyProtection="0"/>
    <xf numFmtId="222" fontId="91" fillId="81" borderId="0" applyNumberFormat="0" applyBorder="0" applyAlignment="0" applyProtection="0"/>
    <xf numFmtId="0" fontId="91" fillId="57" borderId="0" applyNumberFormat="0" applyBorder="0" applyAlignment="0" applyProtection="0"/>
    <xf numFmtId="223" fontId="91" fillId="81" borderId="0" applyNumberFormat="0" applyBorder="0" applyAlignment="0" applyProtection="0"/>
    <xf numFmtId="225" fontId="91" fillId="81" borderId="0" applyNumberFormat="0" applyBorder="0" applyAlignment="0" applyProtection="0"/>
    <xf numFmtId="224" fontId="91" fillId="81" borderId="0" applyNumberFormat="0" applyBorder="0" applyAlignment="0" applyProtection="0"/>
    <xf numFmtId="224" fontId="91" fillId="81" borderId="0" applyNumberFormat="0" applyBorder="0" applyAlignment="0" applyProtection="0"/>
    <xf numFmtId="0" fontId="91" fillId="57" borderId="0" applyNumberFormat="0" applyBorder="0" applyAlignment="0" applyProtection="0"/>
    <xf numFmtId="0" fontId="91" fillId="81" borderId="0" applyNumberFormat="0" applyBorder="0" applyAlignment="0" applyProtection="0"/>
    <xf numFmtId="0" fontId="91" fillId="81" borderId="0" applyNumberFormat="0" applyBorder="0" applyAlignment="0" applyProtection="0"/>
    <xf numFmtId="225" fontId="91" fillId="81" borderId="0" applyNumberFormat="0" applyBorder="0" applyAlignment="0" applyProtection="0"/>
    <xf numFmtId="223" fontId="91" fillId="81" borderId="0" applyNumberFormat="0" applyBorder="0" applyAlignment="0" applyProtection="0"/>
    <xf numFmtId="223" fontId="91" fillId="81" borderId="0" applyNumberFormat="0" applyBorder="0" applyAlignment="0" applyProtection="0"/>
    <xf numFmtId="224" fontId="91" fillId="81" borderId="0" applyNumberFormat="0" applyBorder="0" applyAlignment="0" applyProtection="0"/>
    <xf numFmtId="225" fontId="91" fillId="81" borderId="0" applyNumberFormat="0" applyBorder="0" applyAlignment="0" applyProtection="0"/>
    <xf numFmtId="222" fontId="91" fillId="81" borderId="0" applyNumberFormat="0" applyBorder="0" applyAlignment="0" applyProtection="0"/>
    <xf numFmtId="222" fontId="91" fillId="81" borderId="0" applyNumberFormat="0" applyBorder="0" applyAlignment="0" applyProtection="0"/>
    <xf numFmtId="223" fontId="91" fillId="81" borderId="0" applyNumberFormat="0" applyBorder="0" applyAlignment="0" applyProtection="0"/>
    <xf numFmtId="225" fontId="91" fillId="81" borderId="0" applyNumberFormat="0" applyBorder="0" applyAlignment="0" applyProtection="0"/>
    <xf numFmtId="224" fontId="91" fillId="81" borderId="0" applyNumberFormat="0" applyBorder="0" applyAlignment="0" applyProtection="0"/>
    <xf numFmtId="0" fontId="91" fillId="81" borderId="0" applyNumberFormat="0" applyBorder="0" applyAlignment="0" applyProtection="0"/>
    <xf numFmtId="0" fontId="91" fillId="81" borderId="0" applyNumberFormat="0" applyBorder="0" applyAlignment="0" applyProtection="0"/>
    <xf numFmtId="168" fontId="92" fillId="20" borderId="0" applyNumberFormat="0" applyBorder="0" applyAlignment="0" applyProtection="0"/>
    <xf numFmtId="0" fontId="91" fillId="81" borderId="0" applyNumberFormat="0" applyBorder="0" applyAlignment="0" applyProtection="0"/>
    <xf numFmtId="0" fontId="91" fillId="81" borderId="0" applyNumberFormat="0" applyBorder="0" applyAlignment="0" applyProtection="0"/>
    <xf numFmtId="0" fontId="91" fillId="81" borderId="0" applyNumberFormat="0" applyBorder="0" applyAlignment="0" applyProtection="0"/>
    <xf numFmtId="0" fontId="91" fillId="81" borderId="0" applyNumberFormat="0" applyBorder="0" applyAlignment="0" applyProtection="0"/>
    <xf numFmtId="0" fontId="91" fillId="81" borderId="0" applyNumberFormat="0" applyBorder="0" applyAlignment="0" applyProtection="0"/>
    <xf numFmtId="168" fontId="91" fillId="81" borderId="0" applyNumberFormat="0" applyBorder="0" applyAlignment="0" applyProtection="0"/>
    <xf numFmtId="0" fontId="91" fillId="81" borderId="0" applyNumberFormat="0" applyBorder="0" applyAlignment="0" applyProtection="0"/>
    <xf numFmtId="0" fontId="91" fillId="81" borderId="0" applyNumberFormat="0" applyBorder="0" applyAlignment="0" applyProtection="0"/>
    <xf numFmtId="0" fontId="91" fillId="70" borderId="0" applyNumberFormat="0" applyBorder="0" applyAlignment="0" applyProtection="0"/>
    <xf numFmtId="222" fontId="91" fillId="87" borderId="0" applyNumberFormat="0" applyBorder="0" applyAlignment="0" applyProtection="0"/>
    <xf numFmtId="222" fontId="91" fillId="87" borderId="0" applyNumberFormat="0" applyBorder="0" applyAlignment="0" applyProtection="0"/>
    <xf numFmtId="222" fontId="91" fillId="87" borderId="0" applyNumberFormat="0" applyBorder="0" applyAlignment="0" applyProtection="0"/>
    <xf numFmtId="222" fontId="91" fillId="87" borderId="0" applyNumberFormat="0" applyBorder="0" applyAlignment="0" applyProtection="0"/>
    <xf numFmtId="222" fontId="91" fillId="87" borderId="0" applyNumberFormat="0" applyBorder="0" applyAlignment="0" applyProtection="0"/>
    <xf numFmtId="222" fontId="91" fillId="87" borderId="0" applyNumberFormat="0" applyBorder="0" applyAlignment="0" applyProtection="0"/>
    <xf numFmtId="222" fontId="91" fillId="87" borderId="0" applyNumberFormat="0" applyBorder="0" applyAlignment="0" applyProtection="0"/>
    <xf numFmtId="222" fontId="91" fillId="87" borderId="0" applyNumberFormat="0" applyBorder="0" applyAlignment="0" applyProtection="0"/>
    <xf numFmtId="222" fontId="91" fillId="87" borderId="0" applyNumberFormat="0" applyBorder="0" applyAlignment="0" applyProtection="0"/>
    <xf numFmtId="0" fontId="91" fillId="70" borderId="0" applyNumberFormat="0" applyBorder="0" applyAlignment="0" applyProtection="0"/>
    <xf numFmtId="0" fontId="91" fillId="70" borderId="0" applyNumberFormat="0" applyBorder="0" applyAlignment="0" applyProtection="0"/>
    <xf numFmtId="225" fontId="91" fillId="70" borderId="0" applyNumberFormat="0" applyBorder="0" applyAlignment="0" applyProtection="0"/>
    <xf numFmtId="223" fontId="91" fillId="70" borderId="0" applyNumberFormat="0" applyBorder="0" applyAlignment="0" applyProtection="0"/>
    <xf numFmtId="223" fontId="91" fillId="70" borderId="0" applyNumberFormat="0" applyBorder="0" applyAlignment="0" applyProtection="0"/>
    <xf numFmtId="224" fontId="91" fillId="70" borderId="0" applyNumberFormat="0" applyBorder="0" applyAlignment="0" applyProtection="0"/>
    <xf numFmtId="225" fontId="91" fillId="70" borderId="0" applyNumberFormat="0" applyBorder="0" applyAlignment="0" applyProtection="0"/>
    <xf numFmtId="222" fontId="91" fillId="70" borderId="0" applyNumberFormat="0" applyBorder="0" applyAlignment="0" applyProtection="0"/>
    <xf numFmtId="222" fontId="91" fillId="70" borderId="0" applyNumberFormat="0" applyBorder="0" applyAlignment="0" applyProtection="0"/>
    <xf numFmtId="223" fontId="91" fillId="70" borderId="0" applyNumberFormat="0" applyBorder="0" applyAlignment="0" applyProtection="0"/>
    <xf numFmtId="225" fontId="91" fillId="70" borderId="0" applyNumberFormat="0" applyBorder="0" applyAlignment="0" applyProtection="0"/>
    <xf numFmtId="224" fontId="91" fillId="70" borderId="0" applyNumberFormat="0" applyBorder="0" applyAlignment="0" applyProtection="0"/>
    <xf numFmtId="225" fontId="91" fillId="70" borderId="0" applyNumberFormat="0" applyBorder="0" applyAlignment="0" applyProtection="0"/>
    <xf numFmtId="223" fontId="91" fillId="70" borderId="0" applyNumberFormat="0" applyBorder="0" applyAlignment="0" applyProtection="0"/>
    <xf numFmtId="223" fontId="91" fillId="70" borderId="0" applyNumberFormat="0" applyBorder="0" applyAlignment="0" applyProtection="0"/>
    <xf numFmtId="224" fontId="91" fillId="70" borderId="0" applyNumberFormat="0" applyBorder="0" applyAlignment="0" applyProtection="0"/>
    <xf numFmtId="225" fontId="91" fillId="70" borderId="0" applyNumberFormat="0" applyBorder="0" applyAlignment="0" applyProtection="0"/>
    <xf numFmtId="222" fontId="91" fillId="70" borderId="0" applyNumberFormat="0" applyBorder="0" applyAlignment="0" applyProtection="0"/>
    <xf numFmtId="222" fontId="91" fillId="70" borderId="0" applyNumberFormat="0" applyBorder="0" applyAlignment="0" applyProtection="0"/>
    <xf numFmtId="222" fontId="91" fillId="70" borderId="0" applyNumberFormat="0" applyBorder="0" applyAlignment="0" applyProtection="0"/>
    <xf numFmtId="0" fontId="91" fillId="88" borderId="0" applyNumberFormat="0" applyBorder="0" applyAlignment="0" applyProtection="0"/>
    <xf numFmtId="223" fontId="91" fillId="70" borderId="0" applyNumberFormat="0" applyBorder="0" applyAlignment="0" applyProtection="0"/>
    <xf numFmtId="225" fontId="91" fillId="70" borderId="0" applyNumberFormat="0" applyBorder="0" applyAlignment="0" applyProtection="0"/>
    <xf numFmtId="224" fontId="91" fillId="70" borderId="0" applyNumberFormat="0" applyBorder="0" applyAlignment="0" applyProtection="0"/>
    <xf numFmtId="224" fontId="91" fillId="70" borderId="0" applyNumberFormat="0" applyBorder="0" applyAlignment="0" applyProtection="0"/>
    <xf numFmtId="0" fontId="91" fillId="88" borderId="0" applyNumberFormat="0" applyBorder="0" applyAlignment="0" applyProtection="0"/>
    <xf numFmtId="0" fontId="91" fillId="70" borderId="0" applyNumberFormat="0" applyBorder="0" applyAlignment="0" applyProtection="0"/>
    <xf numFmtId="0" fontId="91" fillId="70" borderId="0" applyNumberFormat="0" applyBorder="0" applyAlignment="0" applyProtection="0"/>
    <xf numFmtId="225" fontId="91" fillId="70" borderId="0" applyNumberFormat="0" applyBorder="0" applyAlignment="0" applyProtection="0"/>
    <xf numFmtId="223" fontId="91" fillId="70" borderId="0" applyNumberFormat="0" applyBorder="0" applyAlignment="0" applyProtection="0"/>
    <xf numFmtId="223" fontId="91" fillId="70" borderId="0" applyNumberFormat="0" applyBorder="0" applyAlignment="0" applyProtection="0"/>
    <xf numFmtId="224" fontId="91" fillId="70" borderId="0" applyNumberFormat="0" applyBorder="0" applyAlignment="0" applyProtection="0"/>
    <xf numFmtId="225" fontId="91" fillId="70" borderId="0" applyNumberFormat="0" applyBorder="0" applyAlignment="0" applyProtection="0"/>
    <xf numFmtId="222" fontId="91" fillId="70" borderId="0" applyNumberFormat="0" applyBorder="0" applyAlignment="0" applyProtection="0"/>
    <xf numFmtId="222" fontId="91" fillId="70" borderId="0" applyNumberFormat="0" applyBorder="0" applyAlignment="0" applyProtection="0"/>
    <xf numFmtId="223" fontId="91" fillId="70" borderId="0" applyNumberFormat="0" applyBorder="0" applyAlignment="0" applyProtection="0"/>
    <xf numFmtId="225" fontId="91" fillId="70" borderId="0" applyNumberFormat="0" applyBorder="0" applyAlignment="0" applyProtection="0"/>
    <xf numFmtId="224" fontId="91" fillId="70" borderId="0" applyNumberFormat="0" applyBorder="0" applyAlignment="0" applyProtection="0"/>
    <xf numFmtId="0" fontId="91" fillId="70" borderId="0" applyNumberFormat="0" applyBorder="0" applyAlignment="0" applyProtection="0"/>
    <xf numFmtId="0" fontId="91" fillId="70" borderId="0" applyNumberFormat="0" applyBorder="0" applyAlignment="0" applyProtection="0"/>
    <xf numFmtId="168" fontId="92" fillId="24" borderId="0" applyNumberFormat="0" applyBorder="0" applyAlignment="0" applyProtection="0"/>
    <xf numFmtId="0" fontId="91" fillId="70" borderId="0" applyNumberFormat="0" applyBorder="0" applyAlignment="0" applyProtection="0"/>
    <xf numFmtId="0" fontId="91" fillId="70" borderId="0" applyNumberFormat="0" applyBorder="0" applyAlignment="0" applyProtection="0"/>
    <xf numFmtId="0" fontId="91" fillId="70" borderId="0" applyNumberFormat="0" applyBorder="0" applyAlignment="0" applyProtection="0"/>
    <xf numFmtId="0" fontId="91" fillId="70" borderId="0" applyNumberFormat="0" applyBorder="0" applyAlignment="0" applyProtection="0"/>
    <xf numFmtId="0" fontId="91" fillId="70" borderId="0" applyNumberFormat="0" applyBorder="0" applyAlignment="0" applyProtection="0"/>
    <xf numFmtId="168" fontId="91" fillId="70" borderId="0" applyNumberFormat="0" applyBorder="0" applyAlignment="0" applyProtection="0"/>
    <xf numFmtId="0" fontId="91" fillId="70" borderId="0" applyNumberFormat="0" applyBorder="0" applyAlignment="0" applyProtection="0"/>
    <xf numFmtId="0" fontId="91" fillId="70" borderId="0" applyNumberFormat="0" applyBorder="0" applyAlignment="0" applyProtection="0"/>
    <xf numFmtId="0" fontId="91" fillId="73" borderId="0" applyNumberFormat="0" applyBorder="0" applyAlignment="0" applyProtection="0"/>
    <xf numFmtId="222" fontId="91" fillId="80" borderId="0" applyNumberFormat="0" applyBorder="0" applyAlignment="0" applyProtection="0"/>
    <xf numFmtId="222" fontId="91" fillId="80" borderId="0" applyNumberFormat="0" applyBorder="0" applyAlignment="0" applyProtection="0"/>
    <xf numFmtId="222" fontId="91" fillId="80" borderId="0" applyNumberFormat="0" applyBorder="0" applyAlignment="0" applyProtection="0"/>
    <xf numFmtId="222" fontId="91" fillId="80" borderId="0" applyNumberFormat="0" applyBorder="0" applyAlignment="0" applyProtection="0"/>
    <xf numFmtId="222" fontId="91" fillId="80" borderId="0" applyNumberFormat="0" applyBorder="0" applyAlignment="0" applyProtection="0"/>
    <xf numFmtId="222" fontId="91" fillId="80" borderId="0" applyNumberFormat="0" applyBorder="0" applyAlignment="0" applyProtection="0"/>
    <xf numFmtId="222" fontId="91" fillId="80" borderId="0" applyNumberFormat="0" applyBorder="0" applyAlignment="0" applyProtection="0"/>
    <xf numFmtId="222" fontId="91" fillId="80" borderId="0" applyNumberFormat="0" applyBorder="0" applyAlignment="0" applyProtection="0"/>
    <xf numFmtId="222" fontId="91" fillId="80" borderId="0" applyNumberFormat="0" applyBorder="0" applyAlignment="0" applyProtection="0"/>
    <xf numFmtId="0" fontId="91" fillId="73" borderId="0" applyNumberFormat="0" applyBorder="0" applyAlignment="0" applyProtection="0"/>
    <xf numFmtId="0" fontId="91" fillId="73" borderId="0" applyNumberFormat="0" applyBorder="0" applyAlignment="0" applyProtection="0"/>
    <xf numFmtId="225" fontId="91" fillId="73" borderId="0" applyNumberFormat="0" applyBorder="0" applyAlignment="0" applyProtection="0"/>
    <xf numFmtId="223" fontId="91" fillId="73" borderId="0" applyNumberFormat="0" applyBorder="0" applyAlignment="0" applyProtection="0"/>
    <xf numFmtId="223" fontId="91" fillId="73" borderId="0" applyNumberFormat="0" applyBorder="0" applyAlignment="0" applyProtection="0"/>
    <xf numFmtId="224" fontId="91" fillId="73" borderId="0" applyNumberFormat="0" applyBorder="0" applyAlignment="0" applyProtection="0"/>
    <xf numFmtId="225" fontId="91" fillId="73" borderId="0" applyNumberFormat="0" applyBorder="0" applyAlignment="0" applyProtection="0"/>
    <xf numFmtId="222" fontId="91" fillId="73" borderId="0" applyNumberFormat="0" applyBorder="0" applyAlignment="0" applyProtection="0"/>
    <xf numFmtId="222" fontId="91" fillId="73" borderId="0" applyNumberFormat="0" applyBorder="0" applyAlignment="0" applyProtection="0"/>
    <xf numFmtId="223" fontId="91" fillId="73" borderId="0" applyNumberFormat="0" applyBorder="0" applyAlignment="0" applyProtection="0"/>
    <xf numFmtId="225" fontId="91" fillId="73" borderId="0" applyNumberFormat="0" applyBorder="0" applyAlignment="0" applyProtection="0"/>
    <xf numFmtId="224" fontId="91" fillId="73" borderId="0" applyNumberFormat="0" applyBorder="0" applyAlignment="0" applyProtection="0"/>
    <xf numFmtId="225" fontId="91" fillId="73" borderId="0" applyNumberFormat="0" applyBorder="0" applyAlignment="0" applyProtection="0"/>
    <xf numFmtId="223" fontId="91" fillId="73" borderId="0" applyNumberFormat="0" applyBorder="0" applyAlignment="0" applyProtection="0"/>
    <xf numFmtId="223" fontId="91" fillId="73" borderId="0" applyNumberFormat="0" applyBorder="0" applyAlignment="0" applyProtection="0"/>
    <xf numFmtId="224" fontId="91" fillId="73" borderId="0" applyNumberFormat="0" applyBorder="0" applyAlignment="0" applyProtection="0"/>
    <xf numFmtId="225" fontId="91" fillId="73" borderId="0" applyNumberFormat="0" applyBorder="0" applyAlignment="0" applyProtection="0"/>
    <xf numFmtId="222" fontId="91" fillId="73" borderId="0" applyNumberFormat="0" applyBorder="0" applyAlignment="0" applyProtection="0"/>
    <xf numFmtId="222" fontId="91" fillId="73" borderId="0" applyNumberFormat="0" applyBorder="0" applyAlignment="0" applyProtection="0"/>
    <xf numFmtId="222" fontId="91" fillId="73" borderId="0" applyNumberFormat="0" applyBorder="0" applyAlignment="0" applyProtection="0"/>
    <xf numFmtId="0" fontId="91" fillId="75" borderId="0" applyNumberFormat="0" applyBorder="0" applyAlignment="0" applyProtection="0"/>
    <xf numFmtId="223" fontId="91" fillId="73" borderId="0" applyNumberFormat="0" applyBorder="0" applyAlignment="0" applyProtection="0"/>
    <xf numFmtId="225" fontId="91" fillId="73" borderId="0" applyNumberFormat="0" applyBorder="0" applyAlignment="0" applyProtection="0"/>
    <xf numFmtId="224" fontId="91" fillId="73" borderId="0" applyNumberFormat="0" applyBorder="0" applyAlignment="0" applyProtection="0"/>
    <xf numFmtId="224" fontId="91" fillId="73" borderId="0" applyNumberFormat="0" applyBorder="0" applyAlignment="0" applyProtection="0"/>
    <xf numFmtId="0" fontId="91" fillId="75" borderId="0" applyNumberFormat="0" applyBorder="0" applyAlignment="0" applyProtection="0"/>
    <xf numFmtId="0" fontId="91" fillId="73" borderId="0" applyNumberFormat="0" applyBorder="0" applyAlignment="0" applyProtection="0"/>
    <xf numFmtId="0" fontId="91" fillId="73" borderId="0" applyNumberFormat="0" applyBorder="0" applyAlignment="0" applyProtection="0"/>
    <xf numFmtId="225" fontId="91" fillId="73" borderId="0" applyNumberFormat="0" applyBorder="0" applyAlignment="0" applyProtection="0"/>
    <xf numFmtId="223" fontId="91" fillId="73" borderId="0" applyNumberFormat="0" applyBorder="0" applyAlignment="0" applyProtection="0"/>
    <xf numFmtId="223" fontId="91" fillId="73" borderId="0" applyNumberFormat="0" applyBorder="0" applyAlignment="0" applyProtection="0"/>
    <xf numFmtId="224" fontId="91" fillId="73" borderId="0" applyNumberFormat="0" applyBorder="0" applyAlignment="0" applyProtection="0"/>
    <xf numFmtId="225" fontId="91" fillId="73" borderId="0" applyNumberFormat="0" applyBorder="0" applyAlignment="0" applyProtection="0"/>
    <xf numFmtId="222" fontId="91" fillId="73" borderId="0" applyNumberFormat="0" applyBorder="0" applyAlignment="0" applyProtection="0"/>
    <xf numFmtId="222" fontId="91" fillId="73" borderId="0" applyNumberFormat="0" applyBorder="0" applyAlignment="0" applyProtection="0"/>
    <xf numFmtId="223" fontId="91" fillId="73" borderId="0" applyNumberFormat="0" applyBorder="0" applyAlignment="0" applyProtection="0"/>
    <xf numFmtId="225" fontId="91" fillId="73" borderId="0" applyNumberFormat="0" applyBorder="0" applyAlignment="0" applyProtection="0"/>
    <xf numFmtId="224" fontId="91" fillId="73" borderId="0" applyNumberFormat="0" applyBorder="0" applyAlignment="0" applyProtection="0"/>
    <xf numFmtId="0" fontId="91" fillId="73" borderId="0" applyNumberFormat="0" applyBorder="0" applyAlignment="0" applyProtection="0"/>
    <xf numFmtId="0" fontId="91" fillId="73" borderId="0" applyNumberFormat="0" applyBorder="0" applyAlignment="0" applyProtection="0"/>
    <xf numFmtId="168" fontId="92" fillId="28" borderId="0" applyNumberFormat="0" applyBorder="0" applyAlignment="0" applyProtection="0"/>
    <xf numFmtId="0" fontId="91" fillId="73" borderId="0" applyNumberFormat="0" applyBorder="0" applyAlignment="0" applyProtection="0"/>
    <xf numFmtId="0" fontId="91" fillId="73" borderId="0" applyNumberFormat="0" applyBorder="0" applyAlignment="0" applyProtection="0"/>
    <xf numFmtId="0" fontId="91" fillId="73" borderId="0" applyNumberFormat="0" applyBorder="0" applyAlignment="0" applyProtection="0"/>
    <xf numFmtId="0" fontId="91" fillId="73" borderId="0" applyNumberFormat="0" applyBorder="0" applyAlignment="0" applyProtection="0"/>
    <xf numFmtId="0" fontId="91" fillId="73" borderId="0" applyNumberFormat="0" applyBorder="0" applyAlignment="0" applyProtection="0"/>
    <xf numFmtId="168" fontId="91" fillId="73" borderId="0" applyNumberFormat="0" applyBorder="0" applyAlignment="0" applyProtection="0"/>
    <xf numFmtId="0" fontId="91" fillId="73" borderId="0" applyNumberFormat="0" applyBorder="0" applyAlignment="0" applyProtection="0"/>
    <xf numFmtId="0" fontId="91" fillId="73" borderId="0" applyNumberFormat="0" applyBorder="0" applyAlignment="0" applyProtection="0"/>
    <xf numFmtId="0" fontId="91" fillId="83" borderId="0" applyNumberFormat="0" applyBorder="0" applyAlignment="0" applyProtection="0"/>
    <xf numFmtId="222" fontId="91" fillId="72" borderId="0" applyNumberFormat="0" applyBorder="0" applyAlignment="0" applyProtection="0"/>
    <xf numFmtId="222" fontId="91" fillId="72" borderId="0" applyNumberFormat="0" applyBorder="0" applyAlignment="0" applyProtection="0"/>
    <xf numFmtId="222" fontId="91" fillId="72" borderId="0" applyNumberFormat="0" applyBorder="0" applyAlignment="0" applyProtection="0"/>
    <xf numFmtId="222" fontId="91" fillId="72" borderId="0" applyNumberFormat="0" applyBorder="0" applyAlignment="0" applyProtection="0"/>
    <xf numFmtId="222" fontId="91" fillId="72" borderId="0" applyNumberFormat="0" applyBorder="0" applyAlignment="0" applyProtection="0"/>
    <xf numFmtId="222" fontId="91" fillId="72" borderId="0" applyNumberFormat="0" applyBorder="0" applyAlignment="0" applyProtection="0"/>
    <xf numFmtId="222" fontId="91" fillId="72" borderId="0" applyNumberFormat="0" applyBorder="0" applyAlignment="0" applyProtection="0"/>
    <xf numFmtId="222" fontId="91" fillId="72" borderId="0" applyNumberFormat="0" applyBorder="0" applyAlignment="0" applyProtection="0"/>
    <xf numFmtId="222" fontId="91" fillId="72" borderId="0" applyNumberFormat="0" applyBorder="0" applyAlignment="0" applyProtection="0"/>
    <xf numFmtId="0" fontId="91" fillId="83" borderId="0" applyNumberFormat="0" applyBorder="0" applyAlignment="0" applyProtection="0"/>
    <xf numFmtId="0" fontId="91" fillId="83" borderId="0" applyNumberFormat="0" applyBorder="0" applyAlignment="0" applyProtection="0"/>
    <xf numFmtId="225" fontId="91" fillId="83" borderId="0" applyNumberFormat="0" applyBorder="0" applyAlignment="0" applyProtection="0"/>
    <xf numFmtId="223" fontId="91" fillId="83" borderId="0" applyNumberFormat="0" applyBorder="0" applyAlignment="0" applyProtection="0"/>
    <xf numFmtId="223" fontId="91" fillId="83" borderId="0" applyNumberFormat="0" applyBorder="0" applyAlignment="0" applyProtection="0"/>
    <xf numFmtId="224" fontId="91" fillId="83" borderId="0" applyNumberFormat="0" applyBorder="0" applyAlignment="0" applyProtection="0"/>
    <xf numFmtId="225" fontId="91" fillId="83" borderId="0" applyNumberFormat="0" applyBorder="0" applyAlignment="0" applyProtection="0"/>
    <xf numFmtId="222" fontId="91" fillId="83" borderId="0" applyNumberFormat="0" applyBorder="0" applyAlignment="0" applyProtection="0"/>
    <xf numFmtId="222" fontId="91" fillId="83" borderId="0" applyNumberFormat="0" applyBorder="0" applyAlignment="0" applyProtection="0"/>
    <xf numFmtId="223" fontId="91" fillId="83" borderId="0" applyNumberFormat="0" applyBorder="0" applyAlignment="0" applyProtection="0"/>
    <xf numFmtId="225" fontId="91" fillId="83" borderId="0" applyNumberFormat="0" applyBorder="0" applyAlignment="0" applyProtection="0"/>
    <xf numFmtId="224" fontId="91" fillId="83" borderId="0" applyNumberFormat="0" applyBorder="0" applyAlignment="0" applyProtection="0"/>
    <xf numFmtId="225" fontId="91" fillId="83" borderId="0" applyNumberFormat="0" applyBorder="0" applyAlignment="0" applyProtection="0"/>
    <xf numFmtId="223" fontId="91" fillId="83" borderId="0" applyNumberFormat="0" applyBorder="0" applyAlignment="0" applyProtection="0"/>
    <xf numFmtId="223" fontId="91" fillId="83" borderId="0" applyNumberFormat="0" applyBorder="0" applyAlignment="0" applyProtection="0"/>
    <xf numFmtId="224" fontId="91" fillId="83" borderId="0" applyNumberFormat="0" applyBorder="0" applyAlignment="0" applyProtection="0"/>
    <xf numFmtId="225" fontId="91" fillId="83" borderId="0" applyNumberFormat="0" applyBorder="0" applyAlignment="0" applyProtection="0"/>
    <xf numFmtId="222" fontId="91" fillId="83" borderId="0" applyNumberFormat="0" applyBorder="0" applyAlignment="0" applyProtection="0"/>
    <xf numFmtId="222" fontId="91" fillId="83" borderId="0" applyNumberFormat="0" applyBorder="0" applyAlignment="0" applyProtection="0"/>
    <xf numFmtId="222" fontId="91" fillId="83" borderId="0" applyNumberFormat="0" applyBorder="0" applyAlignment="0" applyProtection="0"/>
    <xf numFmtId="0" fontId="91" fillId="52" borderId="0" applyNumberFormat="0" applyBorder="0" applyAlignment="0" applyProtection="0"/>
    <xf numFmtId="223" fontId="91" fillId="83" borderId="0" applyNumberFormat="0" applyBorder="0" applyAlignment="0" applyProtection="0"/>
    <xf numFmtId="225" fontId="91" fillId="83" borderId="0" applyNumberFormat="0" applyBorder="0" applyAlignment="0" applyProtection="0"/>
    <xf numFmtId="224" fontId="91" fillId="83" borderId="0" applyNumberFormat="0" applyBorder="0" applyAlignment="0" applyProtection="0"/>
    <xf numFmtId="224" fontId="91" fillId="83" borderId="0" applyNumberFormat="0" applyBorder="0" applyAlignment="0" applyProtection="0"/>
    <xf numFmtId="0" fontId="91" fillId="52" borderId="0" applyNumberFormat="0" applyBorder="0" applyAlignment="0" applyProtection="0"/>
    <xf numFmtId="0" fontId="91" fillId="83" borderId="0" applyNumberFormat="0" applyBorder="0" applyAlignment="0" applyProtection="0"/>
    <xf numFmtId="0" fontId="91" fillId="83" borderId="0" applyNumberFormat="0" applyBorder="0" applyAlignment="0" applyProtection="0"/>
    <xf numFmtId="225" fontId="91" fillId="83" borderId="0" applyNumberFormat="0" applyBorder="0" applyAlignment="0" applyProtection="0"/>
    <xf numFmtId="223" fontId="91" fillId="83" borderId="0" applyNumberFormat="0" applyBorder="0" applyAlignment="0" applyProtection="0"/>
    <xf numFmtId="223" fontId="91" fillId="83" borderId="0" applyNumberFormat="0" applyBorder="0" applyAlignment="0" applyProtection="0"/>
    <xf numFmtId="224" fontId="91" fillId="83" borderId="0" applyNumberFormat="0" applyBorder="0" applyAlignment="0" applyProtection="0"/>
    <xf numFmtId="225" fontId="91" fillId="83" borderId="0" applyNumberFormat="0" applyBorder="0" applyAlignment="0" applyProtection="0"/>
    <xf numFmtId="222" fontId="91" fillId="83" borderId="0" applyNumberFormat="0" applyBorder="0" applyAlignment="0" applyProtection="0"/>
    <xf numFmtId="222" fontId="91" fillId="83" borderId="0" applyNumberFormat="0" applyBorder="0" applyAlignment="0" applyProtection="0"/>
    <xf numFmtId="223" fontId="91" fillId="83" borderId="0" applyNumberFormat="0" applyBorder="0" applyAlignment="0" applyProtection="0"/>
    <xf numFmtId="225" fontId="91" fillId="83" borderId="0" applyNumberFormat="0" applyBorder="0" applyAlignment="0" applyProtection="0"/>
    <xf numFmtId="224" fontId="91" fillId="83" borderId="0" applyNumberFormat="0" applyBorder="0" applyAlignment="0" applyProtection="0"/>
    <xf numFmtId="0" fontId="91" fillId="83" borderId="0" applyNumberFormat="0" applyBorder="0" applyAlignment="0" applyProtection="0"/>
    <xf numFmtId="0" fontId="91" fillId="83" borderId="0" applyNumberFormat="0" applyBorder="0" applyAlignment="0" applyProtection="0"/>
    <xf numFmtId="168" fontId="92" fillId="32" borderId="0" applyNumberFormat="0" applyBorder="0" applyAlignment="0" applyProtection="0"/>
    <xf numFmtId="0" fontId="91" fillId="83" borderId="0" applyNumberFormat="0" applyBorder="0" applyAlignment="0" applyProtection="0"/>
    <xf numFmtId="0" fontId="91" fillId="83" borderId="0" applyNumberFormat="0" applyBorder="0" applyAlignment="0" applyProtection="0"/>
    <xf numFmtId="0" fontId="91" fillId="83" borderId="0" applyNumberFormat="0" applyBorder="0" applyAlignment="0" applyProtection="0"/>
    <xf numFmtId="0" fontId="91" fillId="83" borderId="0" applyNumberFormat="0" applyBorder="0" applyAlignment="0" applyProtection="0"/>
    <xf numFmtId="0" fontId="91" fillId="83" borderId="0" applyNumberFormat="0" applyBorder="0" applyAlignment="0" applyProtection="0"/>
    <xf numFmtId="168" fontId="91" fillId="83" borderId="0" applyNumberFormat="0" applyBorder="0" applyAlignment="0" applyProtection="0"/>
    <xf numFmtId="0" fontId="91" fillId="83" borderId="0" applyNumberFormat="0" applyBorder="0" applyAlignment="0" applyProtection="0"/>
    <xf numFmtId="0" fontId="91" fillId="83" borderId="0" applyNumberFormat="0" applyBorder="0" applyAlignment="0" applyProtection="0"/>
    <xf numFmtId="0" fontId="91" fillId="82" borderId="0" applyNumberFormat="0" applyBorder="0" applyAlignment="0" applyProtection="0"/>
    <xf numFmtId="222" fontId="91" fillId="89" borderId="0" applyNumberFormat="0" applyBorder="0" applyAlignment="0" applyProtection="0"/>
    <xf numFmtId="222" fontId="91" fillId="89" borderId="0" applyNumberFormat="0" applyBorder="0" applyAlignment="0" applyProtection="0"/>
    <xf numFmtId="222" fontId="91" fillId="89" borderId="0" applyNumberFormat="0" applyBorder="0" applyAlignment="0" applyProtection="0"/>
    <xf numFmtId="222" fontId="91" fillId="89" borderId="0" applyNumberFormat="0" applyBorder="0" applyAlignment="0" applyProtection="0"/>
    <xf numFmtId="222" fontId="91" fillId="89" borderId="0" applyNumberFormat="0" applyBorder="0" applyAlignment="0" applyProtection="0"/>
    <xf numFmtId="222" fontId="91" fillId="89" borderId="0" applyNumberFormat="0" applyBorder="0" applyAlignment="0" applyProtection="0"/>
    <xf numFmtId="222" fontId="91" fillId="89" borderId="0" applyNumberFormat="0" applyBorder="0" applyAlignment="0" applyProtection="0"/>
    <xf numFmtId="222" fontId="91" fillId="89" borderId="0" applyNumberFormat="0" applyBorder="0" applyAlignment="0" applyProtection="0"/>
    <xf numFmtId="222" fontId="91" fillId="89" borderId="0" applyNumberFormat="0" applyBorder="0" applyAlignment="0" applyProtection="0"/>
    <xf numFmtId="0" fontId="91" fillId="82" borderId="0" applyNumberFormat="0" applyBorder="0" applyAlignment="0" applyProtection="0"/>
    <xf numFmtId="0" fontId="91" fillId="82" borderId="0" applyNumberFormat="0" applyBorder="0" applyAlignment="0" applyProtection="0"/>
    <xf numFmtId="225" fontId="91" fillId="82" borderId="0" applyNumberFormat="0" applyBorder="0" applyAlignment="0" applyProtection="0"/>
    <xf numFmtId="223" fontId="91" fillId="82" borderId="0" applyNumberFormat="0" applyBorder="0" applyAlignment="0" applyProtection="0"/>
    <xf numFmtId="223" fontId="91" fillId="82" borderId="0" applyNumberFormat="0" applyBorder="0" applyAlignment="0" applyProtection="0"/>
    <xf numFmtId="224" fontId="91" fillId="82" borderId="0" applyNumberFormat="0" applyBorder="0" applyAlignment="0" applyProtection="0"/>
    <xf numFmtId="225" fontId="91" fillId="82" borderId="0" applyNumberFormat="0" applyBorder="0" applyAlignment="0" applyProtection="0"/>
    <xf numFmtId="222" fontId="91" fillId="82" borderId="0" applyNumberFormat="0" applyBorder="0" applyAlignment="0" applyProtection="0"/>
    <xf numFmtId="222" fontId="91" fillId="82" borderId="0" applyNumberFormat="0" applyBorder="0" applyAlignment="0" applyProtection="0"/>
    <xf numFmtId="223" fontId="91" fillId="82" borderId="0" applyNumberFormat="0" applyBorder="0" applyAlignment="0" applyProtection="0"/>
    <xf numFmtId="225" fontId="91" fillId="82" borderId="0" applyNumberFormat="0" applyBorder="0" applyAlignment="0" applyProtection="0"/>
    <xf numFmtId="224" fontId="91" fillId="82" borderId="0" applyNumberFormat="0" applyBorder="0" applyAlignment="0" applyProtection="0"/>
    <xf numFmtId="225" fontId="91" fillId="82" borderId="0" applyNumberFormat="0" applyBorder="0" applyAlignment="0" applyProtection="0"/>
    <xf numFmtId="223" fontId="91" fillId="82" borderId="0" applyNumberFormat="0" applyBorder="0" applyAlignment="0" applyProtection="0"/>
    <xf numFmtId="223" fontId="91" fillId="82" borderId="0" applyNumberFormat="0" applyBorder="0" applyAlignment="0" applyProtection="0"/>
    <xf numFmtId="224" fontId="91" fillId="82" borderId="0" applyNumberFormat="0" applyBorder="0" applyAlignment="0" applyProtection="0"/>
    <xf numFmtId="225" fontId="91" fillId="82" borderId="0" applyNumberFormat="0" applyBorder="0" applyAlignment="0" applyProtection="0"/>
    <xf numFmtId="222" fontId="91" fillId="82" borderId="0" applyNumberFormat="0" applyBorder="0" applyAlignment="0" applyProtection="0"/>
    <xf numFmtId="222" fontId="91" fillId="82" borderId="0" applyNumberFormat="0" applyBorder="0" applyAlignment="0" applyProtection="0"/>
    <xf numFmtId="222" fontId="91" fillId="82" borderId="0" applyNumberFormat="0" applyBorder="0" applyAlignment="0" applyProtection="0"/>
    <xf numFmtId="0" fontId="91" fillId="57" borderId="0" applyNumberFormat="0" applyBorder="0" applyAlignment="0" applyProtection="0"/>
    <xf numFmtId="223" fontId="91" fillId="82" borderId="0" applyNumberFormat="0" applyBorder="0" applyAlignment="0" applyProtection="0"/>
    <xf numFmtId="225" fontId="91" fillId="82" borderId="0" applyNumberFormat="0" applyBorder="0" applyAlignment="0" applyProtection="0"/>
    <xf numFmtId="224" fontId="91" fillId="82" borderId="0" applyNumberFormat="0" applyBorder="0" applyAlignment="0" applyProtection="0"/>
    <xf numFmtId="224" fontId="91" fillId="82" borderId="0" applyNumberFormat="0" applyBorder="0" applyAlignment="0" applyProtection="0"/>
    <xf numFmtId="0" fontId="91" fillId="57" borderId="0" applyNumberFormat="0" applyBorder="0" applyAlignment="0" applyProtection="0"/>
    <xf numFmtId="0" fontId="91" fillId="82" borderId="0" applyNumberFormat="0" applyBorder="0" applyAlignment="0" applyProtection="0"/>
    <xf numFmtId="0" fontId="91" fillId="82" borderId="0" applyNumberFormat="0" applyBorder="0" applyAlignment="0" applyProtection="0"/>
    <xf numFmtId="225" fontId="91" fillId="82" borderId="0" applyNumberFormat="0" applyBorder="0" applyAlignment="0" applyProtection="0"/>
    <xf numFmtId="223" fontId="91" fillId="82" borderId="0" applyNumberFormat="0" applyBorder="0" applyAlignment="0" applyProtection="0"/>
    <xf numFmtId="223" fontId="91" fillId="82" borderId="0" applyNumberFormat="0" applyBorder="0" applyAlignment="0" applyProtection="0"/>
    <xf numFmtId="224" fontId="91" fillId="82" borderId="0" applyNumberFormat="0" applyBorder="0" applyAlignment="0" applyProtection="0"/>
    <xf numFmtId="225" fontId="91" fillId="82" borderId="0" applyNumberFormat="0" applyBorder="0" applyAlignment="0" applyProtection="0"/>
    <xf numFmtId="222" fontId="91" fillId="82" borderId="0" applyNumberFormat="0" applyBorder="0" applyAlignment="0" applyProtection="0"/>
    <xf numFmtId="222" fontId="91" fillId="82" borderId="0" applyNumberFormat="0" applyBorder="0" applyAlignment="0" applyProtection="0"/>
    <xf numFmtId="223" fontId="91" fillId="82" borderId="0" applyNumberFormat="0" applyBorder="0" applyAlignment="0" applyProtection="0"/>
    <xf numFmtId="225" fontId="91" fillId="82" borderId="0" applyNumberFormat="0" applyBorder="0" applyAlignment="0" applyProtection="0"/>
    <xf numFmtId="224" fontId="91" fillId="82" borderId="0" applyNumberFormat="0" applyBorder="0" applyAlignment="0" applyProtection="0"/>
    <xf numFmtId="0" fontId="91" fillId="82" borderId="0" applyNumberFormat="0" applyBorder="0" applyAlignment="0" applyProtection="0"/>
    <xf numFmtId="0" fontId="91" fillId="82" borderId="0" applyNumberFormat="0" applyBorder="0" applyAlignment="0" applyProtection="0"/>
    <xf numFmtId="168" fontId="92" fillId="36" borderId="0" applyNumberFormat="0" applyBorder="0" applyAlignment="0" applyProtection="0"/>
    <xf numFmtId="0" fontId="91" fillId="82" borderId="0" applyNumberFormat="0" applyBorder="0" applyAlignment="0" applyProtection="0"/>
    <xf numFmtId="0" fontId="91" fillId="82" borderId="0" applyNumberFormat="0" applyBorder="0" applyAlignment="0" applyProtection="0"/>
    <xf numFmtId="0" fontId="91" fillId="82" borderId="0" applyNumberFormat="0" applyBorder="0" applyAlignment="0" applyProtection="0"/>
    <xf numFmtId="0" fontId="91" fillId="82" borderId="0" applyNumberFormat="0" applyBorder="0" applyAlignment="0" applyProtection="0"/>
    <xf numFmtId="0" fontId="91" fillId="82" borderId="0" applyNumberFormat="0" applyBorder="0" applyAlignment="0" applyProtection="0"/>
    <xf numFmtId="168" fontId="91" fillId="82" borderId="0" applyNumberFormat="0" applyBorder="0" applyAlignment="0" applyProtection="0"/>
    <xf numFmtId="0" fontId="91" fillId="82" borderId="0" applyNumberFormat="0" applyBorder="0" applyAlignment="0" applyProtection="0"/>
    <xf numFmtId="0" fontId="91" fillId="82" borderId="0" applyNumberFormat="0" applyBorder="0" applyAlignment="0" applyProtection="0"/>
    <xf numFmtId="0" fontId="91" fillId="84" borderId="0" applyNumberFormat="0" applyBorder="0" applyAlignment="0" applyProtection="0"/>
    <xf numFmtId="222" fontId="91" fillId="53" borderId="0" applyNumberFormat="0" applyBorder="0" applyAlignment="0" applyProtection="0"/>
    <xf numFmtId="222" fontId="91" fillId="53" borderId="0" applyNumberFormat="0" applyBorder="0" applyAlignment="0" applyProtection="0"/>
    <xf numFmtId="222" fontId="91" fillId="53" borderId="0" applyNumberFormat="0" applyBorder="0" applyAlignment="0" applyProtection="0"/>
    <xf numFmtId="222" fontId="91" fillId="53" borderId="0" applyNumberFormat="0" applyBorder="0" applyAlignment="0" applyProtection="0"/>
    <xf numFmtId="222" fontId="91" fillId="53" borderId="0" applyNumberFormat="0" applyBorder="0" applyAlignment="0" applyProtection="0"/>
    <xf numFmtId="222" fontId="91" fillId="53" borderId="0" applyNumberFormat="0" applyBorder="0" applyAlignment="0" applyProtection="0"/>
    <xf numFmtId="222" fontId="91" fillId="53" borderId="0" applyNumberFormat="0" applyBorder="0" applyAlignment="0" applyProtection="0"/>
    <xf numFmtId="222" fontId="91" fillId="53" borderId="0" applyNumberFormat="0" applyBorder="0" applyAlignment="0" applyProtection="0"/>
    <xf numFmtId="222" fontId="91" fillId="53" borderId="0" applyNumberFormat="0" applyBorder="0" applyAlignment="0" applyProtection="0"/>
    <xf numFmtId="0" fontId="91" fillId="84" borderId="0" applyNumberFormat="0" applyBorder="0" applyAlignment="0" applyProtection="0"/>
    <xf numFmtId="0" fontId="91" fillId="84" borderId="0" applyNumberFormat="0" applyBorder="0" applyAlignment="0" applyProtection="0"/>
    <xf numFmtId="225" fontId="91" fillId="84" borderId="0" applyNumberFormat="0" applyBorder="0" applyAlignment="0" applyProtection="0"/>
    <xf numFmtId="223" fontId="91" fillId="84" borderId="0" applyNumberFormat="0" applyBorder="0" applyAlignment="0" applyProtection="0"/>
    <xf numFmtId="223" fontId="91" fillId="84" borderId="0" applyNumberFormat="0" applyBorder="0" applyAlignment="0" applyProtection="0"/>
    <xf numFmtId="224" fontId="91" fillId="84" borderId="0" applyNumberFormat="0" applyBorder="0" applyAlignment="0" applyProtection="0"/>
    <xf numFmtId="225" fontId="91" fillId="84" borderId="0" applyNumberFormat="0" applyBorder="0" applyAlignment="0" applyProtection="0"/>
    <xf numFmtId="222" fontId="91" fillId="84" borderId="0" applyNumberFormat="0" applyBorder="0" applyAlignment="0" applyProtection="0"/>
    <xf numFmtId="222" fontId="91" fillId="84" borderId="0" applyNumberFormat="0" applyBorder="0" applyAlignment="0" applyProtection="0"/>
    <xf numFmtId="223" fontId="91" fillId="84" borderId="0" applyNumberFormat="0" applyBorder="0" applyAlignment="0" applyProtection="0"/>
    <xf numFmtId="225" fontId="91" fillId="84" borderId="0" applyNumberFormat="0" applyBorder="0" applyAlignment="0" applyProtection="0"/>
    <xf numFmtId="224" fontId="91" fillId="84" borderId="0" applyNumberFormat="0" applyBorder="0" applyAlignment="0" applyProtection="0"/>
    <xf numFmtId="225" fontId="91" fillId="84" borderId="0" applyNumberFormat="0" applyBorder="0" applyAlignment="0" applyProtection="0"/>
    <xf numFmtId="223" fontId="91" fillId="84" borderId="0" applyNumberFormat="0" applyBorder="0" applyAlignment="0" applyProtection="0"/>
    <xf numFmtId="223" fontId="91" fillId="84" borderId="0" applyNumberFormat="0" applyBorder="0" applyAlignment="0" applyProtection="0"/>
    <xf numFmtId="224" fontId="91" fillId="84" borderId="0" applyNumberFormat="0" applyBorder="0" applyAlignment="0" applyProtection="0"/>
    <xf numFmtId="225" fontId="91" fillId="84" borderId="0" applyNumberFormat="0" applyBorder="0" applyAlignment="0" applyProtection="0"/>
    <xf numFmtId="222" fontId="91" fillId="84" borderId="0" applyNumberFormat="0" applyBorder="0" applyAlignment="0" applyProtection="0"/>
    <xf numFmtId="222" fontId="91" fillId="84" borderId="0" applyNumberFormat="0" applyBorder="0" applyAlignment="0" applyProtection="0"/>
    <xf numFmtId="222" fontId="91" fillId="84" borderId="0" applyNumberFormat="0" applyBorder="0" applyAlignment="0" applyProtection="0"/>
    <xf numFmtId="0" fontId="91" fillId="70" borderId="0" applyNumberFormat="0" applyBorder="0" applyAlignment="0" applyProtection="0"/>
    <xf numFmtId="223" fontId="91" fillId="84" borderId="0" applyNumberFormat="0" applyBorder="0" applyAlignment="0" applyProtection="0"/>
    <xf numFmtId="225" fontId="91" fillId="84" borderId="0" applyNumberFormat="0" applyBorder="0" applyAlignment="0" applyProtection="0"/>
    <xf numFmtId="224" fontId="91" fillId="84" borderId="0" applyNumberFormat="0" applyBorder="0" applyAlignment="0" applyProtection="0"/>
    <xf numFmtId="224" fontId="91" fillId="84" borderId="0" applyNumberFormat="0" applyBorder="0" applyAlignment="0" applyProtection="0"/>
    <xf numFmtId="0" fontId="91" fillId="70" borderId="0" applyNumberFormat="0" applyBorder="0" applyAlignment="0" applyProtection="0"/>
    <xf numFmtId="0" fontId="91" fillId="84" borderId="0" applyNumberFormat="0" applyBorder="0" applyAlignment="0" applyProtection="0"/>
    <xf numFmtId="0" fontId="91" fillId="84" borderId="0" applyNumberFormat="0" applyBorder="0" applyAlignment="0" applyProtection="0"/>
    <xf numFmtId="225" fontId="91" fillId="84" borderId="0" applyNumberFormat="0" applyBorder="0" applyAlignment="0" applyProtection="0"/>
    <xf numFmtId="223" fontId="91" fillId="84" borderId="0" applyNumberFormat="0" applyBorder="0" applyAlignment="0" applyProtection="0"/>
    <xf numFmtId="223" fontId="91" fillId="84" borderId="0" applyNumberFormat="0" applyBorder="0" applyAlignment="0" applyProtection="0"/>
    <xf numFmtId="224" fontId="91" fillId="84" borderId="0" applyNumberFormat="0" applyBorder="0" applyAlignment="0" applyProtection="0"/>
    <xf numFmtId="225" fontId="91" fillId="84" borderId="0" applyNumberFormat="0" applyBorder="0" applyAlignment="0" applyProtection="0"/>
    <xf numFmtId="222" fontId="91" fillId="84" borderId="0" applyNumberFormat="0" applyBorder="0" applyAlignment="0" applyProtection="0"/>
    <xf numFmtId="222" fontId="91" fillId="84" borderId="0" applyNumberFormat="0" applyBorder="0" applyAlignment="0" applyProtection="0"/>
    <xf numFmtId="223" fontId="91" fillId="84" borderId="0" applyNumberFormat="0" applyBorder="0" applyAlignment="0" applyProtection="0"/>
    <xf numFmtId="225" fontId="91" fillId="84" borderId="0" applyNumberFormat="0" applyBorder="0" applyAlignment="0" applyProtection="0"/>
    <xf numFmtId="224" fontId="91" fillId="84" borderId="0" applyNumberFormat="0" applyBorder="0" applyAlignment="0" applyProtection="0"/>
    <xf numFmtId="0" fontId="91" fillId="84" borderId="0" applyNumberFormat="0" applyBorder="0" applyAlignment="0" applyProtection="0"/>
    <xf numFmtId="0" fontId="91" fillId="84" borderId="0" applyNumberFormat="0" applyBorder="0" applyAlignment="0" applyProtection="0"/>
    <xf numFmtId="168" fontId="92" fillId="40" borderId="0" applyNumberFormat="0" applyBorder="0" applyAlignment="0" applyProtection="0"/>
    <xf numFmtId="0" fontId="91" fillId="84" borderId="0" applyNumberFormat="0" applyBorder="0" applyAlignment="0" applyProtection="0"/>
    <xf numFmtId="0" fontId="91" fillId="84" borderId="0" applyNumberFormat="0" applyBorder="0" applyAlignment="0" applyProtection="0"/>
    <xf numFmtId="0" fontId="91" fillId="84" borderId="0" applyNumberFormat="0" applyBorder="0" applyAlignment="0" applyProtection="0"/>
    <xf numFmtId="0" fontId="91" fillId="84" borderId="0" applyNumberFormat="0" applyBorder="0" applyAlignment="0" applyProtection="0"/>
    <xf numFmtId="0" fontId="91" fillId="84" borderId="0" applyNumberFormat="0" applyBorder="0" applyAlignment="0" applyProtection="0"/>
    <xf numFmtId="168" fontId="91" fillId="84" borderId="0" applyNumberFormat="0" applyBorder="0" applyAlignment="0" applyProtection="0"/>
    <xf numFmtId="0" fontId="91" fillId="84" borderId="0" applyNumberFormat="0" applyBorder="0" applyAlignment="0" applyProtection="0"/>
    <xf numFmtId="0" fontId="91" fillId="84" borderId="0" applyNumberFormat="0" applyBorder="0" applyAlignment="0" applyProtection="0"/>
    <xf numFmtId="0" fontId="93" fillId="0" borderId="0">
      <alignment horizontal="right"/>
    </xf>
    <xf numFmtId="165" fontId="94" fillId="0" borderId="0"/>
    <xf numFmtId="40" fontId="47" fillId="0" borderId="0" applyFont="0" applyFill="0" applyBorder="0" applyAlignment="0" applyProtection="0"/>
    <xf numFmtId="0" fontId="95" fillId="0" borderId="0">
      <alignment vertical="center"/>
    </xf>
    <xf numFmtId="0" fontId="96" fillId="41" borderId="16">
      <alignment vertical="center"/>
    </xf>
    <xf numFmtId="3" fontId="94" fillId="0" borderId="0"/>
    <xf numFmtId="226" fontId="12" fillId="0" borderId="0" applyFont="0" applyFill="0" applyBorder="0" applyAlignment="0" applyProtection="0"/>
    <xf numFmtId="227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227" fontId="12" fillId="0" borderId="0" applyFont="0" applyFill="0" applyBorder="0" applyAlignment="0" applyProtection="0"/>
    <xf numFmtId="0" fontId="12" fillId="0" borderId="0" applyBorder="0"/>
    <xf numFmtId="0" fontId="91" fillId="90" borderId="0" applyNumberFormat="0" applyBorder="0" applyAlignment="0" applyProtection="0"/>
    <xf numFmtId="0" fontId="9" fillId="91" borderId="0" applyNumberFormat="0" applyBorder="0" applyAlignment="0" applyProtection="0"/>
    <xf numFmtId="0" fontId="59" fillId="92" borderId="0" applyNumberFormat="0" applyBorder="0" applyAlignment="0" applyProtection="0"/>
    <xf numFmtId="0" fontId="59" fillId="92" borderId="0" applyNumberFormat="0" applyBorder="0" applyAlignment="0" applyProtection="0"/>
    <xf numFmtId="0" fontId="59" fillId="92" borderId="0" applyNumberFormat="0" applyBorder="0" applyAlignment="0" applyProtection="0"/>
    <xf numFmtId="0" fontId="59" fillId="92" borderId="0" applyNumberFormat="0" applyBorder="0" applyAlignment="0" applyProtection="0"/>
    <xf numFmtId="0" fontId="59" fillId="92" borderId="0" applyNumberFormat="0" applyBorder="0" applyAlignment="0" applyProtection="0"/>
    <xf numFmtId="0" fontId="59" fillId="92" borderId="0" applyNumberFormat="0" applyBorder="0" applyAlignment="0" applyProtection="0"/>
    <xf numFmtId="0" fontId="59" fillId="92" borderId="0" applyNumberFormat="0" applyBorder="0" applyAlignment="0" applyProtection="0"/>
    <xf numFmtId="0" fontId="59" fillId="92" borderId="0" applyNumberFormat="0" applyBorder="0" applyAlignment="0" applyProtection="0"/>
    <xf numFmtId="0" fontId="59" fillId="92" borderId="0" applyNumberFormat="0" applyBorder="0" applyAlignment="0" applyProtection="0"/>
    <xf numFmtId="0" fontId="59" fillId="92" borderId="0" applyNumberFormat="0" applyBorder="0" applyAlignment="0" applyProtection="0"/>
    <xf numFmtId="0" fontId="9" fillId="91" borderId="0" applyNumberFormat="0" applyBorder="0" applyAlignment="0" applyProtection="0"/>
    <xf numFmtId="0" fontId="59" fillId="93" borderId="0" applyNumberFormat="0" applyBorder="0" applyAlignment="0" applyProtection="0"/>
    <xf numFmtId="0" fontId="59" fillId="93" borderId="0" applyNumberFormat="0" applyBorder="0" applyAlignment="0" applyProtection="0"/>
    <xf numFmtId="0" fontId="59" fillId="93" borderId="0" applyNumberFormat="0" applyBorder="0" applyAlignment="0" applyProtection="0"/>
    <xf numFmtId="0" fontId="59" fillId="93" borderId="0" applyNumberFormat="0" applyBorder="0" applyAlignment="0" applyProtection="0"/>
    <xf numFmtId="0" fontId="59" fillId="93" borderId="0" applyNumberFormat="0" applyBorder="0" applyAlignment="0" applyProtection="0"/>
    <xf numFmtId="0" fontId="59" fillId="93" borderId="0" applyNumberFormat="0" applyBorder="0" applyAlignment="0" applyProtection="0"/>
    <xf numFmtId="0" fontId="59" fillId="93" borderId="0" applyNumberFormat="0" applyBorder="0" applyAlignment="0" applyProtection="0"/>
    <xf numFmtId="0" fontId="59" fillId="93" borderId="0" applyNumberFormat="0" applyBorder="0" applyAlignment="0" applyProtection="0"/>
    <xf numFmtId="0" fontId="59" fillId="93" borderId="0" applyNumberFormat="0" applyBorder="0" applyAlignment="0" applyProtection="0"/>
    <xf numFmtId="0" fontId="59" fillId="93" borderId="0" applyNumberFormat="0" applyBorder="0" applyAlignment="0" applyProtection="0"/>
    <xf numFmtId="0" fontId="90" fillId="92" borderId="0" applyNumberFormat="0" applyBorder="0" applyAlignment="0" applyProtection="0"/>
    <xf numFmtId="0" fontId="90" fillId="94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0" fillId="93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0" fillId="93" borderId="0" applyNumberFormat="0" applyBorder="0" applyAlignment="0" applyProtection="0"/>
    <xf numFmtId="0" fontId="92" fillId="9" borderId="0" applyNumberFormat="0" applyBorder="0" applyAlignment="0" applyProtection="0"/>
    <xf numFmtId="0" fontId="90" fillId="93" borderId="0" applyNumberFormat="0" applyBorder="0" applyAlignment="0" applyProtection="0"/>
    <xf numFmtId="0" fontId="92" fillId="9" borderId="0" applyNumberFormat="0" applyBorder="0" applyAlignment="0" applyProtection="0"/>
    <xf numFmtId="0" fontId="90" fillId="93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1" fillId="59" borderId="0" applyNumberFormat="0" applyBorder="0" applyAlignment="0" applyProtection="0"/>
    <xf numFmtId="0" fontId="9" fillId="95" borderId="0" applyNumberFormat="0" applyBorder="0" applyAlignment="0" applyProtection="0"/>
    <xf numFmtId="0" fontId="59" fillId="96" borderId="0" applyNumberFormat="0" applyBorder="0" applyAlignment="0" applyProtection="0"/>
    <xf numFmtId="0" fontId="59" fillId="96" borderId="0" applyNumberFormat="0" applyBorder="0" applyAlignment="0" applyProtection="0"/>
    <xf numFmtId="0" fontId="59" fillId="96" borderId="0" applyNumberFormat="0" applyBorder="0" applyAlignment="0" applyProtection="0"/>
    <xf numFmtId="0" fontId="59" fillId="96" borderId="0" applyNumberFormat="0" applyBorder="0" applyAlignment="0" applyProtection="0"/>
    <xf numFmtId="0" fontId="59" fillId="96" borderId="0" applyNumberFormat="0" applyBorder="0" applyAlignment="0" applyProtection="0"/>
    <xf numFmtId="0" fontId="59" fillId="96" borderId="0" applyNumberFormat="0" applyBorder="0" applyAlignment="0" applyProtection="0"/>
    <xf numFmtId="0" fontId="59" fillId="96" borderId="0" applyNumberFormat="0" applyBorder="0" applyAlignment="0" applyProtection="0"/>
    <xf numFmtId="0" fontId="59" fillId="96" borderId="0" applyNumberFormat="0" applyBorder="0" applyAlignment="0" applyProtection="0"/>
    <xf numFmtId="0" fontId="59" fillId="96" borderId="0" applyNumberFormat="0" applyBorder="0" applyAlignment="0" applyProtection="0"/>
    <xf numFmtId="0" fontId="59" fillId="96" borderId="0" applyNumberFormat="0" applyBorder="0" applyAlignment="0" applyProtection="0"/>
    <xf numFmtId="0" fontId="9" fillId="97" borderId="0" applyNumberFormat="0" applyBorder="0" applyAlignment="0" applyProtection="0"/>
    <xf numFmtId="0" fontId="59" fillId="98" borderId="0" applyNumberFormat="0" applyBorder="0" applyAlignment="0" applyProtection="0"/>
    <xf numFmtId="0" fontId="59" fillId="98" borderId="0" applyNumberFormat="0" applyBorder="0" applyAlignment="0" applyProtection="0"/>
    <xf numFmtId="0" fontId="59" fillId="98" borderId="0" applyNumberFormat="0" applyBorder="0" applyAlignment="0" applyProtection="0"/>
    <xf numFmtId="0" fontId="59" fillId="98" borderId="0" applyNumberFormat="0" applyBorder="0" applyAlignment="0" applyProtection="0"/>
    <xf numFmtId="0" fontId="59" fillId="98" borderId="0" applyNumberFormat="0" applyBorder="0" applyAlignment="0" applyProtection="0"/>
    <xf numFmtId="0" fontId="59" fillId="98" borderId="0" applyNumberFormat="0" applyBorder="0" applyAlignment="0" applyProtection="0"/>
    <xf numFmtId="0" fontId="59" fillId="98" borderId="0" applyNumberFormat="0" applyBorder="0" applyAlignment="0" applyProtection="0"/>
    <xf numFmtId="0" fontId="59" fillId="98" borderId="0" applyNumberFormat="0" applyBorder="0" applyAlignment="0" applyProtection="0"/>
    <xf numFmtId="0" fontId="59" fillId="98" borderId="0" applyNumberFormat="0" applyBorder="0" applyAlignment="0" applyProtection="0"/>
    <xf numFmtId="0" fontId="59" fillId="98" borderId="0" applyNumberFormat="0" applyBorder="0" applyAlignment="0" applyProtection="0"/>
    <xf numFmtId="0" fontId="90" fillId="99" borderId="0" applyNumberFormat="0" applyBorder="0" applyAlignment="0" applyProtection="0"/>
    <xf numFmtId="0" fontId="90" fillId="99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0" fillId="100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0" fillId="100" borderId="0" applyNumberFormat="0" applyBorder="0" applyAlignment="0" applyProtection="0"/>
    <xf numFmtId="0" fontId="92" fillId="21" borderId="0" applyNumberFormat="0" applyBorder="0" applyAlignment="0" applyProtection="0"/>
    <xf numFmtId="0" fontId="90" fillId="100" borderId="0" applyNumberFormat="0" applyBorder="0" applyAlignment="0" applyProtection="0"/>
    <xf numFmtId="0" fontId="92" fillId="21" borderId="0" applyNumberFormat="0" applyBorder="0" applyAlignment="0" applyProtection="0"/>
    <xf numFmtId="0" fontId="90" fillId="100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1" fillId="80" borderId="0" applyNumberFormat="0" applyBorder="0" applyAlignment="0" applyProtection="0"/>
    <xf numFmtId="0" fontId="9" fillId="95" borderId="0" applyNumberFormat="0" applyBorder="0" applyAlignment="0" applyProtection="0"/>
    <xf numFmtId="0" fontId="59" fillId="101" borderId="0" applyNumberFormat="0" applyBorder="0" applyAlignment="0" applyProtection="0"/>
    <xf numFmtId="0" fontId="59" fillId="101" borderId="0" applyNumberFormat="0" applyBorder="0" applyAlignment="0" applyProtection="0"/>
    <xf numFmtId="0" fontId="59" fillId="101" borderId="0" applyNumberFormat="0" applyBorder="0" applyAlignment="0" applyProtection="0"/>
    <xf numFmtId="0" fontId="59" fillId="101" borderId="0" applyNumberFormat="0" applyBorder="0" applyAlignment="0" applyProtection="0"/>
    <xf numFmtId="0" fontId="59" fillId="101" borderId="0" applyNumberFormat="0" applyBorder="0" applyAlignment="0" applyProtection="0"/>
    <xf numFmtId="0" fontId="59" fillId="101" borderId="0" applyNumberFormat="0" applyBorder="0" applyAlignment="0" applyProtection="0"/>
    <xf numFmtId="0" fontId="59" fillId="101" borderId="0" applyNumberFormat="0" applyBorder="0" applyAlignment="0" applyProtection="0"/>
    <xf numFmtId="0" fontId="59" fillId="101" borderId="0" applyNumberFormat="0" applyBorder="0" applyAlignment="0" applyProtection="0"/>
    <xf numFmtId="0" fontId="59" fillId="101" borderId="0" applyNumberFormat="0" applyBorder="0" applyAlignment="0" applyProtection="0"/>
    <xf numFmtId="0" fontId="59" fillId="101" borderId="0" applyNumberFormat="0" applyBorder="0" applyAlignment="0" applyProtection="0"/>
    <xf numFmtId="0" fontId="9" fillId="102" borderId="0" applyNumberFormat="0" applyBorder="0" applyAlignment="0" applyProtection="0"/>
    <xf numFmtId="0" fontId="59" fillId="103" borderId="0" applyNumberFormat="0" applyBorder="0" applyAlignment="0" applyProtection="0"/>
    <xf numFmtId="0" fontId="59" fillId="103" borderId="0" applyNumberFormat="0" applyBorder="0" applyAlignment="0" applyProtection="0"/>
    <xf numFmtId="0" fontId="59" fillId="103" borderId="0" applyNumberFormat="0" applyBorder="0" applyAlignment="0" applyProtection="0"/>
    <xf numFmtId="0" fontId="59" fillId="103" borderId="0" applyNumberFormat="0" applyBorder="0" applyAlignment="0" applyProtection="0"/>
    <xf numFmtId="0" fontId="59" fillId="103" borderId="0" applyNumberFormat="0" applyBorder="0" applyAlignment="0" applyProtection="0"/>
    <xf numFmtId="0" fontId="59" fillId="103" borderId="0" applyNumberFormat="0" applyBorder="0" applyAlignment="0" applyProtection="0"/>
    <xf numFmtId="0" fontId="59" fillId="103" borderId="0" applyNumberFormat="0" applyBorder="0" applyAlignment="0" applyProtection="0"/>
    <xf numFmtId="0" fontId="59" fillId="103" borderId="0" applyNumberFormat="0" applyBorder="0" applyAlignment="0" applyProtection="0"/>
    <xf numFmtId="0" fontId="59" fillId="103" borderId="0" applyNumberFormat="0" applyBorder="0" applyAlignment="0" applyProtection="0"/>
    <xf numFmtId="0" fontId="59" fillId="103" borderId="0" applyNumberFormat="0" applyBorder="0" applyAlignment="0" applyProtection="0"/>
    <xf numFmtId="0" fontId="90" fillId="97" borderId="0" applyNumberFormat="0" applyBorder="0" applyAlignment="0" applyProtection="0"/>
    <xf numFmtId="0" fontId="90" fillId="97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0" fillId="99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0" fillId="99" borderId="0" applyNumberFormat="0" applyBorder="0" applyAlignment="0" applyProtection="0"/>
    <xf numFmtId="0" fontId="92" fillId="25" borderId="0" applyNumberFormat="0" applyBorder="0" applyAlignment="0" applyProtection="0"/>
    <xf numFmtId="0" fontId="90" fillId="99" borderId="0" applyNumberFormat="0" applyBorder="0" applyAlignment="0" applyProtection="0"/>
    <xf numFmtId="0" fontId="92" fillId="25" borderId="0" applyNumberFormat="0" applyBorder="0" applyAlignment="0" applyProtection="0"/>
    <xf numFmtId="0" fontId="90" fillId="99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1" fillId="83" borderId="0" applyNumberFormat="0" applyBorder="0" applyAlignment="0" applyProtection="0"/>
    <xf numFmtId="0" fontId="9" fillId="91" borderId="0" applyNumberFormat="0" applyBorder="0" applyAlignment="0" applyProtection="0"/>
    <xf numFmtId="0" fontId="59" fillId="103" borderId="0" applyNumberFormat="0" applyBorder="0" applyAlignment="0" applyProtection="0"/>
    <xf numFmtId="0" fontId="59" fillId="103" borderId="0" applyNumberFormat="0" applyBorder="0" applyAlignment="0" applyProtection="0"/>
    <xf numFmtId="0" fontId="59" fillId="103" borderId="0" applyNumberFormat="0" applyBorder="0" applyAlignment="0" applyProtection="0"/>
    <xf numFmtId="0" fontId="59" fillId="103" borderId="0" applyNumberFormat="0" applyBorder="0" applyAlignment="0" applyProtection="0"/>
    <xf numFmtId="0" fontId="59" fillId="103" borderId="0" applyNumberFormat="0" applyBorder="0" applyAlignment="0" applyProtection="0"/>
    <xf numFmtId="0" fontId="59" fillId="103" borderId="0" applyNumberFormat="0" applyBorder="0" applyAlignment="0" applyProtection="0"/>
    <xf numFmtId="0" fontId="59" fillId="103" borderId="0" applyNumberFormat="0" applyBorder="0" applyAlignment="0" applyProtection="0"/>
    <xf numFmtId="0" fontId="59" fillId="103" borderId="0" applyNumberFormat="0" applyBorder="0" applyAlignment="0" applyProtection="0"/>
    <xf numFmtId="0" fontId="59" fillId="103" borderId="0" applyNumberFormat="0" applyBorder="0" applyAlignment="0" applyProtection="0"/>
    <xf numFmtId="0" fontId="59" fillId="103" borderId="0" applyNumberFormat="0" applyBorder="0" applyAlignment="0" applyProtection="0"/>
    <xf numFmtId="0" fontId="9" fillId="97" borderId="0" applyNumberFormat="0" applyBorder="0" applyAlignment="0" applyProtection="0"/>
    <xf numFmtId="0" fontId="59" fillId="97" borderId="0" applyNumberFormat="0" applyBorder="0" applyAlignment="0" applyProtection="0"/>
    <xf numFmtId="0" fontId="59" fillId="97" borderId="0" applyNumberFormat="0" applyBorder="0" applyAlignment="0" applyProtection="0"/>
    <xf numFmtId="0" fontId="59" fillId="97" borderId="0" applyNumberFormat="0" applyBorder="0" applyAlignment="0" applyProtection="0"/>
    <xf numFmtId="0" fontId="59" fillId="97" borderId="0" applyNumberFormat="0" applyBorder="0" applyAlignment="0" applyProtection="0"/>
    <xf numFmtId="0" fontId="59" fillId="97" borderId="0" applyNumberFormat="0" applyBorder="0" applyAlignment="0" applyProtection="0"/>
    <xf numFmtId="0" fontId="59" fillId="97" borderId="0" applyNumberFormat="0" applyBorder="0" applyAlignment="0" applyProtection="0"/>
    <xf numFmtId="0" fontId="59" fillId="97" borderId="0" applyNumberFormat="0" applyBorder="0" applyAlignment="0" applyProtection="0"/>
    <xf numFmtId="0" fontId="59" fillId="97" borderId="0" applyNumberFormat="0" applyBorder="0" applyAlignment="0" applyProtection="0"/>
    <xf numFmtId="0" fontId="59" fillId="97" borderId="0" applyNumberFormat="0" applyBorder="0" applyAlignment="0" applyProtection="0"/>
    <xf numFmtId="0" fontId="59" fillId="97" borderId="0" applyNumberFormat="0" applyBorder="0" applyAlignment="0" applyProtection="0"/>
    <xf numFmtId="0" fontId="90" fillId="97" borderId="0" applyNumberFormat="0" applyBorder="0" applyAlignment="0" applyProtection="0"/>
    <xf numFmtId="0" fontId="90" fillId="97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0" fillId="93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0" fillId="93" borderId="0" applyNumberFormat="0" applyBorder="0" applyAlignment="0" applyProtection="0"/>
    <xf numFmtId="0" fontId="92" fillId="29" borderId="0" applyNumberFormat="0" applyBorder="0" applyAlignment="0" applyProtection="0"/>
    <xf numFmtId="0" fontId="90" fillId="93" borderId="0" applyNumberFormat="0" applyBorder="0" applyAlignment="0" applyProtection="0"/>
    <xf numFmtId="0" fontId="92" fillId="29" borderId="0" applyNumberFormat="0" applyBorder="0" applyAlignment="0" applyProtection="0"/>
    <xf numFmtId="0" fontId="90" fillId="93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1" fillId="82" borderId="0" applyNumberFormat="0" applyBorder="0" applyAlignment="0" applyProtection="0"/>
    <xf numFmtId="0" fontId="9" fillId="104" borderId="0" applyNumberFormat="0" applyBorder="0" applyAlignment="0" applyProtection="0"/>
    <xf numFmtId="0" fontId="59" fillId="92" borderId="0" applyNumberFormat="0" applyBorder="0" applyAlignment="0" applyProtection="0"/>
    <xf numFmtId="0" fontId="59" fillId="92" borderId="0" applyNumberFormat="0" applyBorder="0" applyAlignment="0" applyProtection="0"/>
    <xf numFmtId="0" fontId="59" fillId="92" borderId="0" applyNumberFormat="0" applyBorder="0" applyAlignment="0" applyProtection="0"/>
    <xf numFmtId="0" fontId="59" fillId="92" borderId="0" applyNumberFormat="0" applyBorder="0" applyAlignment="0" applyProtection="0"/>
    <xf numFmtId="0" fontId="59" fillId="92" borderId="0" applyNumberFormat="0" applyBorder="0" applyAlignment="0" applyProtection="0"/>
    <xf numFmtId="0" fontId="59" fillId="92" borderId="0" applyNumberFormat="0" applyBorder="0" applyAlignment="0" applyProtection="0"/>
    <xf numFmtId="0" fontId="59" fillId="92" borderId="0" applyNumberFormat="0" applyBorder="0" applyAlignment="0" applyProtection="0"/>
    <xf numFmtId="0" fontId="59" fillId="92" borderId="0" applyNumberFormat="0" applyBorder="0" applyAlignment="0" applyProtection="0"/>
    <xf numFmtId="0" fontId="59" fillId="92" borderId="0" applyNumberFormat="0" applyBorder="0" applyAlignment="0" applyProtection="0"/>
    <xf numFmtId="0" fontId="59" fillId="92" borderId="0" applyNumberFormat="0" applyBorder="0" applyAlignment="0" applyProtection="0"/>
    <xf numFmtId="0" fontId="9" fillId="91" borderId="0" applyNumberFormat="0" applyBorder="0" applyAlignment="0" applyProtection="0"/>
    <xf numFmtId="0" fontId="59" fillId="93" borderId="0" applyNumberFormat="0" applyBorder="0" applyAlignment="0" applyProtection="0"/>
    <xf numFmtId="0" fontId="59" fillId="93" borderId="0" applyNumberFormat="0" applyBorder="0" applyAlignment="0" applyProtection="0"/>
    <xf numFmtId="0" fontId="59" fillId="93" borderId="0" applyNumberFormat="0" applyBorder="0" applyAlignment="0" applyProtection="0"/>
    <xf numFmtId="0" fontId="59" fillId="93" borderId="0" applyNumberFormat="0" applyBorder="0" applyAlignment="0" applyProtection="0"/>
    <xf numFmtId="0" fontId="59" fillId="93" borderId="0" applyNumberFormat="0" applyBorder="0" applyAlignment="0" applyProtection="0"/>
    <xf numFmtId="0" fontId="59" fillId="93" borderId="0" applyNumberFormat="0" applyBorder="0" applyAlignment="0" applyProtection="0"/>
    <xf numFmtId="0" fontId="59" fillId="93" borderId="0" applyNumberFormat="0" applyBorder="0" applyAlignment="0" applyProtection="0"/>
    <xf numFmtId="0" fontId="59" fillId="93" borderId="0" applyNumberFormat="0" applyBorder="0" applyAlignment="0" applyProtection="0"/>
    <xf numFmtId="0" fontId="59" fillId="93" borderId="0" applyNumberFormat="0" applyBorder="0" applyAlignment="0" applyProtection="0"/>
    <xf numFmtId="0" fontId="59" fillId="93" borderId="0" applyNumberFormat="0" applyBorder="0" applyAlignment="0" applyProtection="0"/>
    <xf numFmtId="0" fontId="90" fillId="92" borderId="0" applyNumberFormat="0" applyBorder="0" applyAlignment="0" applyProtection="0"/>
    <xf numFmtId="0" fontId="90" fillId="9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0" fillId="105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0" fillId="105" borderId="0" applyNumberFormat="0" applyBorder="0" applyAlignment="0" applyProtection="0"/>
    <xf numFmtId="0" fontId="92" fillId="33" borderId="0" applyNumberFormat="0" applyBorder="0" applyAlignment="0" applyProtection="0"/>
    <xf numFmtId="0" fontId="90" fillId="105" borderId="0" applyNumberFormat="0" applyBorder="0" applyAlignment="0" applyProtection="0"/>
    <xf numFmtId="0" fontId="92" fillId="33" borderId="0" applyNumberFormat="0" applyBorder="0" applyAlignment="0" applyProtection="0"/>
    <xf numFmtId="0" fontId="90" fillId="105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1" fillId="88" borderId="0" applyNumberFormat="0" applyBorder="0" applyAlignment="0" applyProtection="0"/>
    <xf numFmtId="0" fontId="9" fillId="95" borderId="0" applyNumberFormat="0" applyBorder="0" applyAlignment="0" applyProtection="0"/>
    <xf numFmtId="0" fontId="59" fillId="95" borderId="0" applyNumberFormat="0" applyBorder="0" applyAlignment="0" applyProtection="0"/>
    <xf numFmtId="0" fontId="59" fillId="95" borderId="0" applyNumberFormat="0" applyBorder="0" applyAlignment="0" applyProtection="0"/>
    <xf numFmtId="0" fontId="59" fillId="95" borderId="0" applyNumberFormat="0" applyBorder="0" applyAlignment="0" applyProtection="0"/>
    <xf numFmtId="0" fontId="59" fillId="95" borderId="0" applyNumberFormat="0" applyBorder="0" applyAlignment="0" applyProtection="0"/>
    <xf numFmtId="0" fontId="59" fillId="95" borderId="0" applyNumberFormat="0" applyBorder="0" applyAlignment="0" applyProtection="0"/>
    <xf numFmtId="0" fontId="59" fillId="95" borderId="0" applyNumberFormat="0" applyBorder="0" applyAlignment="0" applyProtection="0"/>
    <xf numFmtId="0" fontId="59" fillId="95" borderId="0" applyNumberFormat="0" applyBorder="0" applyAlignment="0" applyProtection="0"/>
    <xf numFmtId="0" fontId="59" fillId="95" borderId="0" applyNumberFormat="0" applyBorder="0" applyAlignment="0" applyProtection="0"/>
    <xf numFmtId="0" fontId="59" fillId="95" borderId="0" applyNumberFormat="0" applyBorder="0" applyAlignment="0" applyProtection="0"/>
    <xf numFmtId="0" fontId="59" fillId="95" borderId="0" applyNumberFormat="0" applyBorder="0" applyAlignment="0" applyProtection="0"/>
    <xf numFmtId="0" fontId="9" fillId="106" borderId="0" applyNumberFormat="0" applyBorder="0" applyAlignment="0" applyProtection="0"/>
    <xf numFmtId="0" fontId="59" fillId="98" borderId="0" applyNumberFormat="0" applyBorder="0" applyAlignment="0" applyProtection="0"/>
    <xf numFmtId="0" fontId="59" fillId="98" borderId="0" applyNumberFormat="0" applyBorder="0" applyAlignment="0" applyProtection="0"/>
    <xf numFmtId="0" fontId="59" fillId="98" borderId="0" applyNumberFormat="0" applyBorder="0" applyAlignment="0" applyProtection="0"/>
    <xf numFmtId="0" fontId="59" fillId="98" borderId="0" applyNumberFormat="0" applyBorder="0" applyAlignment="0" applyProtection="0"/>
    <xf numFmtId="0" fontId="59" fillId="98" borderId="0" applyNumberFormat="0" applyBorder="0" applyAlignment="0" applyProtection="0"/>
    <xf numFmtId="0" fontId="59" fillId="98" borderId="0" applyNumberFormat="0" applyBorder="0" applyAlignment="0" applyProtection="0"/>
    <xf numFmtId="0" fontId="59" fillId="98" borderId="0" applyNumberFormat="0" applyBorder="0" applyAlignment="0" applyProtection="0"/>
    <xf numFmtId="0" fontId="59" fillId="98" borderId="0" applyNumberFormat="0" applyBorder="0" applyAlignment="0" applyProtection="0"/>
    <xf numFmtId="0" fontId="59" fillId="98" borderId="0" applyNumberFormat="0" applyBorder="0" applyAlignment="0" applyProtection="0"/>
    <xf numFmtId="0" fontId="59" fillId="98" borderId="0" applyNumberFormat="0" applyBorder="0" applyAlignment="0" applyProtection="0"/>
    <xf numFmtId="0" fontId="90" fillId="106" borderId="0" applyNumberFormat="0" applyBorder="0" applyAlignment="0" applyProtection="0"/>
    <xf numFmtId="0" fontId="90" fillId="106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0" fillId="10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0" fillId="107" borderId="0" applyNumberFormat="0" applyBorder="0" applyAlignment="0" applyProtection="0"/>
    <xf numFmtId="0" fontId="92" fillId="37" borderId="0" applyNumberFormat="0" applyBorder="0" applyAlignment="0" applyProtection="0"/>
    <xf numFmtId="0" fontId="90" fillId="107" borderId="0" applyNumberFormat="0" applyBorder="0" applyAlignment="0" applyProtection="0"/>
    <xf numFmtId="0" fontId="92" fillId="37" borderId="0" applyNumberFormat="0" applyBorder="0" applyAlignment="0" applyProtection="0"/>
    <xf numFmtId="0" fontId="90" fillId="10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12" fillId="0" borderId="0" applyFont="0" applyFill="0" applyBorder="0" applyAlignment="0" applyProtection="0"/>
    <xf numFmtId="228" fontId="12" fillId="0" borderId="0" applyFont="0" applyFill="0" applyBorder="0" applyProtection="0"/>
    <xf numFmtId="0" fontId="97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229" fontId="98" fillId="0" borderId="0" applyFont="0" applyFill="0" applyBorder="0" applyAlignment="0" applyProtection="0"/>
    <xf numFmtId="230" fontId="98" fillId="0" borderId="0" applyFont="0" applyFill="0" applyBorder="0" applyAlignment="0" applyProtection="0"/>
    <xf numFmtId="0" fontId="36" fillId="0" borderId="0"/>
    <xf numFmtId="0" fontId="36" fillId="0" borderId="0" applyFill="0" applyBorder="0" applyProtection="0">
      <protection locked="0"/>
    </xf>
    <xf numFmtId="0" fontId="36" fillId="0" borderId="0" applyFill="0" applyBorder="0" applyProtection="0">
      <protection locked="0"/>
    </xf>
    <xf numFmtId="0" fontId="36" fillId="0" borderId="0" applyFill="0" applyBorder="0" applyProtection="0">
      <protection locked="0"/>
    </xf>
    <xf numFmtId="0" fontId="36" fillId="0" borderId="0" applyFill="0" applyBorder="0" applyProtection="0">
      <protection locked="0"/>
    </xf>
    <xf numFmtId="0" fontId="36" fillId="0" borderId="0" applyFill="0" applyBorder="0" applyProtection="0">
      <protection locked="0"/>
    </xf>
    <xf numFmtId="0" fontId="36" fillId="0" borderId="0" applyFill="0" applyBorder="0" applyProtection="0">
      <protection locked="0"/>
    </xf>
    <xf numFmtId="0" fontId="36" fillId="0" borderId="0" applyFill="0" applyBorder="0" applyProtection="0">
      <protection locked="0"/>
    </xf>
    <xf numFmtId="0" fontId="36" fillId="0" borderId="0" applyFill="0" applyBorder="0" applyProtection="0">
      <protection locked="0"/>
    </xf>
    <xf numFmtId="0" fontId="36" fillId="0" borderId="0" applyFill="0" applyBorder="0" applyProtection="0">
      <protection locked="0"/>
    </xf>
    <xf numFmtId="0" fontId="90" fillId="90" borderId="0" applyNumberFormat="0" applyBorder="0" applyAlignment="0" applyProtection="0"/>
    <xf numFmtId="0" fontId="90" fillId="90" borderId="0" applyNumberFormat="0" applyBorder="0" applyAlignment="0" applyProtection="0"/>
    <xf numFmtId="0" fontId="90" fillId="59" borderId="0" applyNumberFormat="0" applyBorder="0" applyAlignment="0" applyProtection="0"/>
    <xf numFmtId="0" fontId="90" fillId="59" borderId="0" applyNumberFormat="0" applyBorder="0" applyAlignment="0" applyProtection="0"/>
    <xf numFmtId="0" fontId="90" fillId="80" borderId="0" applyNumberFormat="0" applyBorder="0" applyAlignment="0" applyProtection="0"/>
    <xf numFmtId="0" fontId="90" fillId="80" borderId="0" applyNumberFormat="0" applyBorder="0" applyAlignment="0" applyProtection="0"/>
    <xf numFmtId="0" fontId="90" fillId="83" borderId="0" applyNumberFormat="0" applyBorder="0" applyAlignment="0" applyProtection="0"/>
    <xf numFmtId="0" fontId="90" fillId="83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226" fontId="12" fillId="0" borderId="0" applyFont="0" applyFill="0" applyBorder="0" applyAlignment="0" applyProtection="0"/>
    <xf numFmtId="227" fontId="12" fillId="0" borderId="0" applyFont="0" applyFill="0" applyBorder="0" applyAlignment="0" applyProtection="0"/>
    <xf numFmtId="165" fontId="99" fillId="0" borderId="0"/>
    <xf numFmtId="40" fontId="24" fillId="0" borderId="25">
      <protection locked="0"/>
    </xf>
    <xf numFmtId="40" fontId="12" fillId="0" borderId="0">
      <protection locked="0"/>
    </xf>
    <xf numFmtId="0" fontId="100" fillId="108" borderId="0" applyNumberFormat="0" applyFont="0" applyBorder="0" applyAlignment="0" applyProtection="0"/>
    <xf numFmtId="0" fontId="100" fillId="0" borderId="0" applyNumberFormat="0" applyFont="0" applyFill="0" applyBorder="0" applyAlignment="0" applyProtection="0"/>
    <xf numFmtId="0" fontId="100" fillId="0" borderId="0" applyNumberFormat="0" applyFont="0" applyFill="0" applyBorder="0" applyAlignment="0" applyProtection="0"/>
    <xf numFmtId="0" fontId="100" fillId="0" borderId="0" applyNumberFormat="0" applyFont="0" applyFill="0" applyBorder="0" applyAlignment="0" applyProtection="0"/>
    <xf numFmtId="0" fontId="100" fillId="0" borderId="0" applyNumberFormat="0" applyFont="0" applyFill="0" applyBorder="0" applyAlignment="0" applyProtection="0"/>
    <xf numFmtId="0" fontId="100" fillId="0" borderId="0" applyNumberFormat="0" applyFont="0" applyFill="0" applyBorder="0" applyAlignment="0" applyProtection="0"/>
    <xf numFmtId="0" fontId="100" fillId="0" borderId="0" applyNumberFormat="0" applyFont="0" applyFill="0" applyBorder="0" applyAlignment="0" applyProtection="0"/>
    <xf numFmtId="0" fontId="100" fillId="0" borderId="0" applyNumberFormat="0" applyFont="0" applyFill="0" applyBorder="0" applyAlignment="0" applyProtection="0"/>
    <xf numFmtId="0" fontId="100" fillId="0" borderId="0" applyNumberFormat="0" applyFont="0" applyFill="0" applyBorder="0" applyAlignment="0" applyProtection="0"/>
    <xf numFmtId="0" fontId="100" fillId="0" borderId="0" applyNumberFormat="0" applyFont="0" applyFill="0" applyBorder="0" applyAlignment="0" applyProtection="0"/>
    <xf numFmtId="0" fontId="100" fillId="0" borderId="0" applyNumberFormat="0" applyFont="0" applyFill="0" applyBorder="0" applyAlignment="0" applyProtection="0"/>
    <xf numFmtId="0" fontId="100" fillId="0" borderId="0" applyNumberFormat="0" applyFont="0" applyFill="0" applyBorder="0" applyAlignment="0" applyProtection="0"/>
    <xf numFmtId="0" fontId="100" fillId="0" borderId="0" applyNumberFormat="0" applyFont="0" applyFill="0" applyBorder="0" applyAlignment="0" applyProtection="0"/>
    <xf numFmtId="0" fontId="100" fillId="0" borderId="0" applyNumberFormat="0" applyFont="0" applyFill="0" applyBorder="0" applyAlignment="0" applyProtection="0"/>
    <xf numFmtId="0" fontId="100" fillId="0" borderId="0" applyNumberFormat="0" applyFont="0" applyFill="0" applyBorder="0" applyAlignment="0" applyProtection="0"/>
    <xf numFmtId="0" fontId="100" fillId="0" borderId="0" applyNumberFormat="0" applyFont="0" applyFill="0" applyBorder="0" applyAlignment="0" applyProtection="0"/>
    <xf numFmtId="0" fontId="100" fillId="0" borderId="0" applyNumberFormat="0" applyFont="0" applyFill="0" applyBorder="0" applyAlignment="0" applyProtection="0"/>
    <xf numFmtId="0" fontId="100" fillId="0" borderId="0" applyNumberFormat="0" applyFont="0" applyFill="0" applyBorder="0" applyAlignment="0" applyProtection="0"/>
    <xf numFmtId="0" fontId="100" fillId="0" borderId="0" applyNumberFormat="0" applyFont="0" applyFill="0" applyBorder="0" applyAlignment="0" applyProtection="0"/>
    <xf numFmtId="0" fontId="100" fillId="108" borderId="0" applyNumberFormat="0" applyFont="0" applyBorder="0" applyAlignment="0" applyProtection="0"/>
    <xf numFmtId="0" fontId="100" fillId="108" borderId="0" applyNumberFormat="0" applyFont="0" applyBorder="0" applyAlignment="0" applyProtection="0"/>
    <xf numFmtId="0" fontId="100" fillId="108" borderId="0" applyNumberFormat="0" applyFont="0" applyBorder="0" applyAlignment="0" applyProtection="0"/>
    <xf numFmtId="0" fontId="100" fillId="108" borderId="0" applyNumberFormat="0" applyFont="0" applyBorder="0" applyAlignment="0" applyProtection="0"/>
    <xf numFmtId="0" fontId="100" fillId="108" borderId="0" applyNumberFormat="0" applyFont="0" applyBorder="0" applyAlignment="0" applyProtection="0"/>
    <xf numFmtId="0" fontId="12" fillId="0" borderId="0">
      <alignment horizontal="center" wrapText="1"/>
      <protection locked="0"/>
    </xf>
    <xf numFmtId="0" fontId="36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72" borderId="26" applyNumberFormat="0" applyAlignment="0" applyProtection="0"/>
    <xf numFmtId="0" fontId="102" fillId="72" borderId="26" applyNumberFormat="0" applyAlignment="0" applyProtection="0"/>
    <xf numFmtId="0" fontId="102" fillId="72" borderId="26" applyNumberFormat="0" applyAlignment="0" applyProtection="0"/>
    <xf numFmtId="0" fontId="102" fillId="72" borderId="26" applyNumberFormat="0" applyAlignment="0" applyProtection="0"/>
    <xf numFmtId="0" fontId="102" fillId="72" borderId="26" applyNumberFormat="0" applyAlignment="0" applyProtection="0"/>
    <xf numFmtId="0" fontId="102" fillId="72" borderId="26" applyNumberFormat="0" applyAlignment="0" applyProtection="0"/>
    <xf numFmtId="0" fontId="102" fillId="72" borderId="26" applyNumberFormat="0" applyAlignment="0" applyProtection="0"/>
    <xf numFmtId="0" fontId="102" fillId="72" borderId="26" applyNumberFormat="0" applyAlignment="0" applyProtection="0"/>
    <xf numFmtId="0" fontId="102" fillId="72" borderId="26" applyNumberFormat="0" applyAlignment="0" applyProtection="0"/>
    <xf numFmtId="0" fontId="102" fillId="72" borderId="26" applyNumberFormat="0" applyAlignment="0" applyProtection="0"/>
    <xf numFmtId="0" fontId="102" fillId="72" borderId="26" applyNumberFormat="0" applyAlignment="0" applyProtection="0"/>
    <xf numFmtId="0" fontId="102" fillId="72" borderId="26" applyNumberFormat="0" applyAlignment="0" applyProtection="0"/>
    <xf numFmtId="0" fontId="102" fillId="72" borderId="26" applyNumberFormat="0" applyAlignment="0" applyProtection="0"/>
    <xf numFmtId="0" fontId="102" fillId="72" borderId="26" applyNumberFormat="0" applyAlignment="0" applyProtection="0"/>
    <xf numFmtId="0" fontId="102" fillId="72" borderId="26" applyNumberFormat="0" applyAlignment="0" applyProtection="0"/>
    <xf numFmtId="0" fontId="102" fillId="72" borderId="26" applyNumberFormat="0" applyAlignment="0" applyProtection="0"/>
    <xf numFmtId="0" fontId="102" fillId="72" borderId="26" applyNumberFormat="0" applyAlignment="0" applyProtection="0"/>
    <xf numFmtId="0" fontId="102" fillId="72" borderId="26" applyNumberFormat="0" applyAlignment="0" applyProtection="0"/>
    <xf numFmtId="0" fontId="102" fillId="72" borderId="26" applyNumberFormat="0" applyAlignment="0" applyProtection="0"/>
    <xf numFmtId="0" fontId="102" fillId="72" borderId="26" applyNumberFormat="0" applyAlignment="0" applyProtection="0"/>
    <xf numFmtId="0" fontId="102" fillId="72" borderId="26" applyNumberFormat="0" applyAlignment="0" applyProtection="0"/>
    <xf numFmtId="0" fontId="102" fillId="72" borderId="26" applyNumberFormat="0" applyAlignment="0" applyProtection="0"/>
    <xf numFmtId="0" fontId="102" fillId="72" borderId="26" applyNumberFormat="0" applyAlignment="0" applyProtection="0"/>
    <xf numFmtId="0" fontId="102" fillId="72" borderId="26" applyNumberFormat="0" applyAlignment="0" applyProtection="0"/>
    <xf numFmtId="0" fontId="102" fillId="72" borderId="26" applyNumberFormat="0" applyAlignment="0" applyProtection="0"/>
    <xf numFmtId="0" fontId="102" fillId="72" borderId="26" applyNumberFormat="0" applyAlignment="0" applyProtection="0"/>
    <xf numFmtId="0" fontId="102" fillId="72" borderId="26" applyNumberFormat="0" applyAlignment="0" applyProtection="0"/>
    <xf numFmtId="0" fontId="102" fillId="72" borderId="26" applyNumberFormat="0" applyAlignment="0" applyProtection="0"/>
    <xf numFmtId="0" fontId="102" fillId="72" borderId="26" applyNumberFormat="0" applyAlignment="0" applyProtection="0"/>
    <xf numFmtId="0" fontId="102" fillId="72" borderId="26" applyNumberFormat="0" applyAlignment="0" applyProtection="0"/>
    <xf numFmtId="0" fontId="102" fillId="72" borderId="26" applyNumberFormat="0" applyAlignment="0" applyProtection="0"/>
    <xf numFmtId="0" fontId="102" fillId="72" borderId="26" applyNumberFormat="0" applyAlignment="0" applyProtection="0"/>
    <xf numFmtId="0" fontId="102" fillId="72" borderId="26" applyNumberFormat="0" applyAlignment="0" applyProtection="0"/>
    <xf numFmtId="0" fontId="102" fillId="72" borderId="26" applyNumberFormat="0" applyAlignment="0" applyProtection="0"/>
    <xf numFmtId="0" fontId="102" fillId="72" borderId="26" applyNumberFormat="0" applyAlignment="0" applyProtection="0"/>
    <xf numFmtId="0" fontId="102" fillId="72" borderId="26" applyNumberFormat="0" applyAlignment="0" applyProtection="0"/>
    <xf numFmtId="0" fontId="102" fillId="72" borderId="26" applyNumberFormat="0" applyAlignment="0" applyProtection="0"/>
    <xf numFmtId="0" fontId="102" fillId="72" borderId="26" applyNumberFormat="0" applyAlignment="0" applyProtection="0"/>
    <xf numFmtId="0" fontId="102" fillId="72" borderId="26" applyNumberFormat="0" applyAlignment="0" applyProtection="0"/>
    <xf numFmtId="0" fontId="102" fillId="72" borderId="26" applyNumberFormat="0" applyAlignment="0" applyProtection="0"/>
    <xf numFmtId="0" fontId="102" fillId="72" borderId="26" applyNumberFormat="0" applyAlignment="0" applyProtection="0"/>
    <xf numFmtId="0" fontId="102" fillId="72" borderId="26" applyNumberFormat="0" applyAlignment="0" applyProtection="0"/>
    <xf numFmtId="0" fontId="102" fillId="72" borderId="26" applyNumberFormat="0" applyAlignment="0" applyProtection="0"/>
    <xf numFmtId="0" fontId="102" fillId="72" borderId="26" applyNumberFormat="0" applyAlignment="0" applyProtection="0"/>
    <xf numFmtId="0" fontId="102" fillId="72" borderId="26" applyNumberFormat="0" applyAlignment="0" applyProtection="0"/>
    <xf numFmtId="0" fontId="102" fillId="72" borderId="26" applyNumberFormat="0" applyAlignment="0" applyProtection="0"/>
    <xf numFmtId="0" fontId="102" fillId="72" borderId="26" applyNumberFormat="0" applyAlignment="0" applyProtection="0"/>
    <xf numFmtId="0" fontId="102" fillId="72" borderId="26" applyNumberFormat="0" applyAlignment="0" applyProtection="0"/>
    <xf numFmtId="0" fontId="103" fillId="0" borderId="0" applyNumberFormat="0" applyFill="0" applyBorder="0" applyAlignment="0" applyProtection="0"/>
    <xf numFmtId="37" fontId="12" fillId="0" borderId="0"/>
    <xf numFmtId="0" fontId="104" fillId="52" borderId="0" applyNumberFormat="0" applyBorder="0" applyAlignment="0" applyProtection="0"/>
    <xf numFmtId="0" fontId="105" fillId="12" borderId="0" applyNumberFormat="0" applyBorder="0" applyAlignment="0" applyProtection="0"/>
    <xf numFmtId="0" fontId="105" fillId="12" borderId="0" applyNumberFormat="0" applyBorder="0" applyAlignment="0" applyProtection="0"/>
    <xf numFmtId="0" fontId="105" fillId="12" borderId="0" applyNumberFormat="0" applyBorder="0" applyAlignment="0" applyProtection="0"/>
    <xf numFmtId="0" fontId="105" fillId="12" borderId="0" applyNumberFormat="0" applyBorder="0" applyAlignment="0" applyProtection="0"/>
    <xf numFmtId="0" fontId="105" fillId="12" borderId="0" applyNumberFormat="0" applyBorder="0" applyAlignment="0" applyProtection="0"/>
    <xf numFmtId="0" fontId="105" fillId="12" borderId="0" applyNumberFormat="0" applyBorder="0" applyAlignment="0" applyProtection="0"/>
    <xf numFmtId="0" fontId="105" fillId="12" borderId="0" applyNumberFormat="0" applyBorder="0" applyAlignment="0" applyProtection="0"/>
    <xf numFmtId="0" fontId="105" fillId="12" borderId="0" applyNumberFormat="0" applyBorder="0" applyAlignment="0" applyProtection="0"/>
    <xf numFmtId="0" fontId="105" fillId="12" borderId="0" applyNumberFormat="0" applyBorder="0" applyAlignment="0" applyProtection="0"/>
    <xf numFmtId="0" fontId="105" fillId="12" borderId="0" applyNumberFormat="0" applyBorder="0" applyAlignment="0" applyProtection="0"/>
    <xf numFmtId="0" fontId="106" fillId="52" borderId="0" applyNumberFormat="0" applyBorder="0" applyAlignment="0" applyProtection="0"/>
    <xf numFmtId="0" fontId="105" fillId="12" borderId="0" applyNumberFormat="0" applyBorder="0" applyAlignment="0" applyProtection="0"/>
    <xf numFmtId="0" fontId="105" fillId="12" borderId="0" applyNumberFormat="0" applyBorder="0" applyAlignment="0" applyProtection="0"/>
    <xf numFmtId="0" fontId="105" fillId="12" borderId="0" applyNumberFormat="0" applyBorder="0" applyAlignment="0" applyProtection="0"/>
    <xf numFmtId="0" fontId="105" fillId="12" borderId="0" applyNumberFormat="0" applyBorder="0" applyAlignment="0" applyProtection="0"/>
    <xf numFmtId="0" fontId="105" fillId="12" borderId="0" applyNumberFormat="0" applyBorder="0" applyAlignment="0" applyProtection="0"/>
    <xf numFmtId="0" fontId="105" fillId="12" borderId="0" applyNumberFormat="0" applyBorder="0" applyAlignment="0" applyProtection="0"/>
    <xf numFmtId="0" fontId="105" fillId="12" borderId="0" applyNumberFormat="0" applyBorder="0" applyAlignment="0" applyProtection="0"/>
    <xf numFmtId="0" fontId="105" fillId="12" borderId="0" applyNumberFormat="0" applyBorder="0" applyAlignment="0" applyProtection="0"/>
    <xf numFmtId="0" fontId="105" fillId="12" borderId="0" applyNumberFormat="0" applyBorder="0" applyAlignment="0" applyProtection="0"/>
    <xf numFmtId="231" fontId="107" fillId="109" borderId="0"/>
    <xf numFmtId="0" fontId="107" fillId="109" borderId="0"/>
    <xf numFmtId="231" fontId="107" fillId="109" borderId="0"/>
    <xf numFmtId="232" fontId="107" fillId="109" borderId="0"/>
    <xf numFmtId="0" fontId="12" fillId="0" borderId="0" applyNumberFormat="0" applyAlignment="0">
      <alignment horizontal="right"/>
    </xf>
    <xf numFmtId="0" fontId="108" fillId="0" borderId="27" applyNumberFormat="0" applyFont="0" applyFill="0" applyAlignment="0"/>
    <xf numFmtId="0" fontId="109" fillId="0" borderId="0" applyNumberFormat="0" applyFill="0" applyBorder="0" applyProtection="0">
      <alignment horizontal="center"/>
    </xf>
    <xf numFmtId="0" fontId="12" fillId="0" borderId="0" applyNumberFormat="0" applyFill="0" applyBorder="0" applyProtection="0">
      <alignment horizontal="center"/>
    </xf>
    <xf numFmtId="0" fontId="110" fillId="72" borderId="28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3" fontId="112" fillId="0" borderId="29">
      <alignment horizontal="center" vertical="center"/>
    </xf>
    <xf numFmtId="40" fontId="24" fillId="0" borderId="30">
      <protection locked="0"/>
    </xf>
    <xf numFmtId="40" fontId="12" fillId="0" borderId="0">
      <protection locked="0"/>
    </xf>
    <xf numFmtId="0" fontId="113" fillId="0" borderId="0" applyNumberFormat="0" applyFill="0" applyBorder="0" applyAlignment="0" applyProtection="0"/>
    <xf numFmtId="233" fontId="114" fillId="0" borderId="0"/>
    <xf numFmtId="0" fontId="115" fillId="0" borderId="31"/>
    <xf numFmtId="233" fontId="114" fillId="0" borderId="0"/>
    <xf numFmtId="0" fontId="115" fillId="0" borderId="32"/>
    <xf numFmtId="38" fontId="116" fillId="0" borderId="0" applyNumberFormat="0" applyFill="0" applyBorder="0" applyAlignment="0" applyProtection="0">
      <alignment horizontal="right"/>
      <protection locked="0"/>
    </xf>
    <xf numFmtId="10" fontId="12" fillId="0" borderId="0" applyNumberFormat="0" applyFont="0" applyFill="0" applyBorder="0" applyAlignment="0" applyProtection="0"/>
    <xf numFmtId="0" fontId="12" fillId="0" borderId="0"/>
    <xf numFmtId="0" fontId="12" fillId="0" borderId="0" applyFont="0" applyFill="0" applyBorder="0" applyAlignment="0" applyProtection="0"/>
    <xf numFmtId="0" fontId="117" fillId="0" borderId="0" applyProtection="0">
      <alignment horizontal="center"/>
    </xf>
    <xf numFmtId="38" fontId="12" fillId="0" borderId="0"/>
    <xf numFmtId="38" fontId="12" fillId="0" borderId="0"/>
    <xf numFmtId="0" fontId="12" fillId="0" borderId="0" applyNumberFormat="0">
      <alignment horizontal="center"/>
    </xf>
    <xf numFmtId="0" fontId="12" fillId="0" borderId="0" applyNumberFormat="0"/>
    <xf numFmtId="0" fontId="12" fillId="0" borderId="0" applyNumberFormat="0"/>
    <xf numFmtId="0" fontId="12" fillId="0" borderId="0" applyNumberFormat="0">
      <alignment horizontal="right"/>
    </xf>
    <xf numFmtId="0" fontId="118" fillId="0" borderId="0" applyNumberFormat="0" applyFill="0" applyBorder="0" applyAlignment="0" applyProtection="0"/>
    <xf numFmtId="23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35" fontId="119" fillId="0" borderId="33" applyAlignment="0" applyProtection="0"/>
    <xf numFmtId="236" fontId="119" fillId="0" borderId="33" applyAlignment="0" applyProtection="0"/>
    <xf numFmtId="0" fontId="12" fillId="0" borderId="0" applyBorder="0"/>
    <xf numFmtId="0" fontId="12" fillId="0" borderId="0" applyBorder="0">
      <alignment horizontal="right"/>
    </xf>
    <xf numFmtId="169" fontId="120" fillId="0" borderId="17" applyBorder="0"/>
    <xf numFmtId="237" fontId="121" fillId="0" borderId="0" applyFont="0" applyFill="0" applyBorder="0" applyAlignment="0" applyProtection="0"/>
    <xf numFmtId="238" fontId="12" fillId="110" borderId="34" applyFont="0" applyFill="0" applyBorder="0" applyAlignment="0" applyProtection="0"/>
    <xf numFmtId="238" fontId="12" fillId="110" borderId="34" applyFont="0" applyFill="0" applyBorder="0" applyAlignment="0" applyProtection="0"/>
    <xf numFmtId="238" fontId="12" fillId="110" borderId="34" applyFont="0" applyFill="0" applyBorder="0" applyAlignment="0" applyProtection="0"/>
    <xf numFmtId="238" fontId="12" fillId="110" borderId="34" applyFont="0" applyFill="0" applyBorder="0" applyAlignment="0" applyProtection="0"/>
    <xf numFmtId="238" fontId="12" fillId="110" borderId="34" applyFont="0" applyFill="0" applyBorder="0" applyAlignment="0" applyProtection="0"/>
    <xf numFmtId="238" fontId="12" fillId="110" borderId="34" applyFont="0" applyFill="0" applyBorder="0" applyAlignment="0" applyProtection="0"/>
    <xf numFmtId="238" fontId="12" fillId="110" borderId="34" applyFont="0" applyFill="0" applyBorder="0" applyAlignment="0" applyProtection="0"/>
    <xf numFmtId="238" fontId="12" fillId="110" borderId="34" applyFont="0" applyFill="0" applyBorder="0" applyAlignment="0" applyProtection="0"/>
    <xf numFmtId="238" fontId="12" fillId="110" borderId="34" applyFont="0" applyFill="0" applyBorder="0" applyAlignment="0" applyProtection="0"/>
    <xf numFmtId="238" fontId="12" fillId="110" borderId="34" applyFont="0" applyFill="0" applyBorder="0" applyAlignment="0" applyProtection="0"/>
    <xf numFmtId="238" fontId="12" fillId="110" borderId="34" applyFont="0" applyFill="0" applyBorder="0" applyAlignment="0" applyProtection="0"/>
    <xf numFmtId="238" fontId="12" fillId="110" borderId="34" applyFont="0" applyFill="0" applyBorder="0" applyAlignment="0" applyProtection="0"/>
    <xf numFmtId="238" fontId="12" fillId="110" borderId="34" applyFont="0" applyFill="0" applyBorder="0" applyAlignment="0" applyProtection="0"/>
    <xf numFmtId="238" fontId="12" fillId="110" borderId="34" applyFont="0" applyFill="0" applyBorder="0" applyAlignment="0" applyProtection="0"/>
    <xf numFmtId="238" fontId="12" fillId="110" borderId="34" applyFont="0" applyFill="0" applyBorder="0" applyAlignment="0" applyProtection="0"/>
    <xf numFmtId="238" fontId="12" fillId="110" borderId="34" applyFont="0" applyFill="0" applyBorder="0" applyAlignment="0" applyProtection="0"/>
    <xf numFmtId="238" fontId="12" fillId="110" borderId="34" applyFont="0" applyFill="0" applyBorder="0" applyAlignment="0" applyProtection="0"/>
    <xf numFmtId="238" fontId="12" fillId="110" borderId="34" applyFont="0" applyFill="0" applyBorder="0" applyAlignment="0" applyProtection="0"/>
    <xf numFmtId="238" fontId="12" fillId="110" borderId="34" applyFont="0" applyFill="0" applyBorder="0" applyAlignment="0" applyProtection="0"/>
    <xf numFmtId="238" fontId="12" fillId="110" borderId="34" applyFont="0" applyFill="0" applyBorder="0" applyAlignment="0" applyProtection="0"/>
    <xf numFmtId="238" fontId="12" fillId="110" borderId="34" applyFont="0" applyFill="0" applyBorder="0" applyAlignment="0" applyProtection="0"/>
    <xf numFmtId="238" fontId="12" fillId="110" borderId="34" applyFont="0" applyFill="0" applyBorder="0" applyAlignment="0" applyProtection="0"/>
    <xf numFmtId="238" fontId="12" fillId="110" borderId="34" applyFont="0" applyFill="0" applyBorder="0" applyAlignment="0" applyProtection="0"/>
    <xf numFmtId="238" fontId="12" fillId="110" borderId="34" applyFont="0" applyFill="0" applyBorder="0" applyAlignment="0" applyProtection="0"/>
    <xf numFmtId="238" fontId="12" fillId="110" borderId="34" applyFont="0" applyFill="0" applyBorder="0" applyAlignment="0" applyProtection="0"/>
    <xf numFmtId="238" fontId="12" fillId="110" borderId="34" applyFont="0" applyFill="0" applyBorder="0" applyAlignment="0" applyProtection="0"/>
    <xf numFmtId="238" fontId="12" fillId="110" borderId="34" applyFont="0" applyFill="0" applyBorder="0" applyAlignment="0" applyProtection="0"/>
    <xf numFmtId="238" fontId="12" fillId="110" borderId="34" applyFont="0" applyFill="0" applyBorder="0" applyAlignment="0" applyProtection="0"/>
    <xf numFmtId="238" fontId="12" fillId="110" borderId="34" applyFont="0" applyFill="0" applyBorder="0" applyAlignment="0" applyProtection="0"/>
    <xf numFmtId="238" fontId="12" fillId="110" borderId="34" applyFont="0" applyFill="0" applyBorder="0" applyAlignment="0" applyProtection="0"/>
    <xf numFmtId="238" fontId="12" fillId="110" borderId="34" applyFont="0" applyFill="0" applyBorder="0" applyAlignment="0" applyProtection="0"/>
    <xf numFmtId="238" fontId="12" fillId="110" borderId="34" applyFont="0" applyFill="0" applyBorder="0" applyAlignment="0" applyProtection="0"/>
    <xf numFmtId="238" fontId="12" fillId="110" borderId="34" applyFont="0" applyFill="0" applyBorder="0" applyAlignment="0" applyProtection="0"/>
    <xf numFmtId="238" fontId="12" fillId="110" borderId="34" applyFont="0" applyFill="0" applyBorder="0" applyAlignment="0" applyProtection="0"/>
    <xf numFmtId="238" fontId="12" fillId="110" borderId="34" applyFont="0" applyFill="0" applyBorder="0" applyAlignment="0" applyProtection="0"/>
    <xf numFmtId="238" fontId="12" fillId="110" borderId="34" applyFont="0" applyFill="0" applyBorder="0" applyAlignment="0" applyProtection="0"/>
    <xf numFmtId="238" fontId="12" fillId="110" borderId="34" applyFont="0" applyFill="0" applyBorder="0" applyAlignment="0" applyProtection="0"/>
    <xf numFmtId="238" fontId="12" fillId="110" borderId="34" applyFont="0" applyFill="0" applyBorder="0" applyAlignment="0" applyProtection="0"/>
    <xf numFmtId="238" fontId="12" fillId="110" borderId="34" applyFont="0" applyFill="0" applyBorder="0" applyAlignment="0" applyProtection="0"/>
    <xf numFmtId="238" fontId="12" fillId="110" borderId="34" applyFont="0" applyFill="0" applyBorder="0" applyAlignment="0" applyProtection="0"/>
    <xf numFmtId="238" fontId="12" fillId="110" borderId="34" applyFont="0" applyFill="0" applyBorder="0" applyAlignment="0" applyProtection="0"/>
    <xf numFmtId="238" fontId="12" fillId="110" borderId="34" applyFont="0" applyFill="0" applyBorder="0" applyAlignment="0" applyProtection="0"/>
    <xf numFmtId="238" fontId="12" fillId="110" borderId="34" applyFont="0" applyFill="0" applyBorder="0" applyAlignment="0" applyProtection="0"/>
    <xf numFmtId="238" fontId="12" fillId="110" borderId="34" applyFont="0" applyFill="0" applyBorder="0" applyAlignment="0" applyProtection="0"/>
    <xf numFmtId="238" fontId="12" fillId="110" borderId="34" applyFont="0" applyFill="0" applyBorder="0" applyAlignment="0" applyProtection="0"/>
    <xf numFmtId="238" fontId="12" fillId="110" borderId="34" applyFont="0" applyFill="0" applyBorder="0" applyAlignment="0" applyProtection="0"/>
    <xf numFmtId="238" fontId="12" fillId="110" borderId="34" applyFont="0" applyFill="0" applyBorder="0" applyAlignment="0" applyProtection="0"/>
    <xf numFmtId="238" fontId="12" fillId="110" borderId="34" applyFont="0" applyFill="0" applyBorder="0" applyAlignment="0" applyProtection="0"/>
    <xf numFmtId="238" fontId="12" fillId="110" borderId="34" applyFont="0" applyFill="0" applyBorder="0" applyAlignment="0" applyProtection="0"/>
    <xf numFmtId="238" fontId="12" fillId="110" borderId="34" applyFont="0" applyFill="0" applyBorder="0" applyAlignment="0" applyProtection="0"/>
    <xf numFmtId="238" fontId="12" fillId="110" borderId="34" applyFont="0" applyFill="0" applyBorder="0" applyAlignment="0" applyProtection="0"/>
    <xf numFmtId="238" fontId="12" fillId="110" borderId="34" applyFont="0" applyFill="0" applyBorder="0" applyAlignment="0" applyProtection="0"/>
    <xf numFmtId="238" fontId="12" fillId="110" borderId="34" applyFont="0" applyFill="0" applyBorder="0" applyAlignment="0" applyProtection="0"/>
    <xf numFmtId="238" fontId="12" fillId="110" borderId="34" applyFont="0" applyFill="0" applyBorder="0" applyAlignment="0" applyProtection="0"/>
    <xf numFmtId="239" fontId="12" fillId="0" borderId="0" applyFont="0" applyFill="0" applyBorder="0" applyAlignment="0" applyProtection="0"/>
    <xf numFmtId="0" fontId="12" fillId="0" borderId="0" applyNumberFormat="0" applyFill="0" applyBorder="0" applyProtection="0">
      <alignment horizontal="left"/>
    </xf>
    <xf numFmtId="0" fontId="122" fillId="0" borderId="0" applyNumberFormat="0" applyFill="0" applyBorder="0" applyAlignment="0" applyProtection="0"/>
    <xf numFmtId="0" fontId="123" fillId="0" borderId="0"/>
    <xf numFmtId="0" fontId="124" fillId="0" borderId="35" applyNumberFormat="0" applyFill="0" applyAlignment="0" applyProtection="0"/>
    <xf numFmtId="0" fontId="125" fillId="0" borderId="36" applyNumberFormat="0" applyFill="0" applyAlignment="0" applyProtection="0"/>
    <xf numFmtId="0" fontId="126" fillId="0" borderId="37" applyNumberFormat="0" applyFill="0" applyAlignment="0" applyProtection="0"/>
    <xf numFmtId="0" fontId="126" fillId="0" borderId="0" applyNumberFormat="0" applyFill="0" applyBorder="0" applyAlignment="0" applyProtection="0"/>
    <xf numFmtId="0" fontId="48" fillId="0" borderId="0" applyFill="0" applyBorder="0" applyAlignment="0"/>
    <xf numFmtId="169" fontId="28" fillId="0" borderId="0" applyFill="0" applyBorder="0" applyAlignment="0"/>
    <xf numFmtId="240" fontId="28" fillId="0" borderId="0" applyFill="0" applyBorder="0" applyAlignment="0"/>
    <xf numFmtId="241" fontId="28" fillId="0" borderId="0" applyFill="0" applyBorder="0" applyAlignment="0"/>
    <xf numFmtId="242" fontId="28" fillId="0" borderId="0" applyFill="0" applyBorder="0" applyAlignment="0"/>
    <xf numFmtId="227" fontId="28" fillId="0" borderId="0" applyFill="0" applyBorder="0" applyAlignment="0"/>
    <xf numFmtId="243" fontId="28" fillId="0" borderId="0" applyFill="0" applyBorder="0" applyAlignment="0"/>
    <xf numFmtId="169" fontId="28" fillId="0" borderId="0" applyFill="0" applyBorder="0" applyAlignment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3" fontId="112" fillId="57" borderId="38">
      <protection hidden="1"/>
    </xf>
    <xf numFmtId="0" fontId="128" fillId="72" borderId="28" applyNumberFormat="0" applyAlignment="0" applyProtection="0"/>
    <xf numFmtId="0" fontId="129" fillId="15" borderId="7" applyNumberFormat="0" applyAlignment="0" applyProtection="0"/>
    <xf numFmtId="0" fontId="129" fillId="15" borderId="7" applyNumberFormat="0" applyAlignment="0" applyProtection="0"/>
    <xf numFmtId="0" fontId="129" fillId="15" borderId="7" applyNumberFormat="0" applyAlignment="0" applyProtection="0"/>
    <xf numFmtId="0" fontId="129" fillId="15" borderId="7" applyNumberFormat="0" applyAlignment="0" applyProtection="0"/>
    <xf numFmtId="0" fontId="129" fillId="15" borderId="7" applyNumberFormat="0" applyAlignment="0" applyProtection="0"/>
    <xf numFmtId="0" fontId="129" fillId="15" borderId="7" applyNumberFormat="0" applyAlignment="0" applyProtection="0"/>
    <xf numFmtId="0" fontId="129" fillId="15" borderId="7" applyNumberFormat="0" applyAlignment="0" applyProtection="0"/>
    <xf numFmtId="0" fontId="129" fillId="15" borderId="7" applyNumberFormat="0" applyAlignment="0" applyProtection="0"/>
    <xf numFmtId="0" fontId="129" fillId="15" borderId="7" applyNumberFormat="0" applyAlignment="0" applyProtection="0"/>
    <xf numFmtId="0" fontId="129" fillId="15" borderId="7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30" fillId="15" borderId="7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10" fillId="72" borderId="28" applyNumberFormat="0" applyAlignment="0" applyProtection="0"/>
    <xf numFmtId="0" fontId="130" fillId="15" borderId="7" applyNumberFormat="0" applyAlignment="0" applyProtection="0"/>
    <xf numFmtId="0" fontId="128" fillId="72" borderId="28" applyNumberFormat="0" applyAlignment="0" applyProtection="0"/>
    <xf numFmtId="0" fontId="129" fillId="15" borderId="7" applyNumberFormat="0" applyAlignment="0" applyProtection="0"/>
    <xf numFmtId="0" fontId="128" fillId="72" borderId="28" applyNumberFormat="0" applyAlignment="0" applyProtection="0"/>
    <xf numFmtId="0" fontId="129" fillId="15" borderId="7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30" fillId="15" borderId="7" applyNumberFormat="0" applyAlignment="0" applyProtection="0"/>
    <xf numFmtId="0" fontId="130" fillId="15" borderId="7" applyNumberFormat="0" applyAlignment="0" applyProtection="0"/>
    <xf numFmtId="0" fontId="130" fillId="15" borderId="7" applyNumberFormat="0" applyAlignment="0" applyProtection="0"/>
    <xf numFmtId="0" fontId="130" fillId="15" borderId="7" applyNumberFormat="0" applyAlignment="0" applyProtection="0"/>
    <xf numFmtId="0" fontId="130" fillId="15" borderId="7" applyNumberFormat="0" applyAlignment="0" applyProtection="0"/>
    <xf numFmtId="0" fontId="128" fillId="72" borderId="28" applyNumberFormat="0" applyAlignment="0" applyProtection="0"/>
    <xf numFmtId="0" fontId="129" fillId="15" borderId="7" applyNumberFormat="0" applyAlignment="0" applyProtection="0"/>
    <xf numFmtId="0" fontId="130" fillId="15" borderId="7" applyNumberFormat="0" applyAlignment="0" applyProtection="0"/>
    <xf numFmtId="0" fontId="130" fillId="15" borderId="7" applyNumberFormat="0" applyAlignment="0" applyProtection="0"/>
    <xf numFmtId="0" fontId="130" fillId="15" borderId="7" applyNumberFormat="0" applyAlignment="0" applyProtection="0"/>
    <xf numFmtId="0" fontId="130" fillId="15" borderId="7" applyNumberFormat="0" applyAlignment="0" applyProtection="0"/>
    <xf numFmtId="0" fontId="130" fillId="15" borderId="7" applyNumberFormat="0" applyAlignment="0" applyProtection="0"/>
    <xf numFmtId="0" fontId="128" fillId="72" borderId="28" applyNumberFormat="0" applyAlignment="0" applyProtection="0"/>
    <xf numFmtId="0" fontId="129" fillId="15" borderId="7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9" fillId="15" borderId="7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9" fillId="15" borderId="7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9" fillId="15" borderId="7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7" fillId="111" borderId="28" applyNumberFormat="0" applyAlignment="0" applyProtection="0"/>
    <xf numFmtId="0" fontId="129" fillId="15" borderId="7" applyNumberFormat="0" applyAlignment="0" applyProtection="0"/>
    <xf numFmtId="0" fontId="128" fillId="72" borderId="28" applyNumberFormat="0" applyAlignment="0" applyProtection="0"/>
    <xf numFmtId="0" fontId="110" fillId="72" borderId="28" applyNumberFormat="0" applyAlignment="0" applyProtection="0"/>
    <xf numFmtId="244" fontId="32" fillId="0" borderId="0" applyFont="0" applyFill="0" applyBorder="0" applyAlignment="0" applyProtection="0"/>
    <xf numFmtId="244" fontId="32" fillId="0" borderId="0" applyFont="0" applyFill="0" applyBorder="0" applyAlignment="0" applyProtection="0"/>
    <xf numFmtId="38" fontId="46" fillId="0" borderId="0" applyFont="0" applyFill="0" applyBorder="0" applyAlignment="0" applyProtection="0"/>
    <xf numFmtId="244" fontId="131" fillId="0" borderId="0" applyFont="0" applyFill="0" applyBorder="0" applyAlignment="0" applyProtection="0"/>
    <xf numFmtId="245" fontId="32" fillId="0" borderId="0" applyFont="0" applyFill="0" applyBorder="0" applyAlignment="0" applyProtection="0"/>
    <xf numFmtId="245" fontId="32" fillId="0" borderId="0" applyFont="0" applyFill="0" applyBorder="0" applyAlignment="0" applyProtection="0"/>
    <xf numFmtId="4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1" fontId="132" fillId="0" borderId="39" applyAlignment="0">
      <alignment horizontal="left" vertical="center"/>
    </xf>
    <xf numFmtId="1" fontId="132" fillId="0" borderId="39" applyAlignment="0">
      <alignment horizontal="left" vertical="center"/>
    </xf>
    <xf numFmtId="246" fontId="32" fillId="3" borderId="40" applyNumberFormat="0" applyFont="0" applyFill="0" applyBorder="0" applyAlignment="0">
      <alignment horizontal="center"/>
    </xf>
    <xf numFmtId="246" fontId="32" fillId="3" borderId="40" applyNumberFormat="0" applyFont="0" applyFill="0" applyBorder="0" applyAlignment="0">
      <alignment horizontal="center"/>
    </xf>
    <xf numFmtId="0" fontId="12" fillId="112" borderId="0" applyNumberFormat="0" applyFont="0" applyBorder="0" applyAlignment="0"/>
    <xf numFmtId="0" fontId="12" fillId="0" borderId="0"/>
    <xf numFmtId="0" fontId="133" fillId="0" borderId="41" applyNumberFormat="0" applyFill="0" applyAlignment="0" applyProtection="0"/>
    <xf numFmtId="0" fontId="36" fillId="0" borderId="0" applyNumberFormat="0" applyFill="0" applyBorder="0" applyProtection="0">
      <alignment horizontal="left"/>
    </xf>
    <xf numFmtId="0" fontId="134" fillId="0" borderId="42" applyNumberFormat="0" applyFill="0" applyAlignment="0" applyProtection="0"/>
    <xf numFmtId="0" fontId="36" fillId="0" borderId="0" applyNumberFormat="0" applyFill="0" applyBorder="0" applyProtection="0">
      <alignment horizontal="left" vertical="center"/>
    </xf>
    <xf numFmtId="0" fontId="135" fillId="0" borderId="42" applyNumberFormat="0" applyFill="0" applyAlignment="0" applyProtection="0"/>
    <xf numFmtId="0" fontId="136" fillId="0" borderId="23" applyNumberFormat="0" applyFont="0" applyFill="0" applyProtection="0">
      <alignment horizontal="centerContinuous" vertical="center"/>
    </xf>
    <xf numFmtId="0" fontId="136" fillId="0" borderId="23" applyNumberFormat="0" applyFont="0" applyFill="0" applyProtection="0">
      <alignment horizontal="centerContinuous" vertical="center"/>
    </xf>
    <xf numFmtId="0" fontId="136" fillId="0" borderId="23" applyNumberFormat="0" applyFont="0" applyFill="0" applyProtection="0">
      <alignment horizontal="centerContinuous" vertical="center"/>
    </xf>
    <xf numFmtId="0" fontId="136" fillId="0" borderId="23" applyNumberFormat="0" applyFont="0" applyFill="0" applyProtection="0">
      <alignment horizontal="centerContinuous" vertical="center"/>
    </xf>
    <xf numFmtId="0" fontId="136" fillId="0" borderId="23" applyNumberFormat="0" applyFont="0" applyFill="0" applyProtection="0">
      <alignment horizontal="centerContinuous" vertical="center"/>
    </xf>
    <xf numFmtId="0" fontId="136" fillId="0" borderId="23" applyNumberFormat="0" applyFont="0" applyFill="0" applyProtection="0">
      <alignment horizontal="centerContinuous" vertical="center"/>
    </xf>
    <xf numFmtId="0" fontId="136" fillId="0" borderId="23" applyNumberFormat="0" applyFont="0" applyFill="0" applyProtection="0">
      <alignment horizontal="centerContinuous" vertical="center"/>
    </xf>
    <xf numFmtId="0" fontId="136" fillId="0" borderId="23" applyNumberFormat="0" applyFont="0" applyFill="0" applyProtection="0">
      <alignment horizontal="centerContinuous" vertical="center"/>
    </xf>
    <xf numFmtId="0" fontId="136" fillId="0" borderId="23" applyNumberFormat="0" applyFont="0" applyFill="0" applyProtection="0">
      <alignment horizontal="centerContinuous" vertical="center"/>
    </xf>
    <xf numFmtId="0" fontId="136" fillId="0" borderId="23" applyNumberFormat="0" applyFont="0" applyFill="0" applyProtection="0">
      <alignment horizontal="centerContinuous" vertical="center"/>
    </xf>
    <xf numFmtId="0" fontId="136" fillId="0" borderId="23" applyNumberFormat="0" applyFont="0" applyFill="0" applyProtection="0">
      <alignment horizontal="centerContinuous" vertical="center"/>
    </xf>
    <xf numFmtId="0" fontId="136" fillId="0" borderId="23" applyNumberFormat="0" applyFont="0" applyFill="0" applyProtection="0">
      <alignment horizontal="centerContinuous" vertical="center"/>
    </xf>
    <xf numFmtId="0" fontId="136" fillId="0" borderId="23" applyNumberFormat="0" applyFont="0" applyFill="0" applyProtection="0">
      <alignment horizontal="centerContinuous" vertical="center"/>
    </xf>
    <xf numFmtId="0" fontId="136" fillId="0" borderId="23" applyNumberFormat="0" applyFont="0" applyFill="0" applyProtection="0">
      <alignment horizontal="centerContinuous" vertical="center"/>
    </xf>
    <xf numFmtId="0" fontId="136" fillId="0" borderId="23" applyNumberFormat="0" applyFont="0" applyFill="0" applyProtection="0">
      <alignment horizontal="centerContinuous" vertical="center"/>
    </xf>
    <xf numFmtId="0" fontId="136" fillId="0" borderId="23" applyNumberFormat="0" applyFont="0" applyFill="0" applyProtection="0">
      <alignment horizontal="centerContinuous" vertical="center"/>
    </xf>
    <xf numFmtId="0" fontId="136" fillId="0" borderId="23" applyNumberFormat="0" applyFont="0" applyFill="0" applyProtection="0">
      <alignment horizontal="centerContinuous" vertical="center"/>
    </xf>
    <xf numFmtId="0" fontId="136" fillId="0" borderId="23" applyNumberFormat="0" applyFont="0" applyFill="0" applyProtection="0">
      <alignment horizontal="centerContinuous" vertical="center"/>
    </xf>
    <xf numFmtId="0" fontId="136" fillId="0" borderId="23" applyNumberFormat="0" applyFont="0" applyFill="0" applyProtection="0">
      <alignment horizontal="centerContinuous" vertical="center"/>
    </xf>
    <xf numFmtId="0" fontId="136" fillId="0" borderId="23" applyNumberFormat="0" applyFont="0" applyFill="0" applyProtection="0">
      <alignment horizontal="centerContinuous" vertical="center"/>
    </xf>
    <xf numFmtId="0" fontId="136" fillId="0" borderId="23" applyNumberFormat="0" applyFont="0" applyFill="0" applyProtection="0">
      <alignment horizontal="centerContinuous" vertical="center"/>
    </xf>
    <xf numFmtId="0" fontId="136" fillId="0" borderId="23" applyNumberFormat="0" applyFont="0" applyFill="0" applyProtection="0">
      <alignment horizontal="centerContinuous" vertical="center"/>
    </xf>
    <xf numFmtId="0" fontId="136" fillId="0" borderId="23" applyNumberFormat="0" applyFont="0" applyFill="0" applyProtection="0">
      <alignment horizontal="centerContinuous" vertical="center"/>
    </xf>
    <xf numFmtId="0" fontId="136" fillId="0" borderId="23" applyNumberFormat="0" applyFont="0" applyFill="0" applyProtection="0">
      <alignment horizontal="centerContinuous" vertical="center"/>
    </xf>
    <xf numFmtId="0" fontId="136" fillId="0" borderId="23" applyNumberFormat="0" applyFont="0" applyFill="0" applyProtection="0">
      <alignment horizontal="centerContinuous" vertical="center"/>
    </xf>
    <xf numFmtId="0" fontId="136" fillId="0" borderId="23" applyNumberFormat="0" applyFont="0" applyFill="0" applyProtection="0">
      <alignment horizontal="centerContinuous" vertical="center"/>
    </xf>
    <xf numFmtId="0" fontId="136" fillId="0" borderId="23" applyNumberFormat="0" applyFont="0" applyFill="0" applyProtection="0">
      <alignment horizontal="centerContinuous" vertical="center"/>
    </xf>
    <xf numFmtId="0" fontId="136" fillId="0" borderId="23" applyNumberFormat="0" applyFont="0" applyFill="0" applyProtection="0">
      <alignment horizontal="centerContinuous" vertical="center"/>
    </xf>
    <xf numFmtId="0" fontId="136" fillId="0" borderId="23" applyNumberFormat="0" applyFont="0" applyFill="0" applyProtection="0">
      <alignment horizontal="centerContinuous" vertical="center"/>
    </xf>
    <xf numFmtId="0" fontId="136" fillId="0" borderId="23" applyNumberFormat="0" applyFont="0" applyFill="0" applyProtection="0">
      <alignment horizontal="centerContinuous" vertical="center"/>
    </xf>
    <xf numFmtId="0" fontId="136" fillId="0" borderId="23" applyNumberFormat="0" applyFont="0" applyFill="0" applyProtection="0">
      <alignment horizontal="centerContinuous" vertical="center"/>
    </xf>
    <xf numFmtId="0" fontId="136" fillId="0" borderId="23" applyNumberFormat="0" applyFont="0" applyFill="0" applyProtection="0">
      <alignment horizontal="centerContinuous" vertical="center"/>
    </xf>
    <xf numFmtId="0" fontId="136" fillId="0" borderId="23" applyNumberFormat="0" applyFont="0" applyFill="0" applyProtection="0">
      <alignment horizontal="centerContinuous" vertical="center"/>
    </xf>
    <xf numFmtId="0" fontId="136" fillId="0" borderId="23" applyNumberFormat="0" applyFont="0" applyFill="0" applyProtection="0">
      <alignment horizontal="centerContinuous" vertical="center"/>
    </xf>
    <xf numFmtId="0" fontId="136" fillId="0" borderId="23" applyNumberFormat="0" applyFont="0" applyFill="0" applyProtection="0">
      <alignment horizontal="centerContinuous" vertical="center"/>
    </xf>
    <xf numFmtId="0" fontId="136" fillId="0" borderId="23" applyNumberFormat="0" applyFont="0" applyFill="0" applyProtection="0">
      <alignment horizontal="centerContinuous" vertical="center"/>
    </xf>
    <xf numFmtId="0" fontId="43" fillId="3" borderId="0" applyNumberFormat="0" applyFont="0" applyBorder="0" applyAlignment="0" applyProtection="0"/>
    <xf numFmtId="0" fontId="43" fillId="3" borderId="0" applyNumberFormat="0" applyFont="0" applyBorder="0" applyAlignment="0" applyProtection="0"/>
    <xf numFmtId="0" fontId="43" fillId="3" borderId="0" applyNumberFormat="0" applyFont="0" applyBorder="0" applyAlignment="0" applyProtection="0"/>
    <xf numFmtId="0" fontId="43" fillId="3" borderId="0" applyNumberFormat="0" applyFont="0" applyBorder="0" applyAlignment="0" applyProtection="0"/>
    <xf numFmtId="0" fontId="43" fillId="3" borderId="0" applyNumberFormat="0" applyFont="0" applyBorder="0" applyAlignment="0" applyProtection="0"/>
    <xf numFmtId="0" fontId="43" fillId="3" borderId="0" applyNumberFormat="0" applyFont="0" applyBorder="0" applyAlignment="0" applyProtection="0"/>
    <xf numFmtId="0" fontId="43" fillId="3" borderId="0" applyNumberFormat="0" applyFont="0" applyBorder="0" applyAlignment="0" applyProtection="0"/>
    <xf numFmtId="0" fontId="43" fillId="3" borderId="0" applyNumberFormat="0" applyFont="0" applyBorder="0" applyAlignment="0" applyProtection="0"/>
    <xf numFmtId="0" fontId="43" fillId="3" borderId="0" applyNumberFormat="0" applyFont="0" applyBorder="0" applyAlignment="0" applyProtection="0"/>
    <xf numFmtId="0" fontId="43" fillId="3" borderId="0" applyNumberFormat="0" applyFont="0" applyBorder="0" applyAlignment="0" applyProtection="0"/>
    <xf numFmtId="0" fontId="137" fillId="113" borderId="43" applyNumberFormat="0" applyAlignment="0" applyProtection="0"/>
    <xf numFmtId="0" fontId="138" fillId="16" borderId="10" applyNumberFormat="0" applyAlignment="0" applyProtection="0"/>
    <xf numFmtId="0" fontId="138" fillId="16" borderId="10" applyNumberFormat="0" applyAlignment="0" applyProtection="0"/>
    <xf numFmtId="0" fontId="138" fillId="16" borderId="10" applyNumberFormat="0" applyAlignment="0" applyProtection="0"/>
    <xf numFmtId="0" fontId="138" fillId="16" borderId="10" applyNumberFormat="0" applyAlignment="0" applyProtection="0"/>
    <xf numFmtId="0" fontId="138" fillId="16" borderId="10" applyNumberFormat="0" applyAlignment="0" applyProtection="0"/>
    <xf numFmtId="0" fontId="138" fillId="16" borderId="10" applyNumberFormat="0" applyAlignment="0" applyProtection="0"/>
    <xf numFmtId="0" fontId="138" fillId="16" borderId="10" applyNumberFormat="0" applyAlignment="0" applyProtection="0"/>
    <xf numFmtId="0" fontId="138" fillId="16" borderId="10" applyNumberFormat="0" applyAlignment="0" applyProtection="0"/>
    <xf numFmtId="0" fontId="138" fillId="16" borderId="10" applyNumberFormat="0" applyAlignment="0" applyProtection="0"/>
    <xf numFmtId="0" fontId="138" fillId="16" borderId="10" applyNumberFormat="0" applyAlignment="0" applyProtection="0"/>
    <xf numFmtId="0" fontId="139" fillId="113" borderId="43" applyNumberFormat="0" applyAlignment="0" applyProtection="0"/>
    <xf numFmtId="0" fontId="138" fillId="16" borderId="10" applyNumberFormat="0" applyAlignment="0" applyProtection="0"/>
    <xf numFmtId="0" fontId="140" fillId="16" borderId="10" applyNumberFormat="0" applyAlignment="0" applyProtection="0"/>
    <xf numFmtId="0" fontId="140" fillId="16" borderId="10" applyNumberFormat="0" applyAlignment="0" applyProtection="0"/>
    <xf numFmtId="0" fontId="140" fillId="16" borderId="10" applyNumberFormat="0" applyAlignment="0" applyProtection="0"/>
    <xf numFmtId="0" fontId="140" fillId="16" borderId="10" applyNumberFormat="0" applyAlignment="0" applyProtection="0"/>
    <xf numFmtId="0" fontId="140" fillId="16" borderId="10" applyNumberFormat="0" applyAlignment="0" applyProtection="0"/>
    <xf numFmtId="0" fontId="140" fillId="16" borderId="10" applyNumberFormat="0" applyAlignment="0" applyProtection="0"/>
    <xf numFmtId="0" fontId="138" fillId="16" borderId="10" applyNumberFormat="0" applyAlignment="0" applyProtection="0"/>
    <xf numFmtId="0" fontId="138" fillId="16" borderId="10" applyNumberFormat="0" applyAlignment="0" applyProtection="0"/>
    <xf numFmtId="0" fontId="140" fillId="16" borderId="10" applyNumberFormat="0" applyAlignment="0" applyProtection="0"/>
    <xf numFmtId="0" fontId="140" fillId="16" borderId="10" applyNumberFormat="0" applyAlignment="0" applyProtection="0"/>
    <xf numFmtId="0" fontId="140" fillId="16" borderId="10" applyNumberFormat="0" applyAlignment="0" applyProtection="0"/>
    <xf numFmtId="0" fontId="140" fillId="16" borderId="10" applyNumberFormat="0" applyAlignment="0" applyProtection="0"/>
    <xf numFmtId="0" fontId="140" fillId="16" borderId="10" applyNumberFormat="0" applyAlignment="0" applyProtection="0"/>
    <xf numFmtId="0" fontId="138" fillId="16" borderId="10" applyNumberFormat="0" applyAlignment="0" applyProtection="0"/>
    <xf numFmtId="0" fontId="140" fillId="16" borderId="10" applyNumberFormat="0" applyAlignment="0" applyProtection="0"/>
    <xf numFmtId="0" fontId="140" fillId="16" borderId="10" applyNumberFormat="0" applyAlignment="0" applyProtection="0"/>
    <xf numFmtId="0" fontId="140" fillId="16" borderId="10" applyNumberFormat="0" applyAlignment="0" applyProtection="0"/>
    <xf numFmtId="0" fontId="140" fillId="16" borderId="10" applyNumberFormat="0" applyAlignment="0" applyProtection="0"/>
    <xf numFmtId="0" fontId="140" fillId="16" borderId="10" applyNumberFormat="0" applyAlignment="0" applyProtection="0"/>
    <xf numFmtId="0" fontId="138" fillId="16" borderId="10" applyNumberFormat="0" applyAlignment="0" applyProtection="0"/>
    <xf numFmtId="0" fontId="138" fillId="16" borderId="10" applyNumberFormat="0" applyAlignment="0" applyProtection="0"/>
    <xf numFmtId="0" fontId="138" fillId="16" borderId="10" applyNumberFormat="0" applyAlignment="0" applyProtection="0"/>
    <xf numFmtId="0" fontId="138" fillId="16" borderId="10" applyNumberFormat="0" applyAlignment="0" applyProtection="0"/>
    <xf numFmtId="0" fontId="138" fillId="16" borderId="10" applyNumberFormat="0" applyAlignment="0" applyProtection="0"/>
    <xf numFmtId="0" fontId="137" fillId="113" borderId="43" applyNumberFormat="0" applyAlignment="0" applyProtection="0"/>
    <xf numFmtId="10" fontId="141" fillId="0" borderId="0">
      <alignment vertical="center"/>
    </xf>
    <xf numFmtId="3" fontId="141" fillId="0" borderId="0">
      <alignment vertical="center"/>
    </xf>
    <xf numFmtId="0" fontId="142" fillId="52" borderId="0" applyNumberFormat="0" applyBorder="0" applyAlignment="0" applyProtection="0"/>
    <xf numFmtId="247" fontId="47" fillId="0" borderId="0" applyFont="0" applyFill="0" applyBorder="0" applyAlignment="0" applyProtection="0"/>
    <xf numFmtId="248" fontId="4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44" applyFill="0" applyBorder="0" applyProtection="0">
      <alignment horizontal="center"/>
      <protection locked="0"/>
    </xf>
    <xf numFmtId="249" fontId="12" fillId="0" borderId="0" applyFont="0" applyFill="0" applyBorder="0" applyProtection="0">
      <alignment horizontal="center"/>
      <protection locked="0"/>
    </xf>
    <xf numFmtId="0" fontId="144" fillId="0" borderId="23" applyNumberFormat="0" applyFill="0" applyBorder="0" applyAlignment="0" applyProtection="0">
      <alignment horizontal="center"/>
    </xf>
    <xf numFmtId="0" fontId="144" fillId="0" borderId="23" applyNumberFormat="0" applyFill="0" applyBorder="0" applyAlignment="0" applyProtection="0">
      <alignment horizontal="center"/>
    </xf>
    <xf numFmtId="0" fontId="144" fillId="0" borderId="23" applyNumberFormat="0" applyFill="0" applyBorder="0" applyAlignment="0" applyProtection="0">
      <alignment horizontal="center"/>
    </xf>
    <xf numFmtId="0" fontId="144" fillId="0" borderId="23" applyNumberFormat="0" applyFill="0" applyBorder="0" applyAlignment="0" applyProtection="0">
      <alignment horizontal="center"/>
    </xf>
    <xf numFmtId="0" fontId="144" fillId="0" borderId="23" applyNumberFormat="0" applyFill="0" applyBorder="0" applyAlignment="0" applyProtection="0">
      <alignment horizontal="center"/>
    </xf>
    <xf numFmtId="0" fontId="144" fillId="0" borderId="23" applyNumberFormat="0" applyFill="0" applyBorder="0" applyAlignment="0" applyProtection="0">
      <alignment horizontal="center"/>
    </xf>
    <xf numFmtId="0" fontId="144" fillId="0" borderId="23" applyNumberFormat="0" applyFill="0" applyBorder="0" applyAlignment="0" applyProtection="0">
      <alignment horizontal="center"/>
    </xf>
    <xf numFmtId="0" fontId="144" fillId="0" borderId="23" applyNumberFormat="0" applyFill="0" applyBorder="0" applyAlignment="0" applyProtection="0">
      <alignment horizontal="center"/>
    </xf>
    <xf numFmtId="0" fontId="144" fillId="0" borderId="23" applyNumberFormat="0" applyFill="0" applyBorder="0" applyAlignment="0" applyProtection="0">
      <alignment horizontal="center"/>
    </xf>
    <xf numFmtId="0" fontId="144" fillId="0" borderId="23" applyNumberFormat="0" applyFill="0" applyBorder="0" applyAlignment="0" applyProtection="0">
      <alignment horizontal="center"/>
    </xf>
    <xf numFmtId="0" fontId="144" fillId="0" borderId="23" applyNumberFormat="0" applyFill="0" applyBorder="0" applyAlignment="0" applyProtection="0">
      <alignment horizontal="center"/>
    </xf>
    <xf numFmtId="0" fontId="144" fillId="0" borderId="23" applyNumberFormat="0" applyFill="0" applyBorder="0" applyAlignment="0" applyProtection="0">
      <alignment horizontal="center"/>
    </xf>
    <xf numFmtId="0" fontId="144" fillId="0" borderId="23" applyNumberFormat="0" applyFill="0" applyBorder="0" applyAlignment="0" applyProtection="0">
      <alignment horizontal="center"/>
    </xf>
    <xf numFmtId="0" fontId="144" fillId="0" borderId="23" applyNumberFormat="0" applyFill="0" applyBorder="0" applyAlignment="0" applyProtection="0">
      <alignment horizontal="center"/>
    </xf>
    <xf numFmtId="0" fontId="144" fillId="0" borderId="23" applyNumberFormat="0" applyFill="0" applyBorder="0" applyAlignment="0" applyProtection="0">
      <alignment horizontal="center"/>
    </xf>
    <xf numFmtId="0" fontId="144" fillId="0" borderId="23" applyNumberFormat="0" applyFill="0" applyBorder="0" applyAlignment="0" applyProtection="0">
      <alignment horizontal="center"/>
    </xf>
    <xf numFmtId="0" fontId="144" fillId="0" borderId="23" applyNumberFormat="0" applyFill="0" applyBorder="0" applyAlignment="0" applyProtection="0">
      <alignment horizontal="center"/>
    </xf>
    <xf numFmtId="0" fontId="144" fillId="0" borderId="23" applyNumberFormat="0" applyFill="0" applyBorder="0" applyAlignment="0" applyProtection="0">
      <alignment horizontal="center"/>
    </xf>
    <xf numFmtId="0" fontId="144" fillId="0" borderId="23" applyNumberFormat="0" applyFill="0" applyBorder="0" applyAlignment="0" applyProtection="0">
      <alignment horizontal="center"/>
    </xf>
    <xf numFmtId="0" fontId="144" fillId="0" borderId="23" applyNumberFormat="0" applyFill="0" applyBorder="0" applyAlignment="0" applyProtection="0">
      <alignment horizontal="center"/>
    </xf>
    <xf numFmtId="0" fontId="144" fillId="0" borderId="23" applyNumberFormat="0" applyFill="0" applyBorder="0" applyAlignment="0" applyProtection="0">
      <alignment horizontal="center"/>
    </xf>
    <xf numFmtId="0" fontId="144" fillId="0" borderId="23" applyNumberFormat="0" applyFill="0" applyBorder="0" applyAlignment="0" applyProtection="0">
      <alignment horizontal="center"/>
    </xf>
    <xf numFmtId="0" fontId="144" fillId="0" borderId="23" applyNumberFormat="0" applyFill="0" applyBorder="0" applyAlignment="0" applyProtection="0">
      <alignment horizontal="center"/>
    </xf>
    <xf numFmtId="0" fontId="144" fillId="0" borderId="23" applyNumberFormat="0" applyFill="0" applyBorder="0" applyAlignment="0" applyProtection="0">
      <alignment horizontal="center"/>
    </xf>
    <xf numFmtId="0" fontId="144" fillId="0" borderId="23" applyNumberFormat="0" applyFill="0" applyBorder="0" applyAlignment="0" applyProtection="0">
      <alignment horizontal="center"/>
    </xf>
    <xf numFmtId="0" fontId="144" fillId="0" borderId="23" applyNumberFormat="0" applyFill="0" applyBorder="0" applyAlignment="0" applyProtection="0">
      <alignment horizontal="center"/>
    </xf>
    <xf numFmtId="0" fontId="144" fillId="0" borderId="23" applyNumberFormat="0" applyFill="0" applyBorder="0" applyAlignment="0" applyProtection="0">
      <alignment horizontal="center"/>
    </xf>
    <xf numFmtId="0" fontId="144" fillId="0" borderId="23" applyNumberFormat="0" applyFill="0" applyBorder="0" applyAlignment="0" applyProtection="0">
      <alignment horizontal="center"/>
    </xf>
    <xf numFmtId="0" fontId="144" fillId="0" borderId="23" applyNumberFormat="0" applyFill="0" applyBorder="0" applyAlignment="0" applyProtection="0">
      <alignment horizontal="center"/>
    </xf>
    <xf numFmtId="0" fontId="144" fillId="0" borderId="23" applyNumberFormat="0" applyFill="0" applyBorder="0" applyAlignment="0" applyProtection="0">
      <alignment horizontal="center"/>
    </xf>
    <xf numFmtId="0" fontId="144" fillId="0" borderId="23" applyNumberFormat="0" applyFill="0" applyBorder="0" applyAlignment="0" applyProtection="0">
      <alignment horizontal="center"/>
    </xf>
    <xf numFmtId="0" fontId="144" fillId="0" borderId="23" applyNumberFormat="0" applyFill="0" applyBorder="0" applyAlignment="0" applyProtection="0">
      <alignment horizontal="center"/>
    </xf>
    <xf numFmtId="0" fontId="144" fillId="0" borderId="23" applyNumberFormat="0" applyFill="0" applyBorder="0" applyAlignment="0" applyProtection="0">
      <alignment horizontal="center"/>
    </xf>
    <xf numFmtId="0" fontId="144" fillId="0" borderId="23" applyNumberFormat="0" applyFill="0" applyBorder="0" applyAlignment="0" applyProtection="0">
      <alignment horizontal="center"/>
    </xf>
    <xf numFmtId="0" fontId="144" fillId="0" borderId="23" applyNumberFormat="0" applyFill="0" applyBorder="0" applyAlignment="0" applyProtection="0">
      <alignment horizontal="center"/>
    </xf>
    <xf numFmtId="0" fontId="144" fillId="0" borderId="23" applyNumberFormat="0" applyFill="0" applyBorder="0" applyAlignment="0" applyProtection="0">
      <alignment horizontal="center"/>
    </xf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Protection="0">
      <alignment horizontal="center" vertical="center"/>
    </xf>
    <xf numFmtId="169" fontId="147" fillId="0" borderId="23" applyBorder="0">
      <alignment horizontal="center"/>
    </xf>
    <xf numFmtId="169" fontId="147" fillId="0" borderId="23" applyBorder="0">
      <alignment horizontal="center"/>
    </xf>
    <xf numFmtId="169" fontId="147" fillId="0" borderId="23" applyBorder="0">
      <alignment horizontal="center"/>
    </xf>
    <xf numFmtId="169" fontId="147" fillId="0" borderId="23" applyBorder="0">
      <alignment horizontal="center"/>
    </xf>
    <xf numFmtId="169" fontId="147" fillId="0" borderId="23" applyBorder="0">
      <alignment horizontal="center"/>
    </xf>
    <xf numFmtId="169" fontId="147" fillId="0" borderId="23" applyBorder="0">
      <alignment horizontal="center"/>
    </xf>
    <xf numFmtId="169" fontId="147" fillId="0" borderId="23" applyBorder="0">
      <alignment horizontal="center"/>
    </xf>
    <xf numFmtId="169" fontId="147" fillId="0" borderId="23" applyBorder="0">
      <alignment horizontal="center"/>
    </xf>
    <xf numFmtId="169" fontId="147" fillId="0" borderId="23" applyBorder="0">
      <alignment horizontal="center"/>
    </xf>
    <xf numFmtId="169" fontId="147" fillId="0" borderId="23" applyBorder="0">
      <alignment horizontal="center"/>
    </xf>
    <xf numFmtId="169" fontId="147" fillId="0" borderId="23" applyBorder="0">
      <alignment horizontal="center"/>
    </xf>
    <xf numFmtId="169" fontId="147" fillId="0" borderId="23" applyBorder="0">
      <alignment horizontal="center"/>
    </xf>
    <xf numFmtId="169" fontId="147" fillId="0" borderId="23" applyBorder="0">
      <alignment horizontal="center"/>
    </xf>
    <xf numFmtId="169" fontId="147" fillId="0" borderId="23" applyBorder="0">
      <alignment horizontal="center"/>
    </xf>
    <xf numFmtId="169" fontId="147" fillId="0" borderId="23" applyBorder="0">
      <alignment horizontal="center"/>
    </xf>
    <xf numFmtId="169" fontId="147" fillId="0" borderId="23" applyBorder="0">
      <alignment horizontal="center"/>
    </xf>
    <xf numFmtId="169" fontId="147" fillId="0" borderId="23" applyBorder="0">
      <alignment horizontal="center"/>
    </xf>
    <xf numFmtId="169" fontId="147" fillId="0" borderId="23" applyBorder="0">
      <alignment horizontal="center"/>
    </xf>
    <xf numFmtId="169" fontId="147" fillId="0" borderId="23" applyBorder="0">
      <alignment horizontal="center"/>
    </xf>
    <xf numFmtId="169" fontId="147" fillId="0" borderId="23" applyBorder="0">
      <alignment horizontal="center"/>
    </xf>
    <xf numFmtId="169" fontId="147" fillId="0" borderId="23" applyBorder="0">
      <alignment horizontal="center"/>
    </xf>
    <xf numFmtId="169" fontId="147" fillId="0" borderId="23" applyBorder="0">
      <alignment horizontal="center"/>
    </xf>
    <xf numFmtId="169" fontId="147" fillId="0" borderId="23" applyBorder="0">
      <alignment horizontal="center"/>
    </xf>
    <xf numFmtId="169" fontId="147" fillId="0" borderId="23" applyBorder="0">
      <alignment horizontal="center"/>
    </xf>
    <xf numFmtId="169" fontId="147" fillId="0" borderId="23" applyBorder="0">
      <alignment horizontal="center"/>
    </xf>
    <xf numFmtId="169" fontId="147" fillId="0" borderId="23" applyBorder="0">
      <alignment horizontal="center"/>
    </xf>
    <xf numFmtId="169" fontId="147" fillId="0" borderId="23" applyBorder="0">
      <alignment horizontal="center"/>
    </xf>
    <xf numFmtId="169" fontId="147" fillId="0" borderId="23" applyBorder="0">
      <alignment horizontal="center"/>
    </xf>
    <xf numFmtId="169" fontId="147" fillId="0" borderId="23" applyBorder="0">
      <alignment horizontal="center"/>
    </xf>
    <xf numFmtId="169" fontId="147" fillId="0" borderId="23" applyBorder="0">
      <alignment horizontal="center"/>
    </xf>
    <xf numFmtId="169" fontId="147" fillId="0" borderId="23" applyBorder="0">
      <alignment horizontal="center"/>
    </xf>
    <xf numFmtId="169" fontId="147" fillId="0" borderId="23" applyBorder="0">
      <alignment horizontal="center"/>
    </xf>
    <xf numFmtId="169" fontId="147" fillId="0" borderId="23" applyBorder="0">
      <alignment horizontal="center"/>
    </xf>
    <xf numFmtId="169" fontId="147" fillId="0" borderId="23" applyBorder="0">
      <alignment horizontal="center"/>
    </xf>
    <xf numFmtId="169" fontId="147" fillId="0" borderId="23" applyBorder="0">
      <alignment horizontal="center"/>
    </xf>
    <xf numFmtId="169" fontId="147" fillId="0" borderId="23" applyBorder="0">
      <alignment horizontal="center"/>
    </xf>
    <xf numFmtId="0" fontId="80" fillId="114" borderId="0" applyNumberFormat="0" applyBorder="0" applyProtection="0">
      <alignment horizontal="center" wrapText="1"/>
    </xf>
    <xf numFmtId="0" fontId="112" fillId="114" borderId="0" applyNumberFormat="0" applyBorder="0" applyProtection="0">
      <alignment horizontal="center" wrapText="1"/>
    </xf>
    <xf numFmtId="0" fontId="36" fillId="114" borderId="0" applyNumberFormat="0" applyBorder="0" applyProtection="0">
      <alignment horizontal="center" wrapText="1"/>
    </xf>
    <xf numFmtId="0" fontId="112" fillId="0" borderId="1">
      <alignment horizontal="left" wrapText="1"/>
    </xf>
    <xf numFmtId="0" fontId="12" fillId="0" borderId="0" applyNumberFormat="0" applyFill="0" applyBorder="0" applyProtection="0">
      <alignment horizontal="right"/>
    </xf>
    <xf numFmtId="169" fontId="148" fillId="0" borderId="45"/>
    <xf numFmtId="0" fontId="28" fillId="0" borderId="45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50" fontId="12" fillId="0" borderId="0" applyFont="0" applyFill="0" applyBorder="0" applyAlignment="0" applyProtection="0">
      <alignment horizontal="centerContinuous"/>
    </xf>
    <xf numFmtId="216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51" fontId="12" fillId="0" borderId="0" applyFont="0" applyFill="0" applyBorder="0" applyAlignment="0" applyProtection="0">
      <alignment horizontal="centerContinuous"/>
    </xf>
    <xf numFmtId="208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51" fontId="12" fillId="0" borderId="0" applyFont="0" applyFill="0" applyBorder="0" applyAlignment="0" applyProtection="0">
      <alignment horizontal="centerContinuous"/>
    </xf>
    <xf numFmtId="208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4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234" fontId="12" fillId="0" borderId="0" applyFont="0" applyFill="0" applyBorder="0" applyAlignment="0" applyProtection="0">
      <alignment horizontal="centerContinuous"/>
    </xf>
    <xf numFmtId="252" fontId="149" fillId="0" borderId="0" applyFont="0" applyFill="0" applyBorder="0" applyAlignment="0" applyProtection="0"/>
    <xf numFmtId="253" fontId="12" fillId="0" borderId="0" applyFont="0" applyFill="0" applyBorder="0" applyAlignment="0" applyProtection="0"/>
    <xf numFmtId="234" fontId="100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188" fontId="12" fillId="0" borderId="0" applyFont="0" applyFill="0" applyBorder="0" applyAlignment="0" applyProtection="0">
      <alignment horizontal="centerContinuous"/>
    </xf>
    <xf numFmtId="254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188" fontId="12" fillId="0" borderId="0" applyFont="0" applyFill="0" applyBorder="0" applyAlignment="0" applyProtection="0">
      <alignment horizontal="centerContinuous"/>
    </xf>
    <xf numFmtId="254" fontId="12" fillId="0" borderId="0" applyFont="0" applyFill="0" applyBorder="0" applyAlignment="0" applyProtection="0">
      <alignment horizontal="centerContinuous"/>
    </xf>
    <xf numFmtId="234" fontId="10" fillId="0" borderId="0" applyFont="0" applyFill="0" applyBorder="0" applyAlignment="0" applyProtection="0"/>
    <xf numFmtId="227" fontId="28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1" fillId="0" borderId="0" applyFont="0" applyFill="0" applyBorder="0" applyAlignment="0" applyProtection="0">
      <alignment horizontal="right"/>
    </xf>
    <xf numFmtId="0" fontId="151" fillId="0" borderId="0" applyFont="0" applyFill="0" applyBorder="0" applyAlignment="0" applyProtection="0"/>
    <xf numFmtId="232" fontId="5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232" fontId="59" fillId="0" borderId="0" applyFont="0" applyFill="0" applyBorder="0" applyAlignment="0" applyProtection="0"/>
    <xf numFmtId="232" fontId="5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255" fontId="10" fillId="0" borderId="0" applyFont="0" applyFill="0" applyBorder="0" applyAlignment="0" applyProtection="0"/>
    <xf numFmtId="234" fontId="12" fillId="0" borderId="0" applyFont="0" applyFill="0" applyBorder="0" applyAlignment="0" applyProtection="0"/>
    <xf numFmtId="232" fontId="152" fillId="0" borderId="0" applyFont="0" applyFill="0" applyBorder="0" applyAlignment="0" applyProtection="0"/>
    <xf numFmtId="164" fontId="10" fillId="0" borderId="0" applyFont="0" applyFill="0" applyBorder="0" applyAlignment="0" applyProtection="0"/>
    <xf numFmtId="232" fontId="153" fillId="0" borderId="0" applyFont="0" applyFill="0" applyBorder="0" applyAlignment="0" applyProtection="0"/>
    <xf numFmtId="232" fontId="48" fillId="0" borderId="0" applyFont="0" applyFill="0" applyBorder="0" applyAlignment="0" applyProtection="0"/>
    <xf numFmtId="0" fontId="151" fillId="0" borderId="0" applyFont="0" applyFill="0" applyBorder="0" applyAlignment="0" applyProtection="0">
      <alignment horizontal="right"/>
    </xf>
    <xf numFmtId="232" fontId="59" fillId="0" borderId="0" applyFont="0" applyFill="0" applyBorder="0" applyAlignment="0" applyProtection="0"/>
    <xf numFmtId="232" fontId="59" fillId="0" borderId="0" applyFont="0" applyFill="0" applyBorder="0" applyAlignment="0" applyProtection="0"/>
    <xf numFmtId="232" fontId="153" fillId="0" borderId="0" applyFont="0" applyFill="0" applyBorder="0" applyAlignment="0" applyProtection="0"/>
    <xf numFmtId="232" fontId="36" fillId="0" borderId="0" applyFont="0" applyFill="0" applyBorder="0" applyAlignment="0" applyProtection="0"/>
    <xf numFmtId="232" fontId="100" fillId="0" borderId="0" applyFont="0" applyFill="0" applyBorder="0" applyAlignment="0" applyProtection="0"/>
    <xf numFmtId="232" fontId="100" fillId="0" borderId="0" applyFont="0" applyFill="0" applyBorder="0" applyAlignment="0" applyProtection="0"/>
    <xf numFmtId="256" fontId="52" fillId="0" borderId="0" applyFont="0" applyFill="0" applyBorder="0" applyAlignment="0" applyProtection="0"/>
    <xf numFmtId="232" fontId="100" fillId="0" borderId="0" applyFont="0" applyFill="0" applyBorder="0" applyAlignment="0" applyProtection="0"/>
    <xf numFmtId="164" fontId="10" fillId="0" borderId="0" applyFont="0" applyFill="0" applyBorder="0" applyAlignment="0" applyProtection="0"/>
    <xf numFmtId="257" fontId="48" fillId="0" borderId="0" applyFont="0" applyFill="0" applyBorder="0" applyAlignment="0" applyProtection="0"/>
    <xf numFmtId="232" fontId="100" fillId="0" borderId="0" applyFont="0" applyFill="0" applyBorder="0" applyAlignment="0" applyProtection="0"/>
    <xf numFmtId="232" fontId="15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232" fontId="100" fillId="0" borderId="0" applyFont="0" applyFill="0" applyBorder="0" applyAlignment="0" applyProtection="0"/>
    <xf numFmtId="164" fontId="1" fillId="0" borderId="0" applyFont="0" applyFill="0" applyBorder="0" applyAlignment="0" applyProtection="0"/>
    <xf numFmtId="232" fontId="3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0" fillId="0" borderId="0" applyFont="0" applyFill="0" applyBorder="0" applyAlignment="0" applyProtection="0"/>
    <xf numFmtId="258" fontId="57" fillId="0" borderId="0" applyFont="0" applyFill="0" applyBorder="0" applyAlignment="0" applyProtection="0"/>
    <xf numFmtId="232" fontId="36" fillId="0" borderId="0" applyFont="0" applyFill="0" applyBorder="0" applyAlignment="0" applyProtection="0"/>
    <xf numFmtId="232" fontId="36" fillId="0" borderId="0" applyFont="0" applyFill="0" applyBorder="0" applyAlignment="0" applyProtection="0"/>
    <xf numFmtId="164" fontId="10" fillId="0" borderId="0" applyFont="0" applyFill="0" applyBorder="0" applyAlignment="0" applyProtection="0"/>
    <xf numFmtId="259" fontId="10" fillId="0" borderId="0" applyFont="0" applyFill="0" applyBorder="0" applyAlignment="0" applyProtection="0"/>
    <xf numFmtId="232" fontId="59" fillId="0" borderId="0" applyFont="0" applyFill="0" applyBorder="0" applyAlignment="0" applyProtection="0"/>
    <xf numFmtId="232" fontId="59" fillId="0" borderId="0" applyFont="0" applyFill="0" applyBorder="0" applyAlignment="0" applyProtection="0"/>
    <xf numFmtId="232" fontId="59" fillId="0" borderId="0" applyFont="0" applyFill="0" applyBorder="0" applyAlignment="0" applyProtection="0"/>
    <xf numFmtId="232" fontId="59" fillId="0" borderId="0" applyFont="0" applyFill="0" applyBorder="0" applyAlignment="0" applyProtection="0"/>
    <xf numFmtId="232" fontId="59" fillId="0" borderId="0" applyFont="0" applyFill="0" applyBorder="0" applyAlignment="0" applyProtection="0"/>
    <xf numFmtId="232" fontId="59" fillId="0" borderId="0" applyFont="0" applyFill="0" applyBorder="0" applyAlignment="0" applyProtection="0"/>
    <xf numFmtId="232" fontId="59" fillId="0" borderId="0" applyFont="0" applyFill="0" applyBorder="0" applyAlignment="0" applyProtection="0"/>
    <xf numFmtId="232" fontId="59" fillId="0" borderId="0" applyFont="0" applyFill="0" applyBorder="0" applyAlignment="0" applyProtection="0"/>
    <xf numFmtId="232" fontId="59" fillId="0" borderId="0" applyFont="0" applyFill="0" applyBorder="0" applyAlignment="0" applyProtection="0"/>
    <xf numFmtId="232" fontId="59" fillId="0" borderId="0" applyFont="0" applyFill="0" applyBorder="0" applyAlignment="0" applyProtection="0"/>
    <xf numFmtId="232" fontId="59" fillId="0" borderId="0" applyFont="0" applyFill="0" applyBorder="0" applyAlignment="0" applyProtection="0"/>
    <xf numFmtId="232" fontId="59" fillId="0" borderId="0" applyFont="0" applyFill="0" applyBorder="0" applyAlignment="0" applyProtection="0"/>
    <xf numFmtId="232" fontId="59" fillId="0" borderId="0" applyFont="0" applyFill="0" applyBorder="0" applyAlignment="0" applyProtection="0"/>
    <xf numFmtId="232" fontId="59" fillId="0" borderId="0" applyFont="0" applyFill="0" applyBorder="0" applyAlignment="0" applyProtection="0"/>
    <xf numFmtId="232" fontId="59" fillId="0" borderId="0" applyFont="0" applyFill="0" applyBorder="0" applyAlignment="0" applyProtection="0"/>
    <xf numFmtId="232" fontId="59" fillId="0" borderId="0" applyFont="0" applyFill="0" applyBorder="0" applyAlignment="0" applyProtection="0"/>
    <xf numFmtId="232" fontId="59" fillId="0" borderId="0" applyFont="0" applyFill="0" applyBorder="0" applyAlignment="0" applyProtection="0"/>
    <xf numFmtId="232" fontId="59" fillId="0" borderId="0" applyFont="0" applyFill="0" applyBorder="0" applyAlignment="0" applyProtection="0"/>
    <xf numFmtId="232" fontId="154" fillId="0" borderId="0" applyFont="0" applyFill="0" applyBorder="0" applyAlignment="0" applyProtection="0"/>
    <xf numFmtId="232" fontId="59" fillId="0" borderId="0" applyFont="0" applyFill="0" applyBorder="0" applyAlignment="0" applyProtection="0"/>
    <xf numFmtId="232" fontId="59" fillId="0" borderId="0" applyFont="0" applyFill="0" applyBorder="0" applyAlignment="0" applyProtection="0"/>
    <xf numFmtId="232" fontId="59" fillId="0" borderId="0" applyFont="0" applyFill="0" applyBorder="0" applyAlignment="0" applyProtection="0"/>
    <xf numFmtId="232" fontId="59" fillId="0" borderId="0" applyFont="0" applyFill="0" applyBorder="0" applyAlignment="0" applyProtection="0"/>
    <xf numFmtId="164" fontId="10" fillId="0" borderId="0" applyFont="0" applyFill="0" applyBorder="0" applyAlignment="0" applyProtection="0"/>
    <xf numFmtId="232" fontId="59" fillId="0" borderId="0" applyFont="0" applyFill="0" applyBorder="0" applyAlignment="0" applyProtection="0"/>
    <xf numFmtId="232" fontId="59" fillId="0" borderId="0" applyFont="0" applyFill="0" applyBorder="0" applyAlignment="0" applyProtection="0"/>
    <xf numFmtId="164" fontId="10" fillId="0" borderId="0" applyFont="0" applyFill="0" applyBorder="0" applyAlignment="0" applyProtection="0"/>
    <xf numFmtId="232" fontId="59" fillId="0" borderId="0" applyFont="0" applyFill="0" applyBorder="0" applyAlignment="0" applyProtection="0"/>
    <xf numFmtId="232" fontId="59" fillId="0" borderId="0" applyFont="0" applyFill="0" applyBorder="0" applyAlignment="0" applyProtection="0"/>
    <xf numFmtId="232" fontId="12" fillId="0" borderId="0" applyFont="0" applyFill="0" applyBorder="0" applyAlignment="0" applyProtection="0"/>
    <xf numFmtId="232" fontId="59" fillId="0" borderId="0" applyFont="0" applyFill="0" applyBorder="0" applyAlignment="0" applyProtection="0"/>
    <xf numFmtId="232" fontId="59" fillId="0" borderId="0" applyFont="0" applyFill="0" applyBorder="0" applyAlignment="0" applyProtection="0"/>
    <xf numFmtId="232" fontId="59" fillId="0" borderId="0" applyFont="0" applyFill="0" applyBorder="0" applyAlignment="0" applyProtection="0"/>
    <xf numFmtId="232" fontId="59" fillId="0" borderId="0" applyFont="0" applyFill="0" applyBorder="0" applyAlignment="0" applyProtection="0"/>
    <xf numFmtId="37" fontId="12" fillId="0" borderId="0" applyFont="0" applyFill="0" applyBorder="0" applyAlignment="0" applyProtection="0">
      <alignment horizontal="right"/>
    </xf>
    <xf numFmtId="40" fontId="12" fillId="0" borderId="0" applyFont="0" applyFill="0" applyBorder="0" applyAlignment="0" applyProtection="0"/>
    <xf numFmtId="232" fontId="10" fillId="0" borderId="0" applyFont="0" applyFill="0" applyBorder="0" applyAlignment="0" applyProtection="0"/>
    <xf numFmtId="3" fontId="155" fillId="0" borderId="0" applyFont="0" applyFill="0" applyBorder="0" applyAlignment="0" applyProtection="0"/>
    <xf numFmtId="0" fontId="28" fillId="0" borderId="0"/>
    <xf numFmtId="0" fontId="156" fillId="0" borderId="0"/>
    <xf numFmtId="0" fontId="54" fillId="0" borderId="0"/>
    <xf numFmtId="0" fontId="157" fillId="0" borderId="0"/>
    <xf numFmtId="0" fontId="12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56" fillId="0" borderId="0"/>
    <xf numFmtId="0" fontId="158" fillId="0" borderId="0"/>
    <xf numFmtId="0" fontId="54" fillId="0" borderId="0"/>
    <xf numFmtId="0" fontId="12" fillId="95" borderId="46" applyNumberFormat="0" applyFont="0" applyAlignment="0" applyProtection="0"/>
    <xf numFmtId="0" fontId="12" fillId="95" borderId="46" applyNumberFormat="0" applyFont="0" applyAlignment="0" applyProtection="0"/>
    <xf numFmtId="0" fontId="12" fillId="95" borderId="46" applyNumberFormat="0" applyFont="0" applyAlignment="0" applyProtection="0"/>
    <xf numFmtId="0" fontId="12" fillId="95" borderId="46" applyNumberFormat="0" applyFont="0" applyAlignment="0" applyProtection="0"/>
    <xf numFmtId="0" fontId="12" fillId="95" borderId="46" applyNumberFormat="0" applyFont="0" applyAlignment="0" applyProtection="0"/>
    <xf numFmtId="0" fontId="12" fillId="95" borderId="46" applyNumberFormat="0" applyFont="0" applyAlignment="0" applyProtection="0"/>
    <xf numFmtId="0" fontId="12" fillId="95" borderId="46" applyNumberFormat="0" applyFont="0" applyAlignment="0" applyProtection="0"/>
    <xf numFmtId="0" fontId="12" fillId="95" borderId="46" applyNumberFormat="0" applyFont="0" applyAlignment="0" applyProtection="0"/>
    <xf numFmtId="0" fontId="12" fillId="95" borderId="46" applyNumberFormat="0" applyFont="0" applyAlignment="0" applyProtection="0"/>
    <xf numFmtId="0" fontId="12" fillId="95" borderId="46" applyNumberFormat="0" applyFont="0" applyAlignment="0" applyProtection="0"/>
    <xf numFmtId="0" fontId="12" fillId="95" borderId="46" applyNumberFormat="0" applyFont="0" applyAlignment="0" applyProtection="0"/>
    <xf numFmtId="0" fontId="12" fillId="95" borderId="46" applyNumberFormat="0" applyFont="0" applyAlignment="0" applyProtection="0"/>
    <xf numFmtId="0" fontId="12" fillId="95" borderId="46" applyNumberFormat="0" applyFont="0" applyAlignment="0" applyProtection="0"/>
    <xf numFmtId="0" fontId="12" fillId="95" borderId="46" applyNumberFormat="0" applyFont="0" applyAlignment="0" applyProtection="0"/>
    <xf numFmtId="0" fontId="12" fillId="95" borderId="46" applyNumberFormat="0" applyFont="0" applyAlignment="0" applyProtection="0"/>
    <xf numFmtId="0" fontId="12" fillId="95" borderId="46" applyNumberFormat="0" applyFont="0" applyAlignment="0" applyProtection="0"/>
    <xf numFmtId="0" fontId="12" fillId="95" borderId="46" applyNumberFormat="0" applyFont="0" applyAlignment="0" applyProtection="0"/>
    <xf numFmtId="0" fontId="12" fillId="95" borderId="46" applyNumberFormat="0" applyFont="0" applyAlignment="0" applyProtection="0"/>
    <xf numFmtId="0" fontId="12" fillId="95" borderId="46" applyNumberFormat="0" applyFont="0" applyAlignment="0" applyProtection="0"/>
    <xf numFmtId="0" fontId="12" fillId="95" borderId="46" applyNumberFormat="0" applyFont="0" applyAlignment="0" applyProtection="0"/>
    <xf numFmtId="0" fontId="12" fillId="95" borderId="46" applyNumberFormat="0" applyFont="0" applyAlignment="0" applyProtection="0"/>
    <xf numFmtId="0" fontId="12" fillId="95" borderId="46" applyNumberFormat="0" applyFont="0" applyAlignment="0" applyProtection="0"/>
    <xf numFmtId="0" fontId="12" fillId="95" borderId="46" applyNumberFormat="0" applyFont="0" applyAlignment="0" applyProtection="0"/>
    <xf numFmtId="0" fontId="12" fillId="95" borderId="46" applyNumberFormat="0" applyFont="0" applyAlignment="0" applyProtection="0"/>
    <xf numFmtId="0" fontId="12" fillId="95" borderId="46" applyNumberFormat="0" applyFont="0" applyAlignment="0" applyProtection="0"/>
    <xf numFmtId="0" fontId="12" fillId="95" borderId="46" applyNumberFormat="0" applyFont="0" applyAlignment="0" applyProtection="0"/>
    <xf numFmtId="0" fontId="12" fillId="95" borderId="46" applyNumberFormat="0" applyFont="0" applyAlignment="0" applyProtection="0"/>
    <xf numFmtId="0" fontId="12" fillId="95" borderId="46" applyNumberFormat="0" applyFont="0" applyAlignment="0" applyProtection="0"/>
    <xf numFmtId="0" fontId="12" fillId="95" borderId="46" applyNumberFormat="0" applyFont="0" applyAlignment="0" applyProtection="0"/>
    <xf numFmtId="0" fontId="12" fillId="95" borderId="46" applyNumberFormat="0" applyFont="0" applyAlignment="0" applyProtection="0"/>
    <xf numFmtId="0" fontId="12" fillId="95" borderId="46" applyNumberFormat="0" applyFont="0" applyAlignment="0" applyProtection="0"/>
    <xf numFmtId="0" fontId="12" fillId="95" borderId="46" applyNumberFormat="0" applyFont="0" applyAlignment="0" applyProtection="0"/>
    <xf numFmtId="0" fontId="12" fillId="95" borderId="46" applyNumberFormat="0" applyFont="0" applyAlignment="0" applyProtection="0"/>
    <xf numFmtId="0" fontId="12" fillId="95" borderId="46" applyNumberFormat="0" applyFont="0" applyAlignment="0" applyProtection="0"/>
    <xf numFmtId="0" fontId="12" fillId="95" borderId="46" applyNumberFormat="0" applyFont="0" applyAlignment="0" applyProtection="0"/>
    <xf numFmtId="0" fontId="12" fillId="95" borderId="46" applyNumberFormat="0" applyFont="0" applyAlignment="0" applyProtection="0"/>
    <xf numFmtId="0" fontId="12" fillId="95" borderId="46" applyNumberFormat="0" applyFont="0" applyAlignment="0" applyProtection="0"/>
    <xf numFmtId="0" fontId="12" fillId="95" borderId="46" applyNumberFormat="0" applyFont="0" applyAlignment="0" applyProtection="0"/>
    <xf numFmtId="0" fontId="12" fillId="95" borderId="46" applyNumberFormat="0" applyFont="0" applyAlignment="0" applyProtection="0"/>
    <xf numFmtId="0" fontId="12" fillId="95" borderId="46" applyNumberFormat="0" applyFont="0" applyAlignment="0" applyProtection="0"/>
    <xf numFmtId="0" fontId="12" fillId="95" borderId="46" applyNumberFormat="0" applyFont="0" applyAlignment="0" applyProtection="0"/>
    <xf numFmtId="0" fontId="12" fillId="95" borderId="46" applyNumberFormat="0" applyFont="0" applyAlignment="0" applyProtection="0"/>
    <xf numFmtId="0" fontId="12" fillId="95" borderId="46" applyNumberFormat="0" applyFont="0" applyAlignment="0" applyProtection="0"/>
    <xf numFmtId="0" fontId="12" fillId="95" borderId="46" applyNumberFormat="0" applyFont="0" applyAlignment="0" applyProtection="0"/>
    <xf numFmtId="0" fontId="12" fillId="95" borderId="46" applyNumberFormat="0" applyFont="0" applyAlignment="0" applyProtection="0"/>
    <xf numFmtId="0" fontId="12" fillId="95" borderId="46" applyNumberFormat="0" applyFont="0" applyAlignment="0" applyProtection="0"/>
    <xf numFmtId="0" fontId="12" fillId="95" borderId="46" applyNumberFormat="0" applyFont="0" applyAlignment="0" applyProtection="0"/>
    <xf numFmtId="0" fontId="12" fillId="95" borderId="46" applyNumberFormat="0" applyFont="0" applyAlignment="0" applyProtection="0"/>
    <xf numFmtId="0" fontId="12" fillId="95" borderId="46" applyNumberFormat="0" applyFont="0" applyAlignment="0" applyProtection="0"/>
    <xf numFmtId="0" fontId="12" fillId="95" borderId="46" applyNumberFormat="0" applyFont="0" applyAlignment="0" applyProtection="0"/>
    <xf numFmtId="0" fontId="12" fillId="95" borderId="46" applyNumberFormat="0" applyFont="0" applyAlignment="0" applyProtection="0"/>
    <xf numFmtId="0" fontId="12" fillId="95" borderId="46" applyNumberFormat="0" applyFont="0" applyAlignment="0" applyProtection="0"/>
    <xf numFmtId="0" fontId="12" fillId="95" borderId="46" applyNumberFormat="0" applyFont="0" applyAlignment="0" applyProtection="0"/>
    <xf numFmtId="0" fontId="12" fillId="95" borderId="46" applyNumberFormat="0" applyFont="0" applyAlignment="0" applyProtection="0"/>
    <xf numFmtId="0" fontId="12" fillId="95" borderId="46" applyNumberFormat="0" applyFont="0" applyAlignment="0" applyProtection="0"/>
    <xf numFmtId="0" fontId="12" fillId="95" borderId="46" applyNumberFormat="0" applyFont="0" applyAlignment="0" applyProtection="0"/>
    <xf numFmtId="0" fontId="12" fillId="95" borderId="46" applyNumberFormat="0" applyFont="0" applyAlignment="0" applyProtection="0"/>
    <xf numFmtId="0" fontId="12" fillId="95" borderId="46" applyNumberFormat="0" applyFont="0" applyAlignment="0" applyProtection="0"/>
    <xf numFmtId="0" fontId="12" fillId="95" borderId="46" applyNumberFormat="0" applyFont="0" applyAlignment="0" applyProtection="0"/>
    <xf numFmtId="0" fontId="12" fillId="95" borderId="46" applyNumberFormat="0" applyFont="0" applyAlignment="0" applyProtection="0"/>
    <xf numFmtId="260" fontId="159" fillId="3" borderId="0">
      <alignment horizontal="left"/>
    </xf>
    <xf numFmtId="0" fontId="160" fillId="0" borderId="0">
      <alignment horizontal="left" vertical="center" indent="1"/>
    </xf>
    <xf numFmtId="0" fontId="12" fillId="0" borderId="0">
      <alignment horizontal="left" vertical="center" indent="1"/>
    </xf>
    <xf numFmtId="0" fontId="12" fillId="0" borderId="0" applyNumberFormat="0" applyAlignment="0">
      <alignment horizontal="left"/>
    </xf>
    <xf numFmtId="0" fontId="90" fillId="90" borderId="0" applyNumberFormat="0" applyBorder="0" applyAlignment="0" applyProtection="0"/>
    <xf numFmtId="0" fontId="90" fillId="59" borderId="0" applyNumberFormat="0" applyBorder="0" applyAlignment="0" applyProtection="0"/>
    <xf numFmtId="0" fontId="90" fillId="80" borderId="0" applyNumberFormat="0" applyBorder="0" applyAlignment="0" applyProtection="0"/>
    <xf numFmtId="0" fontId="90" fillId="83" borderId="0" applyNumberFormat="0" applyBorder="0" applyAlignment="0" applyProtection="0"/>
    <xf numFmtId="0" fontId="90" fillId="82" borderId="0" applyNumberFormat="0" applyBorder="0" applyAlignment="0" applyProtection="0"/>
    <xf numFmtId="0" fontId="90" fillId="88" borderId="0" applyNumberFormat="0" applyBorder="0" applyAlignment="0" applyProtection="0"/>
    <xf numFmtId="0" fontId="161" fillId="54" borderId="0" applyNumberFormat="0" applyBorder="0" applyAlignment="0" applyProtection="0"/>
    <xf numFmtId="0" fontId="12" fillId="0" borderId="0" applyNumberFormat="0" applyAlignment="0"/>
    <xf numFmtId="169" fontId="162" fillId="0" borderId="21">
      <alignment horizontal="left"/>
    </xf>
    <xf numFmtId="169" fontId="162" fillId="0" borderId="21">
      <alignment horizontal="left"/>
    </xf>
    <xf numFmtId="261" fontId="163" fillId="0" borderId="0" applyFill="0" applyBorder="0" applyProtection="0"/>
    <xf numFmtId="261" fontId="163" fillId="0" borderId="47" applyFill="0" applyProtection="0"/>
    <xf numFmtId="261" fontId="163" fillId="0" borderId="47" applyFill="0" applyProtection="0"/>
    <xf numFmtId="261" fontId="163" fillId="0" borderId="47" applyFill="0" applyProtection="0"/>
    <xf numFmtId="261" fontId="163" fillId="0" borderId="47" applyFill="0" applyProtection="0"/>
    <xf numFmtId="261" fontId="163" fillId="0" borderId="47" applyFill="0" applyProtection="0"/>
    <xf numFmtId="261" fontId="163" fillId="0" borderId="47" applyFill="0" applyProtection="0"/>
    <xf numFmtId="261" fontId="163" fillId="0" borderId="47" applyFill="0" applyProtection="0"/>
    <xf numFmtId="261" fontId="163" fillId="0" borderId="47" applyFill="0" applyProtection="0"/>
    <xf numFmtId="261" fontId="163" fillId="0" borderId="47" applyFill="0" applyProtection="0"/>
    <xf numFmtId="261" fontId="163" fillId="0" borderId="47" applyFill="0" applyProtection="0"/>
    <xf numFmtId="261" fontId="163" fillId="0" borderId="47" applyFill="0" applyProtection="0"/>
    <xf numFmtId="261" fontId="163" fillId="0" borderId="47" applyFill="0" applyProtection="0"/>
    <xf numFmtId="261" fontId="163" fillId="0" borderId="47" applyFill="0" applyProtection="0"/>
    <xf numFmtId="261" fontId="163" fillId="0" borderId="47" applyFill="0" applyProtection="0"/>
    <xf numFmtId="261" fontId="163" fillId="0" borderId="47" applyFill="0" applyProtection="0"/>
    <xf numFmtId="261" fontId="163" fillId="0" borderId="47" applyFill="0" applyProtection="0"/>
    <xf numFmtId="261" fontId="163" fillId="0" borderId="47" applyFill="0" applyProtection="0"/>
    <xf numFmtId="261" fontId="163" fillId="0" borderId="47" applyFill="0" applyProtection="0"/>
    <xf numFmtId="261" fontId="163" fillId="0" borderId="47" applyFill="0" applyProtection="0"/>
    <xf numFmtId="261" fontId="163" fillId="0" borderId="13" applyFill="0" applyProtection="0"/>
    <xf numFmtId="261" fontId="43" fillId="0" borderId="0" applyFill="0" applyBorder="0" applyProtection="0"/>
    <xf numFmtId="0" fontId="28" fillId="0" borderId="45"/>
    <xf numFmtId="262" fontId="12" fillId="0" borderId="0">
      <alignment horizontal="center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3" fontId="12" fillId="0" borderId="0" applyFont="0" applyFill="0" applyBorder="0" applyAlignment="0" applyProtection="0">
      <alignment horizontal="centerContinuous"/>
    </xf>
    <xf numFmtId="264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3" fontId="12" fillId="0" borderId="0" applyFont="0" applyFill="0" applyBorder="0" applyAlignment="0" applyProtection="0">
      <alignment horizontal="centerContinuous"/>
    </xf>
    <xf numFmtId="264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5" fontId="12" fillId="0" borderId="0" applyFont="0" applyFill="0" applyBorder="0" applyAlignment="0" applyProtection="0">
      <alignment horizontal="centerContinuous"/>
    </xf>
    <xf numFmtId="266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5" fontId="12" fillId="0" borderId="0" applyFont="0" applyFill="0" applyBorder="0" applyAlignment="0" applyProtection="0">
      <alignment horizontal="centerContinuous"/>
    </xf>
    <xf numFmtId="266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7" fontId="12" fillId="0" borderId="0" applyFont="0" applyFill="0" applyBorder="0" applyAlignment="0" applyProtection="0">
      <alignment horizontal="centerContinuous"/>
    </xf>
    <xf numFmtId="268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9" fontId="10" fillId="0" borderId="0" applyFont="0" applyFill="0" applyBorder="0" applyAlignment="0" applyProtection="0"/>
    <xf numFmtId="226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270" fontId="40" fillId="0" borderId="0" applyFont="0" applyFill="0" applyBorder="0" applyAlignment="0" applyProtection="0"/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271" fontId="164" fillId="0" borderId="48">
      <protection locked="0"/>
    </xf>
    <xf numFmtId="0" fontId="151" fillId="0" borderId="0" applyFont="0" applyFill="0" applyBorder="0" applyAlignment="0" applyProtection="0">
      <alignment horizontal="right"/>
    </xf>
    <xf numFmtId="0" fontId="151" fillId="0" borderId="0" applyFont="0" applyFill="0" applyBorder="0" applyAlignment="0" applyProtection="0">
      <alignment horizontal="right"/>
    </xf>
    <xf numFmtId="227" fontId="59" fillId="0" borderId="0" applyFont="0" applyFill="0" applyBorder="0" applyAlignment="0" applyProtection="0"/>
    <xf numFmtId="227" fontId="59" fillId="0" borderId="0" applyFont="0" applyFill="0" applyBorder="0" applyAlignment="0" applyProtection="0"/>
    <xf numFmtId="227" fontId="100" fillId="0" borderId="0" applyFont="0" applyFill="0" applyBorder="0" applyAlignment="0" applyProtection="0"/>
    <xf numFmtId="227" fontId="100" fillId="0" borderId="0" applyFont="0" applyFill="0" applyBorder="0" applyAlignment="0" applyProtection="0"/>
    <xf numFmtId="227" fontId="100" fillId="0" borderId="0" applyFont="0" applyFill="0" applyBorder="0" applyAlignment="0" applyProtection="0"/>
    <xf numFmtId="227" fontId="59" fillId="0" borderId="0" applyFont="0" applyFill="0" applyBorder="0" applyAlignment="0" applyProtection="0"/>
    <xf numFmtId="227" fontId="59" fillId="0" borderId="0" applyFont="0" applyFill="0" applyBorder="0" applyAlignment="0" applyProtection="0"/>
    <xf numFmtId="227" fontId="59" fillId="0" borderId="0" applyFont="0" applyFill="0" applyBorder="0" applyAlignment="0" applyProtection="0"/>
    <xf numFmtId="227" fontId="59" fillId="0" borderId="0" applyFont="0" applyFill="0" applyBorder="0" applyAlignment="0" applyProtection="0"/>
    <xf numFmtId="227" fontId="59" fillId="0" borderId="0" applyFont="0" applyFill="0" applyBorder="0" applyAlignment="0" applyProtection="0"/>
    <xf numFmtId="227" fontId="59" fillId="0" borderId="0" applyFont="0" applyFill="0" applyBorder="0" applyAlignment="0" applyProtection="0"/>
    <xf numFmtId="227" fontId="36" fillId="0" borderId="0" applyFont="0" applyFill="0" applyBorder="0" applyAlignment="0" applyProtection="0"/>
    <xf numFmtId="227" fontId="36" fillId="0" borderId="0" applyFont="0" applyFill="0" applyBorder="0" applyAlignment="0" applyProtection="0"/>
    <xf numFmtId="227" fontId="59" fillId="0" borderId="0" applyFont="0" applyFill="0" applyBorder="0" applyAlignment="0" applyProtection="0"/>
    <xf numFmtId="227" fontId="59" fillId="0" borderId="0" applyFont="0" applyFill="0" applyBorder="0" applyAlignment="0" applyProtection="0"/>
    <xf numFmtId="272" fontId="59" fillId="0" borderId="0" applyFont="0" applyFill="0" applyBorder="0" applyAlignment="0" applyProtection="0"/>
    <xf numFmtId="272" fontId="59" fillId="0" borderId="0" applyFont="0" applyFill="0" applyBorder="0" applyAlignment="0" applyProtection="0"/>
    <xf numFmtId="227" fontId="36" fillId="0" borderId="0" applyFont="0" applyFill="0" applyBorder="0" applyAlignment="0" applyProtection="0"/>
    <xf numFmtId="227" fontId="36" fillId="0" borderId="0" applyFont="0" applyFill="0" applyBorder="0" applyAlignment="0" applyProtection="0"/>
    <xf numFmtId="273" fontId="32" fillId="0" borderId="1" applyFill="0" applyBorder="0" applyAlignment="0" applyProtection="0">
      <alignment horizontal="right"/>
    </xf>
    <xf numFmtId="274" fontId="32" fillId="0" borderId="1" applyFill="0" applyBorder="0" applyAlignment="0" applyProtection="0">
      <alignment horizontal="right"/>
    </xf>
    <xf numFmtId="37" fontId="58" fillId="0" borderId="49" applyFill="0" applyBorder="0"/>
    <xf numFmtId="37" fontId="165" fillId="0" borderId="49" applyFill="0" applyBorder="0">
      <protection locked="0"/>
    </xf>
    <xf numFmtId="37" fontId="12" fillId="41" borderId="1" applyFill="0" applyBorder="0"/>
    <xf numFmtId="37" fontId="165" fillId="0" borderId="49" applyFill="0" applyBorder="0">
      <protection locked="0"/>
    </xf>
    <xf numFmtId="275" fontId="12" fillId="0" borderId="0" applyFont="0" applyFill="0" applyBorder="0" applyAlignment="0" applyProtection="0"/>
    <xf numFmtId="227" fontId="10" fillId="0" borderId="0" applyFont="0" applyFill="0" applyBorder="0" applyAlignment="0" applyProtection="0"/>
    <xf numFmtId="276" fontId="155" fillId="0" borderId="0" applyFont="0" applyFill="0" applyBorder="0" applyAlignment="0" applyProtection="0"/>
    <xf numFmtId="276" fontId="12" fillId="0" borderId="0" applyFont="0" applyFill="0" applyBorder="0" applyAlignment="0" applyProtection="0"/>
    <xf numFmtId="276" fontId="12" fillId="0" borderId="0" applyFont="0" applyFill="0" applyBorder="0" applyAlignment="0" applyProtection="0"/>
    <xf numFmtId="276" fontId="12" fillId="0" borderId="0" applyFont="0" applyFill="0" applyBorder="0" applyAlignment="0" applyProtection="0"/>
    <xf numFmtId="0" fontId="12" fillId="0" borderId="0" applyFont="0" applyBorder="0"/>
    <xf numFmtId="277" fontId="166" fillId="115" borderId="50" applyNumberFormat="0" applyBorder="0"/>
    <xf numFmtId="0" fontId="151" fillId="0" borderId="0" applyNumberFormat="0">
      <alignment horizontal="right"/>
    </xf>
    <xf numFmtId="14" fontId="12" fillId="0" borderId="0"/>
    <xf numFmtId="14" fontId="12" fillId="0" borderId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0" fontId="100" fillId="116" borderId="0" applyNumberFormat="0" applyFont="0" applyBorder="0" applyAlignment="0" applyProtection="0"/>
    <xf numFmtId="0" fontId="100" fillId="116" borderId="0" applyNumberFormat="0" applyFont="0" applyBorder="0" applyAlignment="0" applyProtection="0"/>
    <xf numFmtId="38" fontId="100" fillId="117" borderId="0" applyBorder="0" applyAlignment="0" applyProtection="0"/>
    <xf numFmtId="38" fontId="100" fillId="117" borderId="0" applyBorder="0" applyAlignment="0" applyProtection="0"/>
    <xf numFmtId="38" fontId="100" fillId="117" borderId="0" applyBorder="0" applyAlignment="0" applyProtection="0"/>
    <xf numFmtId="38" fontId="100" fillId="117" borderId="0" applyBorder="0" applyAlignment="0" applyProtection="0"/>
    <xf numFmtId="38" fontId="100" fillId="117" borderId="0" applyBorder="0" applyAlignment="0" applyProtection="0"/>
    <xf numFmtId="38" fontId="100" fillId="117" borderId="0" applyBorder="0" applyAlignment="0" applyProtection="0"/>
    <xf numFmtId="38" fontId="100" fillId="117" borderId="0" applyBorder="0" applyAlignment="0" applyProtection="0"/>
    <xf numFmtId="38" fontId="100" fillId="117" borderId="0" applyBorder="0" applyAlignment="0" applyProtection="0"/>
    <xf numFmtId="38" fontId="100" fillId="117" borderId="0" applyBorder="0" applyAlignment="0" applyProtection="0"/>
    <xf numFmtId="38" fontId="100" fillId="117" borderId="0" applyBorder="0" applyAlignment="0" applyProtection="0"/>
    <xf numFmtId="38" fontId="100" fillId="117" borderId="0" applyBorder="0" applyAlignment="0" applyProtection="0"/>
    <xf numFmtId="38" fontId="100" fillId="117" borderId="0" applyBorder="0" applyAlignment="0" applyProtection="0"/>
    <xf numFmtId="38" fontId="100" fillId="117" borderId="0" applyBorder="0" applyAlignment="0" applyProtection="0"/>
    <xf numFmtId="38" fontId="100" fillId="117" borderId="0" applyBorder="0" applyAlignment="0" applyProtection="0"/>
    <xf numFmtId="38" fontId="100" fillId="117" borderId="0" applyBorder="0" applyAlignment="0" applyProtection="0"/>
    <xf numFmtId="38" fontId="100" fillId="117" borderId="0" applyBorder="0" applyAlignment="0" applyProtection="0"/>
    <xf numFmtId="38" fontId="100" fillId="117" borderId="0" applyBorder="0" applyAlignment="0" applyProtection="0"/>
    <xf numFmtId="38" fontId="100" fillId="117" borderId="0" applyBorder="0" applyAlignment="0" applyProtection="0"/>
    <xf numFmtId="0" fontId="100" fillId="117" borderId="0" applyNumberFormat="0" applyFont="0" applyBorder="0" applyAlignment="0" applyProtection="0"/>
    <xf numFmtId="0" fontId="100" fillId="117" borderId="0" applyNumberFormat="0" applyFont="0" applyBorder="0" applyAlignment="0" applyProtection="0"/>
    <xf numFmtId="0" fontId="100" fillId="117" borderId="0" applyNumberFormat="0" applyFont="0" applyBorder="0" applyAlignment="0" applyProtection="0"/>
    <xf numFmtId="0" fontId="100" fillId="117" borderId="0" applyNumberFormat="0" applyFont="0" applyBorder="0" applyAlignment="0" applyProtection="0"/>
    <xf numFmtId="0" fontId="100" fillId="117" borderId="0" applyNumberFormat="0" applyFont="0" applyBorder="0" applyAlignment="0" applyProtection="0"/>
    <xf numFmtId="0" fontId="100" fillId="117" borderId="0" applyNumberFormat="0" applyFont="0" applyBorder="0" applyAlignment="0" applyProtection="0"/>
    <xf numFmtId="0" fontId="100" fillId="116" borderId="0" applyNumberFormat="0" applyFont="0" applyBorder="0" applyAlignment="0" applyProtection="0"/>
    <xf numFmtId="0" fontId="100" fillId="116" borderId="0" applyNumberFormat="0" applyFont="0" applyBorder="0" applyAlignment="0" applyProtection="0"/>
    <xf numFmtId="0" fontId="100" fillId="116" borderId="0" applyNumberFormat="0" applyFont="0" applyBorder="0" applyAlignment="0" applyProtection="0"/>
    <xf numFmtId="0" fontId="100" fillId="116" borderId="0" applyNumberFormat="0" applyFont="0" applyBorder="0" applyAlignment="0" applyProtection="0"/>
    <xf numFmtId="0" fontId="155" fillId="0" borderId="0" applyFont="0" applyFill="0" applyBorder="0" applyAlignment="0" applyProtection="0"/>
    <xf numFmtId="0" fontId="157" fillId="0" borderId="0"/>
    <xf numFmtId="0" fontId="12" fillId="0" borderId="0"/>
    <xf numFmtId="15" fontId="12" fillId="0" borderId="0"/>
    <xf numFmtId="14" fontId="12" fillId="0" borderId="0" applyFill="0" applyBorder="0" applyAlignment="0" applyProtection="0">
      <alignment horizontal="left"/>
    </xf>
    <xf numFmtId="14" fontId="12" fillId="0" borderId="0"/>
    <xf numFmtId="38" fontId="12" fillId="0" borderId="0" applyFont="0" applyFill="0" applyBorder="0" applyAlignment="0" applyProtection="0"/>
    <xf numFmtId="27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51" fillId="0" borderId="0" applyFont="0" applyFill="0" applyBorder="0" applyAlignment="0" applyProtection="0"/>
    <xf numFmtId="15" fontId="167" fillId="0" borderId="34" applyFill="0" applyBorder="0" applyAlignment="0">
      <alignment horizontal="centerContinuous"/>
    </xf>
    <xf numFmtId="279" fontId="167" fillId="0" borderId="34" applyFill="0" applyBorder="0" applyAlignment="0">
      <alignment horizontal="centerContinuous"/>
    </xf>
    <xf numFmtId="14" fontId="48" fillId="0" borderId="0" applyFill="0" applyBorder="0" applyAlignment="0"/>
    <xf numFmtId="0" fontId="12" fillId="0" borderId="0" applyFont="0" applyFill="0" applyBorder="0" applyProtection="0">
      <alignment horizontal="centerContinuous"/>
    </xf>
    <xf numFmtId="280" fontId="14" fillId="0" borderId="0" applyFont="0" applyFill="0" applyBorder="0">
      <alignment horizontal="right"/>
    </xf>
    <xf numFmtId="280" fontId="14" fillId="0" borderId="0" applyFont="0" applyFill="0" applyBorder="0">
      <alignment horizontal="right"/>
    </xf>
    <xf numFmtId="281" fontId="14" fillId="0" borderId="0" applyFont="0" applyFill="0" applyBorder="0">
      <alignment horizontal="right"/>
    </xf>
    <xf numFmtId="14" fontId="12" fillId="0" borderId="23">
      <alignment horizontal="center"/>
    </xf>
    <xf numFmtId="14" fontId="12" fillId="0" borderId="0">
      <alignment horizontal="center"/>
    </xf>
    <xf numFmtId="243" fontId="12" fillId="0" borderId="0" applyFont="0" applyFill="0" applyBorder="0" applyAlignment="0" applyProtection="0"/>
    <xf numFmtId="282" fontId="163" fillId="0" borderId="0" applyFill="0" applyBorder="0" applyProtection="0"/>
    <xf numFmtId="282" fontId="163" fillId="0" borderId="33" applyFill="0" applyProtection="0"/>
    <xf numFmtId="282" fontId="163" fillId="0" borderId="33" applyFill="0" applyProtection="0"/>
    <xf numFmtId="282" fontId="163" fillId="0" borderId="33" applyFill="0" applyProtection="0"/>
    <xf numFmtId="282" fontId="163" fillId="0" borderId="33" applyFill="0" applyProtection="0"/>
    <xf numFmtId="282" fontId="163" fillId="0" borderId="33" applyFill="0" applyProtection="0"/>
    <xf numFmtId="282" fontId="163" fillId="0" borderId="33" applyFill="0" applyProtection="0"/>
    <xf numFmtId="282" fontId="163" fillId="0" borderId="33" applyFill="0" applyProtection="0"/>
    <xf numFmtId="282" fontId="163" fillId="0" borderId="33" applyFill="0" applyProtection="0"/>
    <xf numFmtId="282" fontId="163" fillId="0" borderId="33" applyFill="0" applyProtection="0"/>
    <xf numFmtId="282" fontId="163" fillId="0" borderId="33" applyFill="0" applyProtection="0"/>
    <xf numFmtId="282" fontId="163" fillId="0" borderId="33" applyFill="0" applyProtection="0"/>
    <xf numFmtId="282" fontId="163" fillId="0" borderId="33" applyFill="0" applyProtection="0"/>
    <xf numFmtId="282" fontId="163" fillId="0" borderId="33" applyFill="0" applyProtection="0"/>
    <xf numFmtId="282" fontId="163" fillId="0" borderId="13" applyFill="0" applyProtection="0"/>
    <xf numFmtId="282" fontId="43" fillId="0" borderId="0" applyFill="0" applyBorder="0" applyProtection="0"/>
    <xf numFmtId="38" fontId="43" fillId="0" borderId="0" applyFont="0" applyFill="0" applyBorder="0" applyAlignment="0" applyProtection="0"/>
    <xf numFmtId="0" fontId="14" fillId="0" borderId="0" applyFill="0" applyBorder="0" applyAlignment="0" applyProtection="0"/>
    <xf numFmtId="283" fontId="12" fillId="0" borderId="0" applyFont="0" applyFill="0" applyBorder="0" applyAlignment="0" applyProtection="0"/>
    <xf numFmtId="284" fontId="12" fillId="0" borderId="0" applyFont="0" applyFill="0" applyBorder="0" applyAlignment="0" applyProtection="0"/>
    <xf numFmtId="285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286" fontId="36" fillId="0" borderId="0" applyFont="0" applyFill="0" applyBorder="0" applyAlignment="0" applyProtection="0"/>
    <xf numFmtId="0" fontId="14" fillId="0" borderId="0" applyFill="0" applyBorder="0" applyAlignment="0" applyProtection="0"/>
    <xf numFmtId="283" fontId="36" fillId="0" borderId="0" applyFill="0" applyBorder="0" applyProtection="0">
      <alignment horizontal="left" vertical="center"/>
    </xf>
    <xf numFmtId="0" fontId="168" fillId="0" borderId="0" applyNumberFormat="0" applyFill="0" applyBorder="0" applyAlignment="0" applyProtection="0">
      <alignment horizontal="left"/>
    </xf>
    <xf numFmtId="0" fontId="12" fillId="0" borderId="0">
      <alignment vertical="center"/>
    </xf>
    <xf numFmtId="287" fontId="10" fillId="0" borderId="0" applyFont="0" applyFill="0" applyBorder="0" applyAlignment="0" applyProtection="0"/>
    <xf numFmtId="287" fontId="10" fillId="0" borderId="0" applyFont="0" applyFill="0" applyBorder="0" applyAlignment="0" applyProtection="0"/>
    <xf numFmtId="288" fontId="10" fillId="0" borderId="0" applyFont="0" applyFill="0" applyBorder="0" applyAlignment="0" applyProtection="0"/>
    <xf numFmtId="288" fontId="10" fillId="0" borderId="0" applyFont="0" applyFill="0" applyBorder="0" applyAlignment="0" applyProtection="0"/>
    <xf numFmtId="0" fontId="169" fillId="0" borderId="0"/>
    <xf numFmtId="174" fontId="169" fillId="0" borderId="0"/>
    <xf numFmtId="0" fontId="169" fillId="0" borderId="0"/>
    <xf numFmtId="174" fontId="169" fillId="0" borderId="0"/>
    <xf numFmtId="0" fontId="169" fillId="0" borderId="0"/>
    <xf numFmtId="174" fontId="169" fillId="0" borderId="0"/>
    <xf numFmtId="0" fontId="169" fillId="0" borderId="0"/>
    <xf numFmtId="174" fontId="169" fillId="0" borderId="0"/>
    <xf numFmtId="0" fontId="169" fillId="0" borderId="0"/>
    <xf numFmtId="174" fontId="169" fillId="0" borderId="0"/>
    <xf numFmtId="0" fontId="169" fillId="0" borderId="0"/>
    <xf numFmtId="174" fontId="169" fillId="0" borderId="0"/>
    <xf numFmtId="0" fontId="169" fillId="0" borderId="0"/>
    <xf numFmtId="174" fontId="169" fillId="0" borderId="0"/>
    <xf numFmtId="0" fontId="169" fillId="0" borderId="0"/>
    <xf numFmtId="174" fontId="169" fillId="0" borderId="0"/>
    <xf numFmtId="253" fontId="36" fillId="0" borderId="0" applyFont="0" applyFill="0" applyBorder="0" applyAlignment="0" applyProtection="0"/>
    <xf numFmtId="38" fontId="57" fillId="0" borderId="0" applyFont="0" applyFill="0" applyBorder="0" applyAlignment="0" applyProtection="0"/>
    <xf numFmtId="289" fontId="59" fillId="0" borderId="0" applyFont="0" applyFill="0" applyBorder="0" applyAlignment="0" applyProtection="0"/>
    <xf numFmtId="289" fontId="59" fillId="0" borderId="0" applyFont="0" applyFill="0" applyBorder="0" applyAlignment="0" applyProtection="0"/>
    <xf numFmtId="289" fontId="100" fillId="0" borderId="0" applyFont="0" applyFill="0" applyBorder="0" applyAlignment="0" applyProtection="0"/>
    <xf numFmtId="289" fontId="100" fillId="0" borderId="0" applyFont="0" applyFill="0" applyBorder="0" applyAlignment="0" applyProtection="0"/>
    <xf numFmtId="232" fontId="36" fillId="0" borderId="0" applyFont="0" applyFill="0" applyBorder="0" applyAlignment="0" applyProtection="0"/>
    <xf numFmtId="232" fontId="36" fillId="0" borderId="0" applyFont="0" applyFill="0" applyBorder="0" applyAlignment="0" applyProtection="0"/>
    <xf numFmtId="289" fontId="163" fillId="0" borderId="0" applyFont="0" applyFill="0" applyBorder="0" applyAlignment="0" applyProtection="0"/>
    <xf numFmtId="289" fontId="36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45" fillId="0" borderId="0">
      <protection locked="0"/>
    </xf>
    <xf numFmtId="0" fontId="36" fillId="0" borderId="0"/>
    <xf numFmtId="29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91" fontId="40" fillId="0" borderId="0" applyFont="0" applyFill="0" applyBorder="0" applyAlignment="0" applyProtection="0"/>
    <xf numFmtId="0" fontId="151" fillId="0" borderId="51" applyNumberFormat="0" applyFont="0" applyFill="0" applyAlignment="0" applyProtection="0"/>
    <xf numFmtId="0" fontId="170" fillId="0" borderId="0" applyFill="0" applyBorder="0" applyAlignment="0" applyProtection="0"/>
    <xf numFmtId="0" fontId="36" fillId="0" borderId="0" applyFont="0" applyFill="0" applyBorder="0" applyAlignment="0" applyProtection="0"/>
    <xf numFmtId="292" fontId="131" fillId="0" borderId="0" applyFont="0" applyFill="0" applyBorder="0" applyAlignment="0" applyProtection="0"/>
    <xf numFmtId="229" fontId="36" fillId="0" borderId="0" applyFont="0" applyFill="0" applyBorder="0" applyAlignment="0" applyProtection="0"/>
    <xf numFmtId="293" fontId="131" fillId="0" borderId="0" applyFont="0" applyFill="0" applyBorder="0" applyAlignment="0" applyProtection="0"/>
    <xf numFmtId="293" fontId="36" fillId="0" borderId="0" applyFont="0" applyFill="0" applyBorder="0" applyAlignment="0" applyProtection="0"/>
    <xf numFmtId="293" fontId="36" fillId="0" borderId="0" applyFont="0" applyFill="0" applyBorder="0" applyAlignment="0" applyProtection="0"/>
    <xf numFmtId="0" fontId="171" fillId="0" borderId="0" applyNumberFormat="0" applyFill="0" applyBorder="0" applyAlignment="0" applyProtection="0"/>
    <xf numFmtId="0" fontId="172" fillId="118" borderId="23">
      <alignment horizontal="left"/>
    </xf>
    <xf numFmtId="0" fontId="12" fillId="0" borderId="0" applyNumberFormat="0" applyFill="0" applyBorder="0" applyProtection="0">
      <alignment horizontal="left"/>
    </xf>
    <xf numFmtId="0" fontId="173" fillId="0" borderId="0"/>
    <xf numFmtId="0" fontId="174" fillId="53" borderId="28" applyNumberFormat="0" applyAlignment="0" applyProtection="0"/>
    <xf numFmtId="0" fontId="174" fillId="53" borderId="28" applyNumberFormat="0" applyAlignment="0" applyProtection="0"/>
    <xf numFmtId="0" fontId="174" fillId="53" borderId="28" applyNumberFormat="0" applyAlignment="0" applyProtection="0"/>
    <xf numFmtId="0" fontId="174" fillId="53" borderId="28" applyNumberFormat="0" applyAlignment="0" applyProtection="0"/>
    <xf numFmtId="0" fontId="174" fillId="53" borderId="28" applyNumberFormat="0" applyAlignment="0" applyProtection="0"/>
    <xf numFmtId="0" fontId="174" fillId="53" borderId="28" applyNumberFormat="0" applyAlignment="0" applyProtection="0"/>
    <xf numFmtId="0" fontId="174" fillId="53" borderId="28" applyNumberFormat="0" applyAlignment="0" applyProtection="0"/>
    <xf numFmtId="0" fontId="174" fillId="53" borderId="28" applyNumberFormat="0" applyAlignment="0" applyProtection="0"/>
    <xf numFmtId="0" fontId="174" fillId="53" borderId="28" applyNumberFormat="0" applyAlignment="0" applyProtection="0"/>
    <xf numFmtId="0" fontId="174" fillId="53" borderId="28" applyNumberFormat="0" applyAlignment="0" applyProtection="0"/>
    <xf numFmtId="0" fontId="174" fillId="53" borderId="28" applyNumberFormat="0" applyAlignment="0" applyProtection="0"/>
    <xf numFmtId="0" fontId="174" fillId="53" borderId="28" applyNumberFormat="0" applyAlignment="0" applyProtection="0"/>
    <xf numFmtId="0" fontId="174" fillId="53" borderId="28" applyNumberFormat="0" applyAlignment="0" applyProtection="0"/>
    <xf numFmtId="0" fontId="174" fillId="53" borderId="28" applyNumberFormat="0" applyAlignment="0" applyProtection="0"/>
    <xf numFmtId="0" fontId="174" fillId="53" borderId="28" applyNumberFormat="0" applyAlignment="0" applyProtection="0"/>
    <xf numFmtId="0" fontId="174" fillId="53" borderId="28" applyNumberFormat="0" applyAlignment="0" applyProtection="0"/>
    <xf numFmtId="0" fontId="174" fillId="53" borderId="28" applyNumberFormat="0" applyAlignment="0" applyProtection="0"/>
    <xf numFmtId="0" fontId="174" fillId="53" borderId="28" applyNumberFormat="0" applyAlignment="0" applyProtection="0"/>
    <xf numFmtId="0" fontId="174" fillId="53" borderId="28" applyNumberFormat="0" applyAlignment="0" applyProtection="0"/>
    <xf numFmtId="0" fontId="174" fillId="53" borderId="28" applyNumberFormat="0" applyAlignment="0" applyProtection="0"/>
    <xf numFmtId="0" fontId="174" fillId="53" borderId="28" applyNumberFormat="0" applyAlignment="0" applyProtection="0"/>
    <xf numFmtId="0" fontId="174" fillId="53" borderId="28" applyNumberFormat="0" applyAlignment="0" applyProtection="0"/>
    <xf numFmtId="0" fontId="174" fillId="53" borderId="28" applyNumberFormat="0" applyAlignment="0" applyProtection="0"/>
    <xf numFmtId="0" fontId="174" fillId="53" borderId="28" applyNumberFormat="0" applyAlignment="0" applyProtection="0"/>
    <xf numFmtId="0" fontId="174" fillId="53" borderId="28" applyNumberFormat="0" applyAlignment="0" applyProtection="0"/>
    <xf numFmtId="0" fontId="174" fillId="53" borderId="28" applyNumberFormat="0" applyAlignment="0" applyProtection="0"/>
    <xf numFmtId="0" fontId="174" fillId="53" borderId="28" applyNumberFormat="0" applyAlignment="0" applyProtection="0"/>
    <xf numFmtId="0" fontId="174" fillId="53" borderId="28" applyNumberFormat="0" applyAlignment="0" applyProtection="0"/>
    <xf numFmtId="0" fontId="174" fillId="53" borderId="28" applyNumberFormat="0" applyAlignment="0" applyProtection="0"/>
    <xf numFmtId="0" fontId="174" fillId="53" borderId="28" applyNumberFormat="0" applyAlignment="0" applyProtection="0"/>
    <xf numFmtId="0" fontId="174" fillId="53" borderId="28" applyNumberFormat="0" applyAlignment="0" applyProtection="0"/>
    <xf numFmtId="0" fontId="174" fillId="53" borderId="28" applyNumberFormat="0" applyAlignment="0" applyProtection="0"/>
    <xf numFmtId="0" fontId="174" fillId="53" borderId="28" applyNumberFormat="0" applyAlignment="0" applyProtection="0"/>
    <xf numFmtId="0" fontId="174" fillId="53" borderId="28" applyNumberFormat="0" applyAlignment="0" applyProtection="0"/>
    <xf numFmtId="0" fontId="174" fillId="53" borderId="28" applyNumberFormat="0" applyAlignment="0" applyProtection="0"/>
    <xf numFmtId="0" fontId="174" fillId="53" borderId="28" applyNumberFormat="0" applyAlignment="0" applyProtection="0"/>
    <xf numFmtId="0" fontId="174" fillId="53" borderId="28" applyNumberFormat="0" applyAlignment="0" applyProtection="0"/>
    <xf numFmtId="0" fontId="174" fillId="53" borderId="28" applyNumberFormat="0" applyAlignment="0" applyProtection="0"/>
    <xf numFmtId="0" fontId="6" fillId="119" borderId="0" applyNumberFormat="0" applyBorder="0" applyAlignment="0" applyProtection="0"/>
    <xf numFmtId="0" fontId="6" fillId="120" borderId="0" applyNumberFormat="0" applyBorder="0" applyAlignment="0" applyProtection="0"/>
    <xf numFmtId="0" fontId="6" fillId="121" borderId="0" applyNumberFormat="0" applyBorder="0" applyAlignment="0" applyProtection="0"/>
    <xf numFmtId="0" fontId="175" fillId="119" borderId="0" applyNumberFormat="0" applyBorder="0" applyAlignment="0" applyProtection="0"/>
    <xf numFmtId="0" fontId="175" fillId="120" borderId="0" applyNumberFormat="0" applyBorder="0" applyAlignment="0" applyProtection="0"/>
    <xf numFmtId="0" fontId="175" fillId="122" borderId="0" applyNumberFormat="0" applyBorder="0" applyAlignment="0" applyProtection="0"/>
    <xf numFmtId="294" fontId="176" fillId="118" borderId="0">
      <protection locked="0"/>
    </xf>
    <xf numFmtId="225" fontId="176" fillId="118" borderId="0">
      <protection locked="0"/>
    </xf>
    <xf numFmtId="223" fontId="176" fillId="118" borderId="0">
      <protection locked="0"/>
    </xf>
    <xf numFmtId="224" fontId="176" fillId="118" borderId="0">
      <protection locked="0"/>
    </xf>
    <xf numFmtId="225" fontId="176" fillId="118" borderId="0">
      <protection locked="0"/>
    </xf>
    <xf numFmtId="224" fontId="177" fillId="118" borderId="0">
      <protection locked="0"/>
    </xf>
    <xf numFmtId="222" fontId="176" fillId="118" borderId="0">
      <protection locked="0"/>
    </xf>
    <xf numFmtId="222" fontId="176" fillId="118" borderId="0">
      <protection locked="0"/>
    </xf>
    <xf numFmtId="222" fontId="177" fillId="118" borderId="0">
      <protection locked="0"/>
    </xf>
    <xf numFmtId="223" fontId="176" fillId="118" borderId="0">
      <protection locked="0"/>
    </xf>
    <xf numFmtId="223" fontId="176" fillId="118" borderId="0">
      <protection locked="0"/>
    </xf>
    <xf numFmtId="222" fontId="176" fillId="118" borderId="0">
      <protection locked="0"/>
    </xf>
    <xf numFmtId="225" fontId="177" fillId="118" borderId="0">
      <protection locked="0"/>
    </xf>
    <xf numFmtId="225" fontId="177" fillId="118" borderId="0">
      <protection locked="0"/>
    </xf>
    <xf numFmtId="224" fontId="176" fillId="118" borderId="0">
      <protection locked="0"/>
    </xf>
    <xf numFmtId="222" fontId="176" fillId="118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108" fillId="0" borderId="0" applyNumberFormat="0" applyFont="0" applyAlignment="0"/>
    <xf numFmtId="227" fontId="28" fillId="0" borderId="0" applyFill="0" applyBorder="0" applyAlignment="0"/>
    <xf numFmtId="169" fontId="28" fillId="0" borderId="0" applyFill="0" applyBorder="0" applyAlignment="0"/>
    <xf numFmtId="227" fontId="28" fillId="0" borderId="0" applyFill="0" applyBorder="0" applyAlignment="0"/>
    <xf numFmtId="243" fontId="28" fillId="0" borderId="0" applyFill="0" applyBorder="0" applyAlignment="0"/>
    <xf numFmtId="169" fontId="28" fillId="0" borderId="0" applyFill="0" applyBorder="0" applyAlignment="0"/>
    <xf numFmtId="0" fontId="12" fillId="0" borderId="0" applyNumberFormat="0" applyAlignment="0">
      <alignment horizontal="left"/>
    </xf>
    <xf numFmtId="0" fontId="174" fillId="53" borderId="28" applyNumberFormat="0" applyAlignment="0" applyProtection="0"/>
    <xf numFmtId="0" fontId="174" fillId="106" borderId="28" applyNumberFormat="0" applyAlignment="0" applyProtection="0"/>
    <xf numFmtId="0" fontId="174" fillId="106" borderId="28" applyNumberFormat="0" applyAlignment="0" applyProtection="0"/>
    <xf numFmtId="0" fontId="174" fillId="106" borderId="28" applyNumberFormat="0" applyAlignment="0" applyProtection="0"/>
    <xf numFmtId="0" fontId="174" fillId="106" borderId="28" applyNumberFormat="0" applyAlignment="0" applyProtection="0"/>
    <xf numFmtId="0" fontId="174" fillId="106" borderId="28" applyNumberFormat="0" applyAlignment="0" applyProtection="0"/>
    <xf numFmtId="0" fontId="174" fillId="106" borderId="28" applyNumberFormat="0" applyAlignment="0" applyProtection="0"/>
    <xf numFmtId="0" fontId="174" fillId="106" borderId="28" applyNumberFormat="0" applyAlignment="0" applyProtection="0"/>
    <xf numFmtId="0" fontId="174" fillId="106" borderId="28" applyNumberFormat="0" applyAlignment="0" applyProtection="0"/>
    <xf numFmtId="0" fontId="174" fillId="106" borderId="28" applyNumberFormat="0" applyAlignment="0" applyProtection="0"/>
    <xf numFmtId="0" fontId="174" fillId="106" borderId="28" applyNumberFormat="0" applyAlignment="0" applyProtection="0"/>
    <xf numFmtId="0" fontId="174" fillId="106" borderId="28" applyNumberFormat="0" applyAlignment="0" applyProtection="0"/>
    <xf numFmtId="0" fontId="174" fillId="106" borderId="28" applyNumberFormat="0" applyAlignment="0" applyProtection="0"/>
    <xf numFmtId="0" fontId="174" fillId="106" borderId="28" applyNumberFormat="0" applyAlignment="0" applyProtection="0"/>
    <xf numFmtId="0" fontId="174" fillId="106" borderId="28" applyNumberFormat="0" applyAlignment="0" applyProtection="0"/>
    <xf numFmtId="0" fontId="174" fillId="106" borderId="28" applyNumberFormat="0" applyAlignment="0" applyProtection="0"/>
    <xf numFmtId="0" fontId="174" fillId="106" borderId="28" applyNumberFormat="0" applyAlignment="0" applyProtection="0"/>
    <xf numFmtId="0" fontId="174" fillId="106" borderId="28" applyNumberFormat="0" applyAlignment="0" applyProtection="0"/>
    <xf numFmtId="0" fontId="174" fillId="106" borderId="28" applyNumberFormat="0" applyAlignment="0" applyProtection="0"/>
    <xf numFmtId="0" fontId="174" fillId="106" borderId="28" applyNumberFormat="0" applyAlignment="0" applyProtection="0"/>
    <xf numFmtId="0" fontId="174" fillId="106" borderId="28" applyNumberFormat="0" applyAlignment="0" applyProtection="0"/>
    <xf numFmtId="0" fontId="174" fillId="106" borderId="28" applyNumberFormat="0" applyAlignment="0" applyProtection="0"/>
    <xf numFmtId="0" fontId="174" fillId="106" borderId="28" applyNumberFormat="0" applyAlignment="0" applyProtection="0"/>
    <xf numFmtId="0" fontId="174" fillId="106" borderId="28" applyNumberFormat="0" applyAlignment="0" applyProtection="0"/>
    <xf numFmtId="0" fontId="174" fillId="106" borderId="28" applyNumberFormat="0" applyAlignment="0" applyProtection="0"/>
    <xf numFmtId="0" fontId="174" fillId="106" borderId="28" applyNumberFormat="0" applyAlignment="0" applyProtection="0"/>
    <xf numFmtId="0" fontId="174" fillId="106" borderId="28" applyNumberFormat="0" applyAlignment="0" applyProtection="0"/>
    <xf numFmtId="0" fontId="174" fillId="106" borderId="28" applyNumberFormat="0" applyAlignment="0" applyProtection="0"/>
    <xf numFmtId="0" fontId="174" fillId="106" borderId="28" applyNumberFormat="0" applyAlignment="0" applyProtection="0"/>
    <xf numFmtId="0" fontId="174" fillId="106" borderId="28" applyNumberFormat="0" applyAlignment="0" applyProtection="0"/>
    <xf numFmtId="0" fontId="174" fillId="106" borderId="28" applyNumberFormat="0" applyAlignment="0" applyProtection="0"/>
    <xf numFmtId="0" fontId="174" fillId="106" borderId="28" applyNumberFormat="0" applyAlignment="0" applyProtection="0"/>
    <xf numFmtId="0" fontId="174" fillId="106" borderId="28" applyNumberFormat="0" applyAlignment="0" applyProtection="0"/>
    <xf numFmtId="0" fontId="174" fillId="106" borderId="28" applyNumberFormat="0" applyAlignment="0" applyProtection="0"/>
    <xf numFmtId="0" fontId="174" fillId="106" borderId="28" applyNumberFormat="0" applyAlignment="0" applyProtection="0"/>
    <xf numFmtId="0" fontId="174" fillId="106" borderId="28" applyNumberFormat="0" applyAlignment="0" applyProtection="0"/>
    <xf numFmtId="0" fontId="174" fillId="106" borderId="28" applyNumberFormat="0" applyAlignment="0" applyProtection="0"/>
    <xf numFmtId="0" fontId="174" fillId="106" borderId="28" applyNumberFormat="0" applyAlignment="0" applyProtection="0"/>
    <xf numFmtId="0" fontId="174" fillId="106" borderId="28" applyNumberFormat="0" applyAlignment="0" applyProtection="0"/>
    <xf numFmtId="0" fontId="174" fillId="106" borderId="28" applyNumberFormat="0" applyAlignment="0" applyProtection="0"/>
    <xf numFmtId="0" fontId="174" fillId="106" borderId="28" applyNumberFormat="0" applyAlignment="0" applyProtection="0"/>
    <xf numFmtId="0" fontId="174" fillId="106" borderId="28" applyNumberFormat="0" applyAlignment="0" applyProtection="0"/>
    <xf numFmtId="0" fontId="174" fillId="106" borderId="28" applyNumberFormat="0" applyAlignment="0" applyProtection="0"/>
    <xf numFmtId="0" fontId="174" fillId="106" borderId="28" applyNumberFormat="0" applyAlignment="0" applyProtection="0"/>
    <xf numFmtId="0" fontId="174" fillId="106" borderId="28" applyNumberFormat="0" applyAlignment="0" applyProtection="0"/>
    <xf numFmtId="0" fontId="174" fillId="106" borderId="28" applyNumberFormat="0" applyAlignment="0" applyProtection="0"/>
    <xf numFmtId="0" fontId="174" fillId="106" borderId="28" applyNumberFormat="0" applyAlignment="0" applyProtection="0"/>
    <xf numFmtId="0" fontId="174" fillId="106" borderId="28" applyNumberFormat="0" applyAlignment="0" applyProtection="0"/>
    <xf numFmtId="0" fontId="174" fillId="106" borderId="28" applyNumberFormat="0" applyAlignment="0" applyProtection="0"/>
    <xf numFmtId="0" fontId="174" fillId="106" borderId="28" applyNumberFormat="0" applyAlignment="0" applyProtection="0"/>
    <xf numFmtId="0" fontId="174" fillId="106" borderId="28" applyNumberFormat="0" applyAlignment="0" applyProtection="0"/>
    <xf numFmtId="0" fontId="174" fillId="106" borderId="28" applyNumberFormat="0" applyAlignment="0" applyProtection="0"/>
    <xf numFmtId="0" fontId="174" fillId="106" borderId="28" applyNumberFormat="0" applyAlignment="0" applyProtection="0"/>
    <xf numFmtId="0" fontId="174" fillId="106" borderId="28" applyNumberFormat="0" applyAlignment="0" applyProtection="0"/>
    <xf numFmtId="0" fontId="174" fillId="106" borderId="28" applyNumberFormat="0" applyAlignment="0" applyProtection="0"/>
    <xf numFmtId="0" fontId="174" fillId="106" borderId="28" applyNumberFormat="0" applyAlignment="0" applyProtection="0"/>
    <xf numFmtId="0" fontId="174" fillId="106" borderId="28" applyNumberFormat="0" applyAlignment="0" applyProtection="0"/>
    <xf numFmtId="0" fontId="12" fillId="0" borderId="0"/>
    <xf numFmtId="0" fontId="175" fillId="0" borderId="41" applyNumberFormat="0" applyFill="0" applyAlignment="0" applyProtection="0"/>
    <xf numFmtId="0" fontId="175" fillId="0" borderId="41" applyNumberFormat="0" applyFill="0" applyAlignment="0" applyProtection="0"/>
    <xf numFmtId="0" fontId="175" fillId="0" borderId="41" applyNumberFormat="0" applyFill="0" applyAlignment="0" applyProtection="0"/>
    <xf numFmtId="0" fontId="175" fillId="0" borderId="41" applyNumberFormat="0" applyFill="0" applyAlignment="0" applyProtection="0"/>
    <xf numFmtId="0" fontId="175" fillId="0" borderId="41" applyNumberFormat="0" applyFill="0" applyAlignment="0" applyProtection="0"/>
    <xf numFmtId="0" fontId="175" fillId="0" borderId="41" applyNumberFormat="0" applyFill="0" applyAlignment="0" applyProtection="0"/>
    <xf numFmtId="0" fontId="175" fillId="0" borderId="41" applyNumberFormat="0" applyFill="0" applyAlignment="0" applyProtection="0"/>
    <xf numFmtId="0" fontId="175" fillId="0" borderId="41" applyNumberFormat="0" applyFill="0" applyAlignment="0" applyProtection="0"/>
    <xf numFmtId="0" fontId="175" fillId="0" borderId="41" applyNumberFormat="0" applyFill="0" applyAlignment="0" applyProtection="0"/>
    <xf numFmtId="0" fontId="175" fillId="0" borderId="41" applyNumberFormat="0" applyFill="0" applyAlignment="0" applyProtection="0"/>
    <xf numFmtId="0" fontId="175" fillId="0" borderId="41" applyNumberFormat="0" applyFill="0" applyAlignment="0" applyProtection="0"/>
    <xf numFmtId="0" fontId="175" fillId="0" borderId="41" applyNumberFormat="0" applyFill="0" applyAlignment="0" applyProtection="0"/>
    <xf numFmtId="0" fontId="175" fillId="0" borderId="41" applyNumberFormat="0" applyFill="0" applyAlignment="0" applyProtection="0"/>
    <xf numFmtId="0" fontId="175" fillId="0" borderId="41" applyNumberFormat="0" applyFill="0" applyAlignment="0" applyProtection="0"/>
    <xf numFmtId="0" fontId="175" fillId="0" borderId="41" applyNumberFormat="0" applyFill="0" applyAlignment="0" applyProtection="0"/>
    <xf numFmtId="0" fontId="175" fillId="0" borderId="41" applyNumberFormat="0" applyFill="0" applyAlignment="0" applyProtection="0"/>
    <xf numFmtId="0" fontId="175" fillId="0" borderId="41" applyNumberFormat="0" applyFill="0" applyAlignment="0" applyProtection="0"/>
    <xf numFmtId="0" fontId="175" fillId="0" borderId="41" applyNumberFormat="0" applyFill="0" applyAlignment="0" applyProtection="0"/>
    <xf numFmtId="0" fontId="175" fillId="0" borderId="41" applyNumberFormat="0" applyFill="0" applyAlignment="0" applyProtection="0"/>
    <xf numFmtId="0" fontId="175" fillId="0" borderId="41" applyNumberFormat="0" applyFill="0" applyAlignment="0" applyProtection="0"/>
    <xf numFmtId="0" fontId="175" fillId="0" borderId="41" applyNumberFormat="0" applyFill="0" applyAlignment="0" applyProtection="0"/>
    <xf numFmtId="0" fontId="175" fillId="0" borderId="41" applyNumberFormat="0" applyFill="0" applyAlignment="0" applyProtection="0"/>
    <xf numFmtId="0" fontId="175" fillId="0" borderId="41" applyNumberFormat="0" applyFill="0" applyAlignment="0" applyProtection="0"/>
    <xf numFmtId="0" fontId="175" fillId="0" borderId="41" applyNumberFormat="0" applyFill="0" applyAlignment="0" applyProtection="0"/>
    <xf numFmtId="0" fontId="175" fillId="0" borderId="41" applyNumberFormat="0" applyFill="0" applyAlignment="0" applyProtection="0"/>
    <xf numFmtId="0" fontId="175" fillId="0" borderId="41" applyNumberFormat="0" applyFill="0" applyAlignment="0" applyProtection="0"/>
    <xf numFmtId="0" fontId="175" fillId="0" borderId="41" applyNumberFormat="0" applyFill="0" applyAlignment="0" applyProtection="0"/>
    <xf numFmtId="0" fontId="175" fillId="0" borderId="41" applyNumberFormat="0" applyFill="0" applyAlignment="0" applyProtection="0"/>
    <xf numFmtId="0" fontId="175" fillId="0" borderId="41" applyNumberFormat="0" applyFill="0" applyAlignment="0" applyProtection="0"/>
    <xf numFmtId="0" fontId="175" fillId="0" borderId="41" applyNumberFormat="0" applyFill="0" applyAlignment="0" applyProtection="0"/>
    <xf numFmtId="0" fontId="175" fillId="0" borderId="41" applyNumberFormat="0" applyFill="0" applyAlignment="0" applyProtection="0"/>
    <xf numFmtId="0" fontId="175" fillId="0" borderId="41" applyNumberFormat="0" applyFill="0" applyAlignment="0" applyProtection="0"/>
    <xf numFmtId="0" fontId="175" fillId="0" borderId="41" applyNumberFormat="0" applyFill="0" applyAlignment="0" applyProtection="0"/>
    <xf numFmtId="0" fontId="175" fillId="0" borderId="41" applyNumberFormat="0" applyFill="0" applyAlignment="0" applyProtection="0"/>
    <xf numFmtId="0" fontId="175" fillId="0" borderId="41" applyNumberFormat="0" applyFill="0" applyAlignment="0" applyProtection="0"/>
    <xf numFmtId="0" fontId="175" fillId="0" borderId="41" applyNumberFormat="0" applyFill="0" applyAlignment="0" applyProtection="0"/>
    <xf numFmtId="0" fontId="175" fillId="0" borderId="41" applyNumberFormat="0" applyFill="0" applyAlignment="0" applyProtection="0"/>
    <xf numFmtId="0" fontId="175" fillId="0" borderId="41" applyNumberFormat="0" applyFill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30" fillId="0" borderId="0"/>
    <xf numFmtId="0" fontId="29" fillId="0" borderId="0"/>
    <xf numFmtId="0" fontId="31" fillId="0" borderId="0" applyNumberFormat="0" applyFill="0" applyBorder="0" applyAlignment="0" applyProtection="0"/>
    <xf numFmtId="0" fontId="31" fillId="0" borderId="0"/>
    <xf numFmtId="0" fontId="10" fillId="0" borderId="0"/>
    <xf numFmtId="0" fontId="12" fillId="0" borderId="0"/>
    <xf numFmtId="0" fontId="31" fillId="0" borderId="0"/>
    <xf numFmtId="0" fontId="31" fillId="0" borderId="0"/>
    <xf numFmtId="0" fontId="10" fillId="0" borderId="0"/>
    <xf numFmtId="0" fontId="12" fillId="0" borderId="0" applyNumberFormat="0" applyFill="0" applyBorder="0" applyProtection="0">
      <alignment horizontal="right"/>
    </xf>
    <xf numFmtId="295" fontId="179" fillId="0" borderId="52" applyFont="0" applyFill="0" applyBorder="0" applyAlignment="0" applyProtection="0"/>
    <xf numFmtId="296" fontId="10" fillId="0" borderId="0" applyFont="0" applyFill="0" applyBorder="0" applyAlignment="0" applyProtection="0"/>
    <xf numFmtId="296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36" fillId="0" borderId="0" applyFill="0" applyBorder="0" applyProtection="0"/>
    <xf numFmtId="4" fontId="180" fillId="0" borderId="0">
      <protection locked="0"/>
    </xf>
    <xf numFmtId="0" fontId="181" fillId="0" borderId="0" applyNumberFormat="0" applyFill="0" applyBorder="0" applyAlignment="0" applyProtection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 applyNumberFormat="0" applyFill="0" applyBorder="0" applyAlignment="0" applyProtection="0"/>
    <xf numFmtId="0" fontId="182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/>
    <xf numFmtId="0" fontId="182" fillId="0" borderId="0" applyNumberFormat="0" applyFill="0" applyBorder="0" applyAlignment="0" applyProtection="0"/>
    <xf numFmtId="0" fontId="182" fillId="0" borderId="0"/>
    <xf numFmtId="0" fontId="182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169" fontId="12" fillId="0" borderId="0" applyNumberFormat="0" applyFont="0" applyFill="0" applyBorder="0" applyProtection="0">
      <alignment horizontal="fill"/>
    </xf>
    <xf numFmtId="0" fontId="28" fillId="0" borderId="0"/>
    <xf numFmtId="0" fontId="183" fillId="0" borderId="0" applyNumberFormat="0" applyFont="0" applyFill="0" applyBorder="0" applyAlignment="0">
      <alignment horizontal="center"/>
    </xf>
    <xf numFmtId="0" fontId="45" fillId="0" borderId="0">
      <protection locked="0"/>
    </xf>
    <xf numFmtId="0" fontId="184" fillId="0" borderId="0"/>
    <xf numFmtId="0" fontId="185" fillId="123" borderId="0"/>
    <xf numFmtId="2" fontId="155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97" fontId="45" fillId="0" borderId="0"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3" fillId="0" borderId="0">
      <alignment vertical="center"/>
    </xf>
    <xf numFmtId="0" fontId="12" fillId="0" borderId="0">
      <alignment vertical="center"/>
    </xf>
    <xf numFmtId="0" fontId="53" fillId="0" borderId="0">
      <alignment vertical="center"/>
    </xf>
    <xf numFmtId="0" fontId="111" fillId="0" borderId="0" applyNumberFormat="0" applyFill="0" applyBorder="0" applyAlignment="0" applyProtection="0">
      <alignment vertical="top"/>
      <protection locked="0"/>
    </xf>
    <xf numFmtId="0" fontId="186" fillId="0" borderId="0" applyNumberFormat="0" applyFill="0" applyBorder="0" applyAlignment="0" applyProtection="0">
      <alignment vertical="top"/>
      <protection locked="0"/>
    </xf>
    <xf numFmtId="0" fontId="186" fillId="0" borderId="0" applyNumberFormat="0" applyFill="0" applyBorder="0" applyAlignment="0" applyProtection="0">
      <alignment vertical="top"/>
      <protection locked="0"/>
    </xf>
    <xf numFmtId="0" fontId="186" fillId="0" borderId="0" applyNumberFormat="0" applyFill="0" applyBorder="0" applyAlignment="0" applyProtection="0">
      <alignment vertical="top"/>
      <protection locked="0"/>
    </xf>
    <xf numFmtId="0" fontId="186" fillId="0" borderId="0" applyNumberFormat="0" applyFill="0" applyBorder="0" applyAlignment="0" applyProtection="0">
      <alignment vertical="top"/>
      <protection locked="0"/>
    </xf>
    <xf numFmtId="0" fontId="186" fillId="0" borderId="0" applyNumberFormat="0" applyFill="0" applyBorder="0" applyAlignment="0" applyProtection="0">
      <alignment vertical="top"/>
      <protection locked="0"/>
    </xf>
    <xf numFmtId="0" fontId="186" fillId="0" borderId="0" applyNumberFormat="0" applyFill="0" applyBorder="0" applyAlignment="0" applyProtection="0">
      <alignment vertical="top"/>
      <protection locked="0"/>
    </xf>
    <xf numFmtId="0" fontId="186" fillId="0" borderId="0" applyNumberFormat="0" applyFill="0" applyBorder="0" applyAlignment="0" applyProtection="0">
      <alignment vertical="top"/>
      <protection locked="0"/>
    </xf>
    <xf numFmtId="15" fontId="12" fillId="0" borderId="0">
      <alignment vertical="center"/>
    </xf>
    <xf numFmtId="0" fontId="187" fillId="0" borderId="0" applyFill="0" applyBorder="0" applyProtection="0">
      <alignment horizontal="left"/>
    </xf>
    <xf numFmtId="0" fontId="188" fillId="0" borderId="0" applyNumberFormat="0" applyFill="0" applyBorder="0" applyAlignment="0" applyProtection="0"/>
    <xf numFmtId="0" fontId="12" fillId="0" borderId="0" applyNumberFormat="0" applyFill="0" applyBorder="0" applyProtection="0">
      <alignment horizontal="right"/>
    </xf>
    <xf numFmtId="298" fontId="12" fillId="0" borderId="16" applyNumberFormat="0" applyFill="0" applyBorder="0" applyAlignment="0" applyProtection="0"/>
    <xf numFmtId="9" fontId="12" fillId="0" borderId="0" applyFont="0" applyFill="0" applyBorder="0" applyAlignment="0" applyProtection="0"/>
    <xf numFmtId="0" fontId="10" fillId="0" borderId="0"/>
    <xf numFmtId="0" fontId="10" fillId="0" borderId="0"/>
    <xf numFmtId="299" fontId="189" fillId="0" borderId="0"/>
    <xf numFmtId="0" fontId="12" fillId="0" borderId="0" applyFont="0" applyFill="0" applyBorder="0" applyProtection="0"/>
    <xf numFmtId="0" fontId="190" fillId="54" borderId="0" applyNumberFormat="0" applyBorder="0" applyAlignment="0" applyProtection="0"/>
    <xf numFmtId="0" fontId="191" fillId="11" borderId="0" applyNumberFormat="0" applyBorder="0" applyAlignment="0" applyProtection="0"/>
    <xf numFmtId="0" fontId="191" fillId="11" borderId="0" applyNumberFormat="0" applyBorder="0" applyAlignment="0" applyProtection="0"/>
    <xf numFmtId="0" fontId="191" fillId="11" borderId="0" applyNumberFormat="0" applyBorder="0" applyAlignment="0" applyProtection="0"/>
    <xf numFmtId="0" fontId="191" fillId="11" borderId="0" applyNumberFormat="0" applyBorder="0" applyAlignment="0" applyProtection="0"/>
    <xf numFmtId="0" fontId="191" fillId="11" borderId="0" applyNumberFormat="0" applyBorder="0" applyAlignment="0" applyProtection="0"/>
    <xf numFmtId="0" fontId="191" fillId="11" borderId="0" applyNumberFormat="0" applyBorder="0" applyAlignment="0" applyProtection="0"/>
    <xf numFmtId="0" fontId="191" fillId="11" borderId="0" applyNumberFormat="0" applyBorder="0" applyAlignment="0" applyProtection="0"/>
    <xf numFmtId="0" fontId="191" fillId="11" borderId="0" applyNumberFormat="0" applyBorder="0" applyAlignment="0" applyProtection="0"/>
    <xf numFmtId="0" fontId="191" fillId="11" borderId="0" applyNumberFormat="0" applyBorder="0" applyAlignment="0" applyProtection="0"/>
    <xf numFmtId="0" fontId="191" fillId="11" borderId="0" applyNumberFormat="0" applyBorder="0" applyAlignment="0" applyProtection="0"/>
    <xf numFmtId="0" fontId="161" fillId="54" borderId="0" applyNumberFormat="0" applyBorder="0" applyAlignment="0" applyProtection="0"/>
    <xf numFmtId="0" fontId="191" fillId="11" borderId="0" applyNumberFormat="0" applyBorder="0" applyAlignment="0" applyProtection="0"/>
    <xf numFmtId="0" fontId="191" fillId="11" borderId="0" applyNumberFormat="0" applyBorder="0" applyAlignment="0" applyProtection="0"/>
    <xf numFmtId="0" fontId="191" fillId="11" borderId="0" applyNumberFormat="0" applyBorder="0" applyAlignment="0" applyProtection="0"/>
    <xf numFmtId="0" fontId="191" fillId="11" borderId="0" applyNumberFormat="0" applyBorder="0" applyAlignment="0" applyProtection="0"/>
    <xf numFmtId="0" fontId="191" fillId="11" borderId="0" applyNumberFormat="0" applyBorder="0" applyAlignment="0" applyProtection="0"/>
    <xf numFmtId="0" fontId="191" fillId="11" borderId="0" applyNumberFormat="0" applyBorder="0" applyAlignment="0" applyProtection="0"/>
    <xf numFmtId="0" fontId="191" fillId="11" borderId="0" applyNumberFormat="0" applyBorder="0" applyAlignment="0" applyProtection="0"/>
    <xf numFmtId="0" fontId="191" fillId="11" borderId="0" applyNumberFormat="0" applyBorder="0" applyAlignment="0" applyProtection="0"/>
    <xf numFmtId="0" fontId="191" fillId="11" borderId="0" applyNumberFormat="0" applyBorder="0" applyAlignment="0" applyProtection="0"/>
    <xf numFmtId="232" fontId="192" fillId="0" borderId="0" applyNumberFormat="0" applyFill="0" applyBorder="0" applyAlignment="0" applyProtection="0">
      <alignment horizontal="center"/>
    </xf>
    <xf numFmtId="0" fontId="161" fillId="54" borderId="0" applyNumberFormat="0" applyBorder="0" applyAlignment="0" applyProtection="0"/>
    <xf numFmtId="0" fontId="161" fillId="54" borderId="0" applyNumberFormat="0" applyBorder="0" applyAlignment="0" applyProtection="0"/>
    <xf numFmtId="0" fontId="151" fillId="0" borderId="0" applyFont="0" applyFill="0" applyBorder="0" applyAlignment="0" applyProtection="0">
      <alignment horizontal="right"/>
    </xf>
    <xf numFmtId="0" fontId="193" fillId="0" borderId="0" applyProtection="0">
      <alignment horizontal="right"/>
    </xf>
    <xf numFmtId="0" fontId="184" fillId="0" borderId="53" applyNumberFormat="0" applyAlignment="0" applyProtection="0">
      <alignment horizontal="left" vertical="center"/>
    </xf>
    <xf numFmtId="0" fontId="184" fillId="0" borderId="53" applyNumberFormat="0" applyAlignment="0" applyProtection="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84" fillId="0" borderId="20">
      <alignment horizontal="left" vertical="center"/>
    </xf>
    <xf numFmtId="0" fontId="194" fillId="0" borderId="0">
      <alignment horizontal="center"/>
    </xf>
    <xf numFmtId="0" fontId="194" fillId="0" borderId="0">
      <alignment horizontal="center"/>
    </xf>
    <xf numFmtId="0" fontId="195" fillId="0" borderId="0" applyNumberFormat="0" applyFill="0" applyBorder="0" applyAlignment="0" applyProtection="0"/>
    <xf numFmtId="0" fontId="196" fillId="0" borderId="4" applyNumberFormat="0" applyFill="0" applyAlignment="0" applyProtection="0"/>
    <xf numFmtId="0" fontId="196" fillId="0" borderId="4" applyNumberFormat="0" applyFill="0" applyAlignment="0" applyProtection="0"/>
    <xf numFmtId="0" fontId="196" fillId="0" borderId="4" applyNumberFormat="0" applyFill="0" applyAlignment="0" applyProtection="0"/>
    <xf numFmtId="0" fontId="196" fillId="0" borderId="4" applyNumberFormat="0" applyFill="0" applyAlignment="0" applyProtection="0"/>
    <xf numFmtId="0" fontId="196" fillId="0" borderId="4" applyNumberFormat="0" applyFill="0" applyAlignment="0" applyProtection="0"/>
    <xf numFmtId="0" fontId="196" fillId="0" borderId="4" applyNumberFormat="0" applyFill="0" applyAlignment="0" applyProtection="0"/>
    <xf numFmtId="0" fontId="196" fillId="0" borderId="4" applyNumberFormat="0" applyFill="0" applyAlignment="0" applyProtection="0"/>
    <xf numFmtId="0" fontId="196" fillId="0" borderId="4" applyNumberFormat="0" applyFill="0" applyAlignment="0" applyProtection="0"/>
    <xf numFmtId="0" fontId="196" fillId="0" borderId="4" applyNumberFormat="0" applyFill="0" applyAlignment="0" applyProtection="0"/>
    <xf numFmtId="0" fontId="196" fillId="0" borderId="4" applyNumberFormat="0" applyFill="0" applyAlignment="0" applyProtection="0"/>
    <xf numFmtId="0" fontId="124" fillId="0" borderId="35" applyNumberFormat="0" applyFill="0" applyAlignment="0" applyProtection="0"/>
    <xf numFmtId="0" fontId="196" fillId="0" borderId="4" applyNumberFormat="0" applyFill="0" applyAlignment="0" applyProtection="0"/>
    <xf numFmtId="0" fontId="196" fillId="0" borderId="4" applyNumberFormat="0" applyFill="0" applyAlignment="0" applyProtection="0"/>
    <xf numFmtId="0" fontId="197" fillId="0" borderId="35" applyNumberFormat="0" applyFill="0" applyAlignment="0" applyProtection="0"/>
    <xf numFmtId="0" fontId="196" fillId="0" borderId="4" applyNumberFormat="0" applyFill="0" applyAlignment="0" applyProtection="0"/>
    <xf numFmtId="0" fontId="196" fillId="0" borderId="4" applyNumberFormat="0" applyFill="0" applyAlignment="0" applyProtection="0"/>
    <xf numFmtId="0" fontId="196" fillId="0" borderId="4" applyNumberFormat="0" applyFill="0" applyAlignment="0" applyProtection="0"/>
    <xf numFmtId="0" fontId="196" fillId="0" borderId="4" applyNumberFormat="0" applyFill="0" applyAlignment="0" applyProtection="0"/>
    <xf numFmtId="0" fontId="196" fillId="0" borderId="4" applyNumberFormat="0" applyFill="0" applyAlignment="0" applyProtection="0"/>
    <xf numFmtId="0" fontId="196" fillId="0" borderId="4" applyNumberFormat="0" applyFill="0" applyAlignment="0" applyProtection="0"/>
    <xf numFmtId="0" fontId="196" fillId="0" borderId="4" applyNumberFormat="0" applyFill="0" applyAlignment="0" applyProtection="0"/>
    <xf numFmtId="0" fontId="198" fillId="0" borderId="0" applyNumberFormat="0" applyFill="0" applyBorder="0" applyAlignment="0" applyProtection="0"/>
    <xf numFmtId="0" fontId="199" fillId="0" borderId="5" applyNumberFormat="0" applyFill="0" applyAlignment="0" applyProtection="0"/>
    <xf numFmtId="0" fontId="199" fillId="0" borderId="5" applyNumberFormat="0" applyFill="0" applyAlignment="0" applyProtection="0"/>
    <xf numFmtId="0" fontId="199" fillId="0" borderId="5" applyNumberFormat="0" applyFill="0" applyAlignment="0" applyProtection="0"/>
    <xf numFmtId="0" fontId="199" fillId="0" borderId="5" applyNumberFormat="0" applyFill="0" applyAlignment="0" applyProtection="0"/>
    <xf numFmtId="0" fontId="199" fillId="0" borderId="5" applyNumberFormat="0" applyFill="0" applyAlignment="0" applyProtection="0"/>
    <xf numFmtId="0" fontId="199" fillId="0" borderId="5" applyNumberFormat="0" applyFill="0" applyAlignment="0" applyProtection="0"/>
    <xf numFmtId="0" fontId="199" fillId="0" borderId="5" applyNumberFormat="0" applyFill="0" applyAlignment="0" applyProtection="0"/>
    <xf numFmtId="0" fontId="199" fillId="0" borderId="5" applyNumberFormat="0" applyFill="0" applyAlignment="0" applyProtection="0"/>
    <xf numFmtId="0" fontId="199" fillId="0" borderId="5" applyNumberFormat="0" applyFill="0" applyAlignment="0" applyProtection="0"/>
    <xf numFmtId="0" fontId="199" fillId="0" borderId="5" applyNumberFormat="0" applyFill="0" applyAlignment="0" applyProtection="0"/>
    <xf numFmtId="0" fontId="125" fillId="0" borderId="36" applyNumberFormat="0" applyFill="0" applyAlignment="0" applyProtection="0"/>
    <xf numFmtId="0" fontId="199" fillId="0" borderId="5" applyNumberFormat="0" applyFill="0" applyAlignment="0" applyProtection="0"/>
    <xf numFmtId="0" fontId="199" fillId="0" borderId="5" applyNumberFormat="0" applyFill="0" applyAlignment="0" applyProtection="0"/>
    <xf numFmtId="0" fontId="200" fillId="0" borderId="36" applyNumberFormat="0" applyFill="0" applyAlignment="0" applyProtection="0"/>
    <xf numFmtId="0" fontId="199" fillId="0" borderId="5" applyNumberFormat="0" applyFill="0" applyAlignment="0" applyProtection="0"/>
    <xf numFmtId="0" fontId="199" fillId="0" borderId="5" applyNumberFormat="0" applyFill="0" applyAlignment="0" applyProtection="0"/>
    <xf numFmtId="0" fontId="199" fillId="0" borderId="5" applyNumberFormat="0" applyFill="0" applyAlignment="0" applyProtection="0"/>
    <xf numFmtId="0" fontId="199" fillId="0" borderId="5" applyNumberFormat="0" applyFill="0" applyAlignment="0" applyProtection="0"/>
    <xf numFmtId="0" fontId="199" fillId="0" borderId="5" applyNumberFormat="0" applyFill="0" applyAlignment="0" applyProtection="0"/>
    <xf numFmtId="0" fontId="199" fillId="0" borderId="5" applyNumberFormat="0" applyFill="0" applyAlignment="0" applyProtection="0"/>
    <xf numFmtId="0" fontId="199" fillId="0" borderId="5" applyNumberFormat="0" applyFill="0" applyAlignment="0" applyProtection="0"/>
    <xf numFmtId="0" fontId="201" fillId="0" borderId="0" applyProtection="0">
      <alignment horizontal="left"/>
    </xf>
    <xf numFmtId="0" fontId="202" fillId="0" borderId="6" applyNumberFormat="0" applyFill="0" applyAlignment="0" applyProtection="0"/>
    <xf numFmtId="0" fontId="202" fillId="0" borderId="6" applyNumberFormat="0" applyFill="0" applyAlignment="0" applyProtection="0"/>
    <xf numFmtId="0" fontId="202" fillId="0" borderId="6" applyNumberFormat="0" applyFill="0" applyAlignment="0" applyProtection="0"/>
    <xf numFmtId="0" fontId="202" fillId="0" borderId="6" applyNumberFormat="0" applyFill="0" applyAlignment="0" applyProtection="0"/>
    <xf numFmtId="0" fontId="202" fillId="0" borderId="6" applyNumberFormat="0" applyFill="0" applyAlignment="0" applyProtection="0"/>
    <xf numFmtId="0" fontId="202" fillId="0" borderId="6" applyNumberFormat="0" applyFill="0" applyAlignment="0" applyProtection="0"/>
    <xf numFmtId="0" fontId="202" fillId="0" borderId="6" applyNumberFormat="0" applyFill="0" applyAlignment="0" applyProtection="0"/>
    <xf numFmtId="0" fontId="202" fillId="0" borderId="6" applyNumberFormat="0" applyFill="0" applyAlignment="0" applyProtection="0"/>
    <xf numFmtId="0" fontId="202" fillId="0" borderId="6" applyNumberFormat="0" applyFill="0" applyAlignment="0" applyProtection="0"/>
    <xf numFmtId="0" fontId="202" fillId="0" borderId="6" applyNumberFormat="0" applyFill="0" applyAlignment="0" applyProtection="0"/>
    <xf numFmtId="0" fontId="126" fillId="0" borderId="37" applyNumberFormat="0" applyFill="0" applyAlignment="0" applyProtection="0"/>
    <xf numFmtId="0" fontId="202" fillId="0" borderId="6" applyNumberFormat="0" applyFill="0" applyAlignment="0" applyProtection="0"/>
    <xf numFmtId="0" fontId="202" fillId="0" borderId="6" applyNumberFormat="0" applyFill="0" applyAlignment="0" applyProtection="0"/>
    <xf numFmtId="0" fontId="203" fillId="0" borderId="37" applyNumberFormat="0" applyFill="0" applyAlignment="0" applyProtection="0"/>
    <xf numFmtId="0" fontId="202" fillId="0" borderId="6" applyNumberFormat="0" applyFill="0" applyAlignment="0" applyProtection="0"/>
    <xf numFmtId="0" fontId="202" fillId="0" borderId="6" applyNumberFormat="0" applyFill="0" applyAlignment="0" applyProtection="0"/>
    <xf numFmtId="0" fontId="202" fillId="0" borderId="6" applyNumberFormat="0" applyFill="0" applyAlignment="0" applyProtection="0"/>
    <xf numFmtId="0" fontId="202" fillId="0" borderId="6" applyNumberFormat="0" applyFill="0" applyAlignment="0" applyProtection="0"/>
    <xf numFmtId="0" fontId="202" fillId="0" borderId="6" applyNumberFormat="0" applyFill="0" applyAlignment="0" applyProtection="0"/>
    <xf numFmtId="0" fontId="202" fillId="0" borderId="6" applyNumberFormat="0" applyFill="0" applyAlignment="0" applyProtection="0"/>
    <xf numFmtId="0" fontId="202" fillId="0" borderId="6" applyNumberFormat="0" applyFill="0" applyAlignment="0" applyProtection="0"/>
    <xf numFmtId="0" fontId="203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231" fontId="204" fillId="0" borderId="23">
      <alignment horizontal="right"/>
    </xf>
    <xf numFmtId="0" fontId="194" fillId="0" borderId="0">
      <alignment horizontal="center"/>
    </xf>
    <xf numFmtId="0" fontId="205" fillId="0" borderId="54" applyNumberFormat="0" applyFill="0" applyBorder="0" applyAlignment="0" applyProtection="0">
      <alignment horizontal="left"/>
    </xf>
    <xf numFmtId="199" fontId="206" fillId="118" borderId="0" applyNumberFormat="0" applyBorder="0" applyAlignment="0" applyProtection="0">
      <protection locked="0"/>
    </xf>
    <xf numFmtId="0" fontId="207" fillId="0" borderId="0" applyNumberFormat="0" applyFill="0" applyBorder="0" applyAlignment="0" applyProtection="0">
      <alignment vertical="top"/>
      <protection locked="0"/>
    </xf>
    <xf numFmtId="0" fontId="208" fillId="0" borderId="0" applyNumberFormat="0" applyFill="0" applyBorder="0" applyAlignment="0" applyProtection="0">
      <alignment vertical="top"/>
      <protection locked="0"/>
    </xf>
    <xf numFmtId="0" fontId="209" fillId="0" borderId="0" applyNumberFormat="0" applyFill="0" applyBorder="0" applyAlignment="0" applyProtection="0">
      <alignment vertical="top"/>
      <protection locked="0"/>
    </xf>
    <xf numFmtId="0" fontId="210" fillId="0" borderId="0" applyNumberFormat="0" applyFill="0" applyBorder="0" applyAlignment="0" applyProtection="0"/>
    <xf numFmtId="0" fontId="10" fillId="0" borderId="0"/>
    <xf numFmtId="0" fontId="12" fillId="0" borderId="0"/>
    <xf numFmtId="0" fontId="211" fillId="0" borderId="0" applyNumberFormat="0" applyFill="0" applyBorder="0" applyAlignment="0" applyProtection="0">
      <alignment vertical="top"/>
      <protection locked="0"/>
    </xf>
    <xf numFmtId="0" fontId="12" fillId="124" borderId="0" applyNumberFormat="0" applyFont="0" applyBorder="0" applyAlignment="0"/>
    <xf numFmtId="0" fontId="212" fillId="14" borderId="7" applyNumberFormat="0" applyAlignment="0" applyProtection="0"/>
    <xf numFmtId="0" fontId="212" fillId="14" borderId="7" applyNumberFormat="0" applyAlignment="0" applyProtection="0"/>
    <xf numFmtId="0" fontId="212" fillId="14" borderId="7" applyNumberFormat="0" applyAlignment="0" applyProtection="0"/>
    <xf numFmtId="0" fontId="212" fillId="14" borderId="7" applyNumberFormat="0" applyAlignment="0" applyProtection="0"/>
    <xf numFmtId="0" fontId="212" fillId="14" borderId="7" applyNumberFormat="0" applyAlignment="0" applyProtection="0"/>
    <xf numFmtId="0" fontId="212" fillId="14" borderId="7" applyNumberFormat="0" applyAlignment="0" applyProtection="0"/>
    <xf numFmtId="0" fontId="212" fillId="14" borderId="7" applyNumberFormat="0" applyAlignment="0" applyProtection="0"/>
    <xf numFmtId="0" fontId="212" fillId="14" borderId="7" applyNumberFormat="0" applyAlignment="0" applyProtection="0"/>
    <xf numFmtId="0" fontId="212" fillId="14" borderId="7" applyNumberFormat="0" applyAlignment="0" applyProtection="0"/>
    <xf numFmtId="0" fontId="212" fillId="14" borderId="7" applyNumberFormat="0" applyAlignment="0" applyProtection="0"/>
    <xf numFmtId="0" fontId="174" fillId="53" borderId="28" applyNumberFormat="0" applyAlignment="0" applyProtection="0"/>
    <xf numFmtId="0" fontId="212" fillId="14" borderId="7" applyNumberFormat="0" applyAlignment="0" applyProtection="0"/>
    <xf numFmtId="0" fontId="212" fillId="14" borderId="7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2" fillId="14" borderId="7" applyNumberFormat="0" applyAlignment="0" applyProtection="0"/>
    <xf numFmtId="0" fontId="212" fillId="14" borderId="7" applyNumberFormat="0" applyAlignment="0" applyProtection="0"/>
    <xf numFmtId="0" fontId="212" fillId="14" borderId="7" applyNumberFormat="0" applyAlignment="0" applyProtection="0"/>
    <xf numFmtId="0" fontId="212" fillId="14" borderId="7" applyNumberFormat="0" applyAlignment="0" applyProtection="0"/>
    <xf numFmtId="0" fontId="212" fillId="14" borderId="7" applyNumberFormat="0" applyAlignment="0" applyProtection="0"/>
    <xf numFmtId="0" fontId="212" fillId="14" borderId="7" applyNumberFormat="0" applyAlignment="0" applyProtection="0"/>
    <xf numFmtId="0" fontId="212" fillId="14" borderId="7" applyNumberFormat="0" applyAlignment="0" applyProtection="0"/>
    <xf numFmtId="0" fontId="214" fillId="0" borderId="0" applyNumberFormat="0" applyBorder="0" applyAlignment="0" applyProtection="0"/>
    <xf numFmtId="300" fontId="215" fillId="3" borderId="0" applyNumberFormat="0" applyBorder="0">
      <alignment horizontal="right"/>
      <protection locked="0"/>
    </xf>
    <xf numFmtId="301" fontId="215" fillId="3" borderId="0" applyNumberFormat="0" applyBorder="0">
      <alignment horizontal="right"/>
      <protection locked="0"/>
    </xf>
    <xf numFmtId="0" fontId="216" fillId="98" borderId="0" applyNumberFormat="0" applyBorder="0" applyAlignment="0" applyProtection="0"/>
    <xf numFmtId="0" fontId="14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02" fontId="12" fillId="0" borderId="0" applyFont="0" applyFill="0" applyBorder="0" applyAlignment="0" applyProtection="0"/>
    <xf numFmtId="303" fontId="12" fillId="0" borderId="0" applyFont="0" applyFill="0" applyBorder="0" applyAlignment="0" applyProtection="0"/>
    <xf numFmtId="0" fontId="10" fillId="0" borderId="0"/>
    <xf numFmtId="0" fontId="218" fillId="0" borderId="0"/>
    <xf numFmtId="37" fontId="219" fillId="0" borderId="0" applyNumberFormat="0" applyFill="0" applyBorder="0" applyAlignment="0" applyProtection="0"/>
    <xf numFmtId="0" fontId="220" fillId="0" borderId="42" applyNumberFormat="0" applyFill="0" applyAlignment="0" applyProtection="0"/>
    <xf numFmtId="0" fontId="221" fillId="0" borderId="9" applyNumberFormat="0" applyFill="0" applyAlignment="0" applyProtection="0"/>
    <xf numFmtId="0" fontId="221" fillId="0" borderId="9" applyNumberFormat="0" applyFill="0" applyAlignment="0" applyProtection="0"/>
    <xf numFmtId="0" fontId="221" fillId="0" borderId="9" applyNumberFormat="0" applyFill="0" applyAlignment="0" applyProtection="0"/>
    <xf numFmtId="0" fontId="221" fillId="0" borderId="9" applyNumberFormat="0" applyFill="0" applyAlignment="0" applyProtection="0"/>
    <xf numFmtId="0" fontId="221" fillId="0" borderId="9" applyNumberFormat="0" applyFill="0" applyAlignment="0" applyProtection="0"/>
    <xf numFmtId="0" fontId="221" fillId="0" borderId="9" applyNumberFormat="0" applyFill="0" applyAlignment="0" applyProtection="0"/>
    <xf numFmtId="0" fontId="221" fillId="0" borderId="9" applyNumberFormat="0" applyFill="0" applyAlignment="0" applyProtection="0"/>
    <xf numFmtId="0" fontId="221" fillId="0" borderId="9" applyNumberFormat="0" applyFill="0" applyAlignment="0" applyProtection="0"/>
    <xf numFmtId="0" fontId="221" fillId="0" borderId="9" applyNumberFormat="0" applyFill="0" applyAlignment="0" applyProtection="0"/>
    <xf numFmtId="0" fontId="221" fillId="0" borderId="9" applyNumberFormat="0" applyFill="0" applyAlignment="0" applyProtection="0"/>
    <xf numFmtId="0" fontId="135" fillId="0" borderId="42" applyNumberFormat="0" applyFill="0" applyAlignment="0" applyProtection="0"/>
    <xf numFmtId="0" fontId="221" fillId="0" borderId="9" applyNumberFormat="0" applyFill="0" applyAlignment="0" applyProtection="0"/>
    <xf numFmtId="0" fontId="221" fillId="0" borderId="9" applyNumberFormat="0" applyFill="0" applyAlignment="0" applyProtection="0"/>
    <xf numFmtId="0" fontId="221" fillId="0" borderId="9" applyNumberFormat="0" applyFill="0" applyAlignment="0" applyProtection="0"/>
    <xf numFmtId="0" fontId="221" fillId="0" borderId="9" applyNumberFormat="0" applyFill="0" applyAlignment="0" applyProtection="0"/>
    <xf numFmtId="0" fontId="221" fillId="0" borderId="9" applyNumberFormat="0" applyFill="0" applyAlignment="0" applyProtection="0"/>
    <xf numFmtId="0" fontId="221" fillId="0" borderId="9" applyNumberFormat="0" applyFill="0" applyAlignment="0" applyProtection="0"/>
    <xf numFmtId="0" fontId="221" fillId="0" borderId="9" applyNumberFormat="0" applyFill="0" applyAlignment="0" applyProtection="0"/>
    <xf numFmtId="0" fontId="221" fillId="0" borderId="9" applyNumberFormat="0" applyFill="0" applyAlignment="0" applyProtection="0"/>
    <xf numFmtId="0" fontId="221" fillId="0" borderId="9" applyNumberFormat="0" applyFill="0" applyAlignment="0" applyProtection="0"/>
    <xf numFmtId="0" fontId="100" fillId="125" borderId="0" applyNumberFormat="0" applyFont="0" applyBorder="0" applyAlignment="0" applyProtection="0"/>
    <xf numFmtId="0" fontId="100" fillId="125" borderId="0" applyNumberFormat="0" applyFont="0" applyBorder="0" applyAlignment="0" applyProtection="0"/>
    <xf numFmtId="0" fontId="100" fillId="125" borderId="0" applyNumberFormat="0" applyFont="0" applyBorder="0" applyAlignment="0" applyProtection="0"/>
    <xf numFmtId="0" fontId="100" fillId="125" borderId="0" applyNumberFormat="0" applyFont="0" applyBorder="0" applyAlignment="0" applyProtection="0"/>
    <xf numFmtId="0" fontId="100" fillId="125" borderId="0" applyNumberFormat="0" applyFont="0" applyBorder="0" applyAlignment="0" applyProtection="0"/>
    <xf numFmtId="0" fontId="100" fillId="125" borderId="0" applyNumberFormat="0" applyFont="0" applyBorder="0" applyAlignment="0" applyProtection="0"/>
    <xf numFmtId="0" fontId="222" fillId="0" borderId="0" applyNumberFormat="0" applyFill="0" applyBorder="0" applyAlignment="0" applyProtection="0">
      <alignment vertical="top"/>
      <protection locked="0"/>
    </xf>
    <xf numFmtId="0" fontId="12" fillId="0" borderId="0" applyFont="0" applyFill="0" applyBorder="0" applyAlignment="0" applyProtection="0"/>
    <xf numFmtId="247" fontId="57" fillId="0" borderId="0" applyFont="0" applyFill="0" applyBorder="0" applyAlignment="0" applyProtection="0"/>
    <xf numFmtId="289" fontId="57" fillId="0" borderId="0" applyFont="0" applyFill="0" applyBorder="0" applyAlignment="0" applyProtection="0"/>
    <xf numFmtId="304" fontId="12" fillId="0" borderId="0" applyFont="0" applyFill="0" applyBorder="0" applyAlignment="0" applyProtection="0"/>
    <xf numFmtId="305" fontId="12" fillId="0" borderId="0" applyFont="0" applyFill="0" applyBorder="0" applyAlignment="0" applyProtection="0"/>
    <xf numFmtId="306" fontId="12" fillId="0" borderId="0" applyFont="0" applyFill="0" applyBorder="0" applyAlignment="0" applyProtection="0"/>
    <xf numFmtId="307" fontId="12" fillId="0" borderId="0" applyFont="0" applyFill="0" applyBorder="0" applyAlignment="0" applyProtection="0"/>
    <xf numFmtId="308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309" fontId="14" fillId="0" borderId="0" applyFont="0" applyFill="0" applyBorder="0" applyAlignment="0" applyProtection="0"/>
    <xf numFmtId="37" fontId="43" fillId="0" borderId="0" applyFont="0" applyFill="0" applyBorder="0" applyAlignment="0" applyProtection="0"/>
    <xf numFmtId="37" fontId="43" fillId="0" borderId="0" applyFont="0" applyFill="0" applyBorder="0" applyAlignment="0" applyProtection="0"/>
    <xf numFmtId="37" fontId="43" fillId="0" borderId="0" applyFont="0" applyFill="0" applyBorder="0" applyAlignment="0" applyProtection="0"/>
    <xf numFmtId="37" fontId="43" fillId="0" borderId="0" applyFont="0" applyFill="0" applyBorder="0" applyAlignment="0" applyProtection="0"/>
    <xf numFmtId="37" fontId="43" fillId="0" borderId="0" applyFont="0" applyFill="0" applyBorder="0" applyAlignment="0" applyProtection="0"/>
    <xf numFmtId="37" fontId="43" fillId="0" borderId="0" applyFont="0" applyFill="0" applyBorder="0" applyAlignment="0" applyProtection="0"/>
    <xf numFmtId="37" fontId="43" fillId="0" borderId="0" applyFont="0" applyFill="0" applyBorder="0" applyAlignment="0" applyProtection="0"/>
    <xf numFmtId="37" fontId="43" fillId="0" borderId="0" applyFont="0" applyFill="0" applyBorder="0" applyAlignment="0" applyProtection="0"/>
    <xf numFmtId="37" fontId="43" fillId="0" borderId="0" applyFont="0" applyFill="0" applyBorder="0" applyAlignment="0" applyProtection="0"/>
    <xf numFmtId="37" fontId="43" fillId="0" borderId="0" applyFont="0" applyFill="0" applyBorder="0" applyAlignment="0" applyProtection="0"/>
    <xf numFmtId="0" fontId="223" fillId="118" borderId="55">
      <alignment horizontal="left" vertical="top" indent="2"/>
    </xf>
    <xf numFmtId="0" fontId="223" fillId="118" borderId="55">
      <alignment horizontal="left" vertical="top" indent="2"/>
    </xf>
    <xf numFmtId="310" fontId="12" fillId="0" borderId="0" applyFont="0" applyFill="0" applyBorder="0" applyAlignment="0" applyProtection="0"/>
    <xf numFmtId="311" fontId="12" fillId="0" borderId="0" applyFont="0" applyFill="0" applyBorder="0" applyAlignment="0" applyProtection="0"/>
    <xf numFmtId="312" fontId="12" fillId="0" borderId="0" applyFont="0" applyFill="0" applyBorder="0" applyAlignment="0" applyProtection="0"/>
    <xf numFmtId="313" fontId="12" fillId="0" borderId="0" applyFont="0" applyFill="0" applyBorder="0" applyAlignment="0" applyProtection="0"/>
    <xf numFmtId="314" fontId="12" fillId="0" borderId="0" applyFont="0" applyFill="0" applyBorder="0" applyAlignment="0" applyProtection="0"/>
    <xf numFmtId="315" fontId="12" fillId="0" borderId="0" applyFont="0" applyFill="0" applyBorder="0" applyAlignment="0" applyProtection="0"/>
    <xf numFmtId="0" fontId="45" fillId="0" borderId="0">
      <protection locked="0"/>
    </xf>
    <xf numFmtId="294" fontId="10" fillId="126" borderId="0" applyFill="0" applyProtection="0"/>
    <xf numFmtId="316" fontId="10" fillId="126" borderId="0" applyFill="0" applyProtection="0"/>
    <xf numFmtId="316" fontId="10" fillId="126" borderId="0" applyFill="0" applyProtection="0"/>
    <xf numFmtId="316" fontId="10" fillId="126" borderId="0" applyFill="0" applyProtection="0"/>
    <xf numFmtId="316" fontId="10" fillId="126" borderId="0" applyFill="0" applyProtection="0"/>
    <xf numFmtId="316" fontId="10" fillId="126" borderId="0" applyFill="0" applyProtection="0"/>
    <xf numFmtId="316" fontId="10" fillId="126" borderId="0" applyFill="0" applyProtection="0"/>
    <xf numFmtId="316" fontId="10" fillId="126" borderId="0" applyFill="0" applyProtection="0"/>
    <xf numFmtId="316" fontId="10" fillId="126" borderId="0" applyFill="0" applyProtection="0"/>
    <xf numFmtId="316" fontId="10" fillId="126" borderId="0" applyFill="0" applyProtection="0"/>
    <xf numFmtId="316" fontId="10" fillId="126" borderId="0" applyFill="0" applyProtection="0"/>
    <xf numFmtId="222" fontId="10" fillId="126" borderId="0" applyFill="0" applyProtection="0"/>
    <xf numFmtId="223" fontId="10" fillId="126" borderId="0" applyFill="0" applyProtection="0"/>
    <xf numFmtId="223" fontId="10" fillId="126" borderId="0" applyFill="0" applyProtection="0"/>
    <xf numFmtId="225" fontId="149" fillId="126" borderId="0" applyFill="0" applyProtection="0"/>
    <xf numFmtId="294" fontId="10" fillId="126" borderId="0"/>
    <xf numFmtId="17" fontId="180" fillId="0" borderId="0">
      <protection locked="0"/>
    </xf>
    <xf numFmtId="317" fontId="40" fillId="0" borderId="0" applyFont="0" applyFill="0" applyBorder="0" applyAlignment="0" applyProtection="0"/>
    <xf numFmtId="318" fontId="40" fillId="0" borderId="0" applyFont="0" applyFill="0" applyBorder="0" applyAlignment="0" applyProtection="0"/>
    <xf numFmtId="239" fontId="40" fillId="0" borderId="0" applyFont="0" applyFill="0" applyBorder="0" applyAlignment="0" applyProtection="0"/>
    <xf numFmtId="291" fontId="224" fillId="0" borderId="0" applyFont="0" applyFill="0" applyBorder="0" applyAlignment="0" applyProtection="0"/>
    <xf numFmtId="319" fontId="43" fillId="0" borderId="0" applyFont="0" applyFill="0" applyBorder="0" applyAlignment="0" applyProtection="0"/>
    <xf numFmtId="319" fontId="43" fillId="0" borderId="0" applyFont="0" applyFill="0" applyBorder="0" applyAlignment="0" applyProtection="0"/>
    <xf numFmtId="319" fontId="43" fillId="0" borderId="0" applyFont="0" applyFill="0" applyBorder="0" applyAlignment="0" applyProtection="0"/>
    <xf numFmtId="319" fontId="43" fillId="0" borderId="0" applyFont="0" applyFill="0" applyBorder="0" applyAlignment="0" applyProtection="0"/>
    <xf numFmtId="319" fontId="43" fillId="0" borderId="0" applyFont="0" applyFill="0" applyBorder="0" applyAlignment="0" applyProtection="0"/>
    <xf numFmtId="319" fontId="43" fillId="0" borderId="0" applyFont="0" applyFill="0" applyBorder="0" applyAlignment="0" applyProtection="0"/>
    <xf numFmtId="319" fontId="43" fillId="0" borderId="0" applyFont="0" applyFill="0" applyBorder="0" applyAlignment="0" applyProtection="0"/>
    <xf numFmtId="319" fontId="43" fillId="0" borderId="0" applyFont="0" applyFill="0" applyBorder="0" applyAlignment="0" applyProtection="0"/>
    <xf numFmtId="319" fontId="43" fillId="0" borderId="0" applyFont="0" applyFill="0" applyBorder="0" applyAlignment="0" applyProtection="0"/>
    <xf numFmtId="319" fontId="43" fillId="0" borderId="0" applyFont="0" applyFill="0" applyBorder="0" applyAlignment="0" applyProtection="0"/>
    <xf numFmtId="231" fontId="225" fillId="0" borderId="0"/>
    <xf numFmtId="231" fontId="225" fillId="0" borderId="0"/>
    <xf numFmtId="232" fontId="225" fillId="0" borderId="0"/>
    <xf numFmtId="0" fontId="226" fillId="74" borderId="0" applyNumberFormat="0" applyBorder="0" applyAlignment="0" applyProtection="0"/>
    <xf numFmtId="0" fontId="227" fillId="13" borderId="0" applyNumberFormat="0" applyBorder="0" applyAlignment="0" applyProtection="0"/>
    <xf numFmtId="0" fontId="227" fillId="13" borderId="0" applyNumberFormat="0" applyBorder="0" applyAlignment="0" applyProtection="0"/>
    <xf numFmtId="0" fontId="227" fillId="13" borderId="0" applyNumberFormat="0" applyBorder="0" applyAlignment="0" applyProtection="0"/>
    <xf numFmtId="0" fontId="227" fillId="13" borderId="0" applyNumberFormat="0" applyBorder="0" applyAlignment="0" applyProtection="0"/>
    <xf numFmtId="0" fontId="227" fillId="13" borderId="0" applyNumberFormat="0" applyBorder="0" applyAlignment="0" applyProtection="0"/>
    <xf numFmtId="0" fontId="227" fillId="13" borderId="0" applyNumberFormat="0" applyBorder="0" applyAlignment="0" applyProtection="0"/>
    <xf numFmtId="0" fontId="227" fillId="13" borderId="0" applyNumberFormat="0" applyBorder="0" applyAlignment="0" applyProtection="0"/>
    <xf numFmtId="0" fontId="227" fillId="13" borderId="0" applyNumberFormat="0" applyBorder="0" applyAlignment="0" applyProtection="0"/>
    <xf numFmtId="0" fontId="227" fillId="13" borderId="0" applyNumberFormat="0" applyBorder="0" applyAlignment="0" applyProtection="0"/>
    <xf numFmtId="0" fontId="227" fillId="13" borderId="0" applyNumberFormat="0" applyBorder="0" applyAlignment="0" applyProtection="0"/>
    <xf numFmtId="0" fontId="228" fillId="74" borderId="0" applyNumberFormat="0" applyBorder="0" applyAlignment="0" applyProtection="0"/>
    <xf numFmtId="0" fontId="227" fillId="13" borderId="0" applyNumberFormat="0" applyBorder="0" applyAlignment="0" applyProtection="0"/>
    <xf numFmtId="0" fontId="227" fillId="13" borderId="0" applyNumberFormat="0" applyBorder="0" applyAlignment="0" applyProtection="0"/>
    <xf numFmtId="0" fontId="227" fillId="13" borderId="0" applyNumberFormat="0" applyBorder="0" applyAlignment="0" applyProtection="0"/>
    <xf numFmtId="0" fontId="227" fillId="13" borderId="0" applyNumberFormat="0" applyBorder="0" applyAlignment="0" applyProtection="0"/>
    <xf numFmtId="0" fontId="227" fillId="13" borderId="0" applyNumberFormat="0" applyBorder="0" applyAlignment="0" applyProtection="0"/>
    <xf numFmtId="0" fontId="227" fillId="13" borderId="0" applyNumberFormat="0" applyBorder="0" applyAlignment="0" applyProtection="0"/>
    <xf numFmtId="0" fontId="227" fillId="13" borderId="0" applyNumberFormat="0" applyBorder="0" applyAlignment="0" applyProtection="0"/>
    <xf numFmtId="0" fontId="227" fillId="13" borderId="0" applyNumberFormat="0" applyBorder="0" applyAlignment="0" applyProtection="0"/>
    <xf numFmtId="0" fontId="227" fillId="13" borderId="0" applyNumberFormat="0" applyBorder="0" applyAlignment="0" applyProtection="0"/>
    <xf numFmtId="0" fontId="227" fillId="13" borderId="0" applyNumberFormat="0" applyBorder="0" applyAlignment="0" applyProtection="0"/>
    <xf numFmtId="0" fontId="227" fillId="13" borderId="0" applyNumberFormat="0" applyBorder="0" applyAlignment="0" applyProtection="0"/>
    <xf numFmtId="0" fontId="228" fillId="127" borderId="0" applyNumberFormat="0" applyBorder="0" applyAlignment="0" applyProtection="0"/>
    <xf numFmtId="37" fontId="229" fillId="0" borderId="0"/>
    <xf numFmtId="0" fontId="57" fillId="0" borderId="56"/>
    <xf numFmtId="0" fontId="10" fillId="0" borderId="0"/>
    <xf numFmtId="0" fontId="14" fillId="0" borderId="0"/>
    <xf numFmtId="286" fontId="40" fillId="0" borderId="0"/>
    <xf numFmtId="0" fontId="10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0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30" fillId="0" borderId="0"/>
    <xf numFmtId="0" fontId="230" fillId="0" borderId="0"/>
    <xf numFmtId="0" fontId="230" fillId="0" borderId="0"/>
    <xf numFmtId="0" fontId="12" fillId="0" borderId="0"/>
    <xf numFmtId="0" fontId="12" fillId="0" borderId="0"/>
    <xf numFmtId="0" fontId="12" fillId="0" borderId="0"/>
    <xf numFmtId="0" fontId="230" fillId="0" borderId="0"/>
    <xf numFmtId="0" fontId="154" fillId="0" borderId="0"/>
    <xf numFmtId="0" fontId="154" fillId="0" borderId="0"/>
    <xf numFmtId="0" fontId="36" fillId="0" borderId="0"/>
    <xf numFmtId="0" fontId="230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00" fillId="0" borderId="0"/>
    <xf numFmtId="0" fontId="100" fillId="0" borderId="0"/>
    <xf numFmtId="0" fontId="100" fillId="0" borderId="0"/>
    <xf numFmtId="0" fontId="36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6" fillId="0" borderId="0"/>
    <xf numFmtId="0" fontId="36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6" fillId="0" borderId="0"/>
    <xf numFmtId="0" fontId="36" fillId="0" borderId="0"/>
    <xf numFmtId="0" fontId="36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6" fillId="0" borderId="0"/>
    <xf numFmtId="0" fontId="100" fillId="0" borderId="0"/>
    <xf numFmtId="0" fontId="100" fillId="0" borderId="0"/>
    <xf numFmtId="0" fontId="36" fillId="0" borderId="0"/>
    <xf numFmtId="0" fontId="36" fillId="0" borderId="0"/>
    <xf numFmtId="0" fontId="36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6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6" fillId="0" borderId="0"/>
    <xf numFmtId="0" fontId="100" fillId="0" borderId="0"/>
    <xf numFmtId="0" fontId="100" fillId="0" borderId="0"/>
    <xf numFmtId="0" fontId="36" fillId="0" borderId="0"/>
    <xf numFmtId="0" fontId="36" fillId="0" borderId="0"/>
    <xf numFmtId="0" fontId="36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6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6" fillId="0" borderId="0"/>
    <xf numFmtId="0" fontId="12" fillId="0" borderId="0"/>
    <xf numFmtId="0" fontId="100" fillId="0" borderId="0"/>
    <xf numFmtId="0" fontId="36" fillId="0" borderId="0"/>
    <xf numFmtId="0" fontId="36" fillId="0" borderId="0"/>
    <xf numFmtId="0" fontId="36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6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6" fillId="0" borderId="0"/>
    <xf numFmtId="0" fontId="230" fillId="0" borderId="0"/>
    <xf numFmtId="0" fontId="100" fillId="0" borderId="0"/>
    <xf numFmtId="0" fontId="36" fillId="0" borderId="0"/>
    <xf numFmtId="0" fontId="36" fillId="0" borderId="0"/>
    <xf numFmtId="0" fontId="36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6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6" fillId="0" borderId="0"/>
    <xf numFmtId="0" fontId="36" fillId="0" borderId="0"/>
    <xf numFmtId="0" fontId="100" fillId="0" borderId="0"/>
    <xf numFmtId="0" fontId="36" fillId="0" borderId="0"/>
    <xf numFmtId="0" fontId="36" fillId="0" borderId="0"/>
    <xf numFmtId="0" fontId="36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6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6" fillId="0" borderId="0"/>
    <xf numFmtId="0" fontId="23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30" fillId="0" borderId="0"/>
    <xf numFmtId="0" fontId="23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00" fillId="0" borderId="0"/>
    <xf numFmtId="0" fontId="36" fillId="0" borderId="0"/>
    <xf numFmtId="0" fontId="100" fillId="0" borderId="0"/>
    <xf numFmtId="0" fontId="36" fillId="0" borderId="0"/>
    <xf numFmtId="0" fontId="100" fillId="0" borderId="0"/>
    <xf numFmtId="0" fontId="36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6" fillId="0" borderId="0"/>
    <xf numFmtId="0" fontId="36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6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00" fillId="0" borderId="0"/>
    <xf numFmtId="0" fontId="100" fillId="0" borderId="0"/>
    <xf numFmtId="0" fontId="100" fillId="0" borderId="0"/>
    <xf numFmtId="0" fontId="36" fillId="0" borderId="0"/>
    <xf numFmtId="0" fontId="36" fillId="0" borderId="0"/>
    <xf numFmtId="0" fontId="36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6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36" fillId="0" borderId="0"/>
    <xf numFmtId="0" fontId="36" fillId="0" borderId="0"/>
    <xf numFmtId="0" fontId="36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6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320" fontId="100" fillId="0" borderId="0"/>
    <xf numFmtId="0" fontId="100" fillId="0" borderId="0"/>
    <xf numFmtId="320" fontId="100" fillId="0" borderId="0"/>
    <xf numFmtId="0" fontId="36" fillId="0" borderId="0"/>
    <xf numFmtId="0" fontId="36" fillId="0" borderId="0"/>
    <xf numFmtId="0" fontId="36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6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00" fillId="0" borderId="0"/>
    <xf numFmtId="0" fontId="36" fillId="0" borderId="0"/>
    <xf numFmtId="0" fontId="36" fillId="0" borderId="0"/>
    <xf numFmtId="0" fontId="36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6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6" fillId="0" borderId="0"/>
    <xf numFmtId="0" fontId="100" fillId="0" borderId="0"/>
    <xf numFmtId="0" fontId="36" fillId="0" borderId="0"/>
    <xf numFmtId="0" fontId="36" fillId="0" borderId="0"/>
    <xf numFmtId="0" fontId="36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6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6" fillId="0" borderId="0"/>
    <xf numFmtId="0" fontId="100" fillId="0" borderId="0"/>
    <xf numFmtId="0" fontId="36" fillId="0" borderId="0"/>
    <xf numFmtId="0" fontId="36" fillId="0" borderId="0"/>
    <xf numFmtId="0" fontId="36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6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" fillId="0" borderId="0"/>
    <xf numFmtId="0" fontId="1" fillId="0" borderId="0"/>
    <xf numFmtId="0" fontId="101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5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00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00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0" fillId="0" borderId="0"/>
    <xf numFmtId="0" fontId="10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0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2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225" fontId="31" fillId="0" borderId="0"/>
    <xf numFmtId="0" fontId="232" fillId="0" borderId="0"/>
    <xf numFmtId="0" fontId="12" fillId="0" borderId="0"/>
    <xf numFmtId="0" fontId="14" fillId="0" borderId="0"/>
    <xf numFmtId="0" fontId="55" fillId="0" borderId="0"/>
    <xf numFmtId="0" fontId="233" fillId="0" borderId="0"/>
    <xf numFmtId="233" fontId="3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234" fillId="71" borderId="0"/>
    <xf numFmtId="0" fontId="235" fillId="0" borderId="0"/>
    <xf numFmtId="0" fontId="12" fillId="0" borderId="0"/>
    <xf numFmtId="0" fontId="10" fillId="55" borderId="46" applyNumberFormat="0" applyFont="0" applyAlignment="0" applyProtection="0"/>
    <xf numFmtId="0" fontId="12" fillId="17" borderId="11" applyNumberFormat="0" applyFont="0" applyAlignment="0" applyProtection="0"/>
    <xf numFmtId="0" fontId="12" fillId="17" borderId="11" applyNumberFormat="0" applyFont="0" applyAlignment="0" applyProtection="0"/>
    <xf numFmtId="0" fontId="12" fillId="17" borderId="11" applyNumberFormat="0" applyFont="0" applyAlignment="0" applyProtection="0"/>
    <xf numFmtId="0" fontId="12" fillId="17" borderId="11" applyNumberFormat="0" applyFont="0" applyAlignment="0" applyProtection="0"/>
    <xf numFmtId="0" fontId="12" fillId="17" borderId="11" applyNumberFormat="0" applyFont="0" applyAlignment="0" applyProtection="0"/>
    <xf numFmtId="0" fontId="12" fillId="17" borderId="11" applyNumberFormat="0" applyFont="0" applyAlignment="0" applyProtection="0"/>
    <xf numFmtId="0" fontId="12" fillId="17" borderId="11" applyNumberFormat="0" applyFont="0" applyAlignment="0" applyProtection="0"/>
    <xf numFmtId="0" fontId="12" fillId="17" borderId="11" applyNumberFormat="0" applyFont="0" applyAlignment="0" applyProtection="0"/>
    <xf numFmtId="0" fontId="12" fillId="17" borderId="11" applyNumberFormat="0" applyFont="0" applyAlignment="0" applyProtection="0"/>
    <xf numFmtId="0" fontId="1" fillId="17" borderId="11" applyNumberFormat="0" applyFont="0" applyAlignment="0" applyProtection="0"/>
    <xf numFmtId="0" fontId="10" fillId="55" borderId="46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2" fillId="17" borderId="11" applyNumberFormat="0" applyFont="0" applyAlignment="0" applyProtection="0"/>
    <xf numFmtId="0" fontId="12" fillId="17" borderId="11" applyNumberFormat="0" applyFont="0" applyAlignment="0" applyProtection="0"/>
    <xf numFmtId="0" fontId="12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" fillId="55" borderId="46" applyNumberFormat="0" applyFont="0" applyAlignment="0" applyProtection="0"/>
    <xf numFmtId="0" fontId="100" fillId="17" borderId="11" applyNumberFormat="0" applyFont="0" applyAlignment="0" applyProtection="0"/>
    <xf numFmtId="0" fontId="10" fillId="55" borderId="46" applyNumberFormat="0" applyFont="0" applyAlignment="0" applyProtection="0"/>
    <xf numFmtId="0" fontId="10" fillId="55" borderId="46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" fillId="55" borderId="46" applyNumberFormat="0" applyFont="0" applyAlignment="0" applyProtection="0"/>
    <xf numFmtId="0" fontId="10" fillId="55" borderId="46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" fillId="55" borderId="46" applyNumberFormat="0" applyFont="0" applyAlignment="0" applyProtection="0"/>
    <xf numFmtId="0" fontId="12" fillId="17" borderId="11" applyNumberFormat="0" applyFont="0" applyAlignment="0" applyProtection="0"/>
    <xf numFmtId="0" fontId="12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2" fillId="17" borderId="11" applyNumberFormat="0" applyFont="0" applyAlignment="0" applyProtection="0"/>
    <xf numFmtId="0" fontId="10" fillId="55" borderId="46" applyNumberFormat="0" applyFont="0" applyAlignment="0" applyProtection="0"/>
    <xf numFmtId="0" fontId="10" fillId="55" borderId="46" applyNumberFormat="0" applyFont="0" applyAlignment="0" applyProtection="0"/>
    <xf numFmtId="0" fontId="10" fillId="55" borderId="46" applyNumberFormat="0" applyFont="0" applyAlignment="0" applyProtection="0"/>
    <xf numFmtId="0" fontId="10" fillId="55" borderId="46" applyNumberFormat="0" applyFont="0" applyAlignment="0" applyProtection="0"/>
    <xf numFmtId="0" fontId="10" fillId="55" borderId="46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" fillId="55" borderId="46" applyNumberFormat="0" applyFont="0" applyAlignment="0" applyProtection="0"/>
    <xf numFmtId="0" fontId="10" fillId="55" borderId="46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" fillId="55" borderId="46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00" fillId="17" borderId="11" applyNumberFormat="0" applyFont="0" applyAlignment="0" applyProtection="0"/>
    <xf numFmtId="0" fontId="1" fillId="17" borderId="11" applyNumberFormat="0" applyFont="0" applyAlignment="0" applyProtection="0"/>
    <xf numFmtId="0" fontId="1" fillId="17" borderId="11" applyNumberFormat="0" applyFont="0" applyAlignment="0" applyProtection="0"/>
    <xf numFmtId="0" fontId="10" fillId="55" borderId="46" applyNumberFormat="0" applyFont="0" applyAlignment="0" applyProtection="0"/>
    <xf numFmtId="0" fontId="9" fillId="55" borderId="46" applyNumberFormat="0" applyFont="0" applyAlignment="0" applyProtection="0"/>
    <xf numFmtId="0" fontId="10" fillId="55" borderId="46" applyNumberFormat="0" applyFont="0" applyAlignment="0" applyProtection="0"/>
    <xf numFmtId="0" fontId="10" fillId="55" borderId="46" applyNumberFormat="0" applyFont="0" applyAlignment="0" applyProtection="0"/>
    <xf numFmtId="0" fontId="12" fillId="17" borderId="11" applyNumberFormat="0" applyFont="0" applyAlignment="0" applyProtection="0"/>
    <xf numFmtId="0" fontId="12" fillId="17" borderId="11" applyNumberFormat="0" applyFont="0" applyAlignment="0" applyProtection="0"/>
    <xf numFmtId="0" fontId="12" fillId="17" borderId="11" applyNumberFormat="0" applyFont="0" applyAlignment="0" applyProtection="0"/>
    <xf numFmtId="0" fontId="12" fillId="17" borderId="11" applyNumberFormat="0" applyFont="0" applyAlignment="0" applyProtection="0"/>
    <xf numFmtId="0" fontId="12" fillId="17" borderId="11" applyNumberFormat="0" applyFont="0" applyAlignment="0" applyProtection="0"/>
    <xf numFmtId="0" fontId="12" fillId="17" borderId="11" applyNumberFormat="0" applyFont="0" applyAlignment="0" applyProtection="0"/>
    <xf numFmtId="0" fontId="36" fillId="55" borderId="46" applyNumberFormat="0" applyFont="0" applyAlignment="0" applyProtection="0"/>
    <xf numFmtId="0" fontId="36" fillId="55" borderId="46" applyNumberFormat="0" applyFont="0" applyAlignment="0" applyProtection="0"/>
    <xf numFmtId="0" fontId="36" fillId="55" borderId="46" applyNumberFormat="0" applyFont="0" applyAlignment="0" applyProtection="0"/>
    <xf numFmtId="0" fontId="36" fillId="55" borderId="46" applyNumberFormat="0" applyFont="0" applyAlignment="0" applyProtection="0"/>
    <xf numFmtId="0" fontId="36" fillId="55" borderId="46" applyNumberFormat="0" applyFont="0" applyAlignment="0" applyProtection="0"/>
    <xf numFmtId="0" fontId="36" fillId="55" borderId="46" applyNumberFormat="0" applyFont="0" applyAlignment="0" applyProtection="0"/>
    <xf numFmtId="0" fontId="36" fillId="55" borderId="46" applyNumberFormat="0" applyFont="0" applyAlignment="0" applyProtection="0"/>
    <xf numFmtId="0" fontId="36" fillId="55" borderId="46" applyNumberFormat="0" applyFont="0" applyAlignment="0" applyProtection="0"/>
    <xf numFmtId="0" fontId="36" fillId="55" borderId="46" applyNumberFormat="0" applyFont="0" applyAlignment="0" applyProtection="0"/>
    <xf numFmtId="0" fontId="36" fillId="55" borderId="46" applyNumberFormat="0" applyFont="0" applyAlignment="0" applyProtection="0"/>
    <xf numFmtId="0" fontId="36" fillId="55" borderId="46" applyNumberFormat="0" applyFont="0" applyAlignment="0" applyProtection="0"/>
    <xf numFmtId="0" fontId="36" fillId="55" borderId="46" applyNumberFormat="0" applyFont="0" applyAlignment="0" applyProtection="0"/>
    <xf numFmtId="0" fontId="36" fillId="55" borderId="46" applyNumberFormat="0" applyFont="0" applyAlignment="0" applyProtection="0"/>
    <xf numFmtId="0" fontId="36" fillId="55" borderId="46" applyNumberFormat="0" applyFont="0" applyAlignment="0" applyProtection="0"/>
    <xf numFmtId="0" fontId="36" fillId="55" borderId="46" applyNumberFormat="0" applyFont="0" applyAlignment="0" applyProtection="0"/>
    <xf numFmtId="0" fontId="36" fillId="55" borderId="46" applyNumberFormat="0" applyFont="0" applyAlignment="0" applyProtection="0"/>
    <xf numFmtId="0" fontId="36" fillId="55" borderId="46" applyNumberFormat="0" applyFont="0" applyAlignment="0" applyProtection="0"/>
    <xf numFmtId="0" fontId="36" fillId="55" borderId="46" applyNumberFormat="0" applyFont="0" applyAlignment="0" applyProtection="0"/>
    <xf numFmtId="0" fontId="36" fillId="55" borderId="46" applyNumberFormat="0" applyFont="0" applyAlignment="0" applyProtection="0"/>
    <xf numFmtId="0" fontId="236" fillId="128" borderId="0"/>
    <xf numFmtId="0" fontId="14" fillId="0" borderId="0"/>
    <xf numFmtId="321" fontId="14" fillId="0" borderId="0" applyFont="0" applyFill="0" applyBorder="0" applyAlignment="0" applyProtection="0"/>
    <xf numFmtId="322" fontId="1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323" fontId="143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/>
    <xf numFmtId="0" fontId="237" fillId="72" borderId="26" applyNumberFormat="0" applyAlignment="0" applyProtection="0"/>
    <xf numFmtId="0" fontId="238" fillId="15" borderId="8" applyNumberFormat="0" applyAlignment="0" applyProtection="0"/>
    <xf numFmtId="0" fontId="238" fillId="15" borderId="8" applyNumberFormat="0" applyAlignment="0" applyProtection="0"/>
    <xf numFmtId="0" fontId="238" fillId="15" borderId="8" applyNumberFormat="0" applyAlignment="0" applyProtection="0"/>
    <xf numFmtId="0" fontId="238" fillId="15" borderId="8" applyNumberFormat="0" applyAlignment="0" applyProtection="0"/>
    <xf numFmtId="0" fontId="238" fillId="15" borderId="8" applyNumberFormat="0" applyAlignment="0" applyProtection="0"/>
    <xf numFmtId="0" fontId="238" fillId="15" borderId="8" applyNumberFormat="0" applyAlignment="0" applyProtection="0"/>
    <xf numFmtId="0" fontId="238" fillId="15" borderId="8" applyNumberFormat="0" applyAlignment="0" applyProtection="0"/>
    <xf numFmtId="0" fontId="238" fillId="15" borderId="8" applyNumberFormat="0" applyAlignment="0" applyProtection="0"/>
    <xf numFmtId="0" fontId="238" fillId="15" borderId="8" applyNumberFormat="0" applyAlignment="0" applyProtection="0"/>
    <xf numFmtId="0" fontId="238" fillId="15" borderId="8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8" fillId="15" borderId="8" applyNumberFormat="0" applyAlignment="0" applyProtection="0"/>
    <xf numFmtId="0" fontId="238" fillId="15" borderId="8" applyNumberFormat="0" applyAlignment="0" applyProtection="0"/>
    <xf numFmtId="0" fontId="238" fillId="15" borderId="8" applyNumberFormat="0" applyAlignment="0" applyProtection="0"/>
    <xf numFmtId="0" fontId="238" fillId="15" borderId="8" applyNumberFormat="0" applyAlignment="0" applyProtection="0"/>
    <xf numFmtId="0" fontId="238" fillId="15" borderId="8" applyNumberFormat="0" applyAlignment="0" applyProtection="0"/>
    <xf numFmtId="0" fontId="238" fillId="15" borderId="8" applyNumberFormat="0" applyAlignment="0" applyProtection="0"/>
    <xf numFmtId="40" fontId="48" fillId="71" borderId="0">
      <alignment horizontal="right"/>
    </xf>
    <xf numFmtId="0" fontId="239" fillId="124" borderId="0">
      <alignment horizontal="center"/>
    </xf>
    <xf numFmtId="0" fontId="240" fillId="129" borderId="0"/>
    <xf numFmtId="0" fontId="241" fillId="71" borderId="0" applyBorder="0">
      <alignment horizontal="centerContinuous"/>
    </xf>
    <xf numFmtId="0" fontId="242" fillId="129" borderId="0" applyBorder="0">
      <alignment horizontal="centerContinuous"/>
    </xf>
    <xf numFmtId="0" fontId="237" fillId="72" borderId="26" applyNumberFormat="0" applyAlignment="0" applyProtection="0"/>
    <xf numFmtId="0" fontId="184" fillId="0" borderId="0" applyNumberFormat="0" applyFill="0" applyBorder="0" applyAlignment="0" applyProtection="0"/>
    <xf numFmtId="1" fontId="243" fillId="0" borderId="0" applyProtection="0">
      <alignment horizontal="right" vertical="center"/>
    </xf>
    <xf numFmtId="1" fontId="243" fillId="0" borderId="0" applyProtection="0">
      <alignment horizontal="right" vertical="center"/>
    </xf>
    <xf numFmtId="1" fontId="244" fillId="0" borderId="0" applyProtection="0">
      <alignment horizontal="right" vertical="center"/>
    </xf>
    <xf numFmtId="0" fontId="245" fillId="0" borderId="0">
      <alignment vertical="center"/>
    </xf>
    <xf numFmtId="0" fontId="246" fillId="0" borderId="57" applyNumberFormat="0" applyAlignment="0" applyProtection="0"/>
    <xf numFmtId="0" fontId="246" fillId="0" borderId="57" applyNumberFormat="0" applyAlignment="0" applyProtection="0"/>
    <xf numFmtId="0" fontId="163" fillId="126" borderId="0" applyNumberFormat="0" applyFont="0" applyBorder="0" applyAlignment="0" applyProtection="0"/>
    <xf numFmtId="0" fontId="33" fillId="43" borderId="29" applyNumberFormat="0" applyFont="0" applyBorder="0" applyAlignment="0" applyProtection="0">
      <alignment horizontal="center"/>
    </xf>
    <xf numFmtId="0" fontId="33" fillId="2" borderId="29" applyNumberFormat="0" applyFont="0" applyBorder="0" applyAlignment="0" applyProtection="0">
      <alignment horizontal="center"/>
    </xf>
    <xf numFmtId="0" fontId="163" fillId="0" borderId="58" applyNumberFormat="0" applyAlignment="0" applyProtection="0"/>
    <xf numFmtId="0" fontId="163" fillId="0" borderId="59" applyNumberFormat="0" applyAlignment="0" applyProtection="0"/>
    <xf numFmtId="0" fontId="163" fillId="0" borderId="59" applyNumberFormat="0" applyAlignment="0" applyProtection="0"/>
    <xf numFmtId="0" fontId="246" fillId="0" borderId="60" applyNumberFormat="0" applyAlignment="0" applyProtection="0"/>
    <xf numFmtId="324" fontId="12" fillId="0" borderId="0" applyFont="0" applyFill="0" applyBorder="0" applyAlignment="0" applyProtection="0"/>
    <xf numFmtId="31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9" fontId="98" fillId="0" borderId="0" applyFont="0" applyFill="0" applyBorder="0" applyAlignment="0" applyProtection="0"/>
    <xf numFmtId="311" fontId="98" fillId="0" borderId="0" applyFont="0" applyFill="0" applyBorder="0" applyAlignment="0" applyProtection="0"/>
    <xf numFmtId="325" fontId="12" fillId="0" borderId="0" applyFont="0" applyFill="0" applyBorder="0" applyAlignment="0" applyProtection="0"/>
    <xf numFmtId="10" fontId="112" fillId="0" borderId="0" applyFont="0" applyFill="0" applyBorder="0" applyAlignment="0" applyProtection="0">
      <alignment horizontal="center"/>
    </xf>
    <xf numFmtId="9" fontId="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7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10" fontId="149" fillId="0" borderId="0" applyFill="0" applyBorder="0" applyAlignment="0" applyProtection="0"/>
    <xf numFmtId="0" fontId="40" fillId="0" borderId="0"/>
    <xf numFmtId="0" fontId="14" fillId="0" borderId="0" applyFont="0" applyFill="0" applyBorder="0" applyAlignment="0" applyProtection="0"/>
    <xf numFmtId="0" fontId="45" fillId="0" borderId="0">
      <protection locked="0"/>
    </xf>
    <xf numFmtId="0" fontId="235" fillId="0" borderId="0" applyFont="0" applyFill="0" applyBorder="0" applyAlignment="0" applyProtection="0"/>
    <xf numFmtId="326" fontId="248" fillId="0" borderId="0" applyFont="0" applyFill="0" applyBorder="0" applyAlignment="0" applyProtection="0"/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167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167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167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167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249" fillId="0" borderId="0" applyNumberFormat="0" applyFill="0" applyBorder="0" applyAlignment="0" applyProtection="0">
      <alignment horizontal="left"/>
      <protection locked="0"/>
    </xf>
    <xf numFmtId="38" fontId="250" fillId="0" borderId="0"/>
    <xf numFmtId="0" fontId="251" fillId="0" borderId="0" applyNumberFormat="0" applyBorder="0"/>
    <xf numFmtId="0" fontId="252" fillId="0" borderId="61">
      <alignment vertical="center"/>
    </xf>
    <xf numFmtId="0" fontId="252" fillId="0" borderId="61">
      <alignment vertical="center"/>
    </xf>
    <xf numFmtId="0" fontId="253" fillId="0" borderId="61">
      <alignment vertical="center"/>
    </xf>
    <xf numFmtId="4" fontId="254" fillId="3" borderId="62" applyNumberFormat="0" applyProtection="0">
      <alignment vertical="center"/>
    </xf>
    <xf numFmtId="4" fontId="254" fillId="3" borderId="62" applyNumberFormat="0" applyProtection="0">
      <alignment vertical="center"/>
    </xf>
    <xf numFmtId="4" fontId="254" fillId="3" borderId="62" applyNumberFormat="0" applyProtection="0">
      <alignment vertical="center"/>
    </xf>
    <xf numFmtId="4" fontId="254" fillId="3" borderId="62" applyNumberFormat="0" applyProtection="0">
      <alignment vertical="center"/>
    </xf>
    <xf numFmtId="4" fontId="254" fillId="3" borderId="62" applyNumberFormat="0" applyProtection="0">
      <alignment vertical="center"/>
    </xf>
    <xf numFmtId="4" fontId="254" fillId="3" borderId="62" applyNumberFormat="0" applyProtection="0">
      <alignment vertical="center"/>
    </xf>
    <xf numFmtId="4" fontId="254" fillId="3" borderId="62" applyNumberFormat="0" applyProtection="0">
      <alignment vertical="center"/>
    </xf>
    <xf numFmtId="4" fontId="254" fillId="3" borderId="62" applyNumberFormat="0" applyProtection="0">
      <alignment vertical="center"/>
    </xf>
    <xf numFmtId="4" fontId="254" fillId="3" borderId="62" applyNumberFormat="0" applyProtection="0">
      <alignment vertical="center"/>
    </xf>
    <xf numFmtId="4" fontId="254" fillId="3" borderId="62" applyNumberFormat="0" applyProtection="0">
      <alignment vertical="center"/>
    </xf>
    <xf numFmtId="4" fontId="254" fillId="3" borderId="62" applyNumberFormat="0" applyProtection="0">
      <alignment vertical="center"/>
    </xf>
    <xf numFmtId="4" fontId="254" fillId="3" borderId="62" applyNumberFormat="0" applyProtection="0">
      <alignment vertical="center"/>
    </xf>
    <xf numFmtId="4" fontId="254" fillId="3" borderId="62" applyNumberFormat="0" applyProtection="0">
      <alignment vertical="center"/>
    </xf>
    <xf numFmtId="4" fontId="254" fillId="3" borderId="62" applyNumberFormat="0" applyProtection="0">
      <alignment vertical="center"/>
    </xf>
    <xf numFmtId="4" fontId="254" fillId="3" borderId="62" applyNumberFormat="0" applyProtection="0">
      <alignment vertical="center"/>
    </xf>
    <xf numFmtId="4" fontId="254" fillId="3" borderId="62" applyNumberFormat="0" applyProtection="0">
      <alignment vertical="center"/>
    </xf>
    <xf numFmtId="4" fontId="254" fillId="3" borderId="62" applyNumberFormat="0" applyProtection="0">
      <alignment vertical="center"/>
    </xf>
    <xf numFmtId="4" fontId="255" fillId="3" borderId="62" applyNumberFormat="0" applyProtection="0">
      <alignment vertical="center"/>
    </xf>
    <xf numFmtId="4" fontId="255" fillId="3" borderId="62" applyNumberFormat="0" applyProtection="0">
      <alignment vertical="center"/>
    </xf>
    <xf numFmtId="4" fontId="255" fillId="3" borderId="62" applyNumberFormat="0" applyProtection="0">
      <alignment vertical="center"/>
    </xf>
    <xf numFmtId="4" fontId="255" fillId="3" borderId="62" applyNumberFormat="0" applyProtection="0">
      <alignment vertical="center"/>
    </xf>
    <xf numFmtId="4" fontId="255" fillId="3" borderId="62" applyNumberFormat="0" applyProtection="0">
      <alignment vertical="center"/>
    </xf>
    <xf numFmtId="4" fontId="255" fillId="3" borderId="62" applyNumberFormat="0" applyProtection="0">
      <alignment vertical="center"/>
    </xf>
    <xf numFmtId="4" fontId="255" fillId="3" borderId="62" applyNumberFormat="0" applyProtection="0">
      <alignment vertical="center"/>
    </xf>
    <xf numFmtId="4" fontId="255" fillId="3" borderId="62" applyNumberFormat="0" applyProtection="0">
      <alignment vertical="center"/>
    </xf>
    <xf numFmtId="4" fontId="255" fillId="3" borderId="62" applyNumberFormat="0" applyProtection="0">
      <alignment vertical="center"/>
    </xf>
    <xf numFmtId="4" fontId="255" fillId="3" borderId="62" applyNumberFormat="0" applyProtection="0">
      <alignment vertical="center"/>
    </xf>
    <xf numFmtId="4" fontId="255" fillId="3" borderId="62" applyNumberFormat="0" applyProtection="0">
      <alignment vertical="center"/>
    </xf>
    <xf numFmtId="4" fontId="255" fillId="3" borderId="62" applyNumberFormat="0" applyProtection="0">
      <alignment vertical="center"/>
    </xf>
    <xf numFmtId="4" fontId="255" fillId="3" borderId="62" applyNumberFormat="0" applyProtection="0">
      <alignment vertical="center"/>
    </xf>
    <xf numFmtId="4" fontId="255" fillId="3" borderId="62" applyNumberFormat="0" applyProtection="0">
      <alignment vertical="center"/>
    </xf>
    <xf numFmtId="4" fontId="255" fillId="3" borderId="62" applyNumberFormat="0" applyProtection="0">
      <alignment vertical="center"/>
    </xf>
    <xf numFmtId="4" fontId="255" fillId="3" borderId="62" applyNumberFormat="0" applyProtection="0">
      <alignment vertical="center"/>
    </xf>
    <xf numFmtId="4" fontId="255" fillId="3" borderId="62" applyNumberFormat="0" applyProtection="0">
      <alignment vertical="center"/>
    </xf>
    <xf numFmtId="4" fontId="256" fillId="3" borderId="62" applyNumberFormat="0" applyProtection="0">
      <alignment horizontal="left" vertical="center" indent="1"/>
    </xf>
    <xf numFmtId="4" fontId="256" fillId="3" borderId="62" applyNumberFormat="0" applyProtection="0">
      <alignment horizontal="left" vertical="center" indent="1"/>
    </xf>
    <xf numFmtId="4" fontId="256" fillId="3" borderId="62" applyNumberFormat="0" applyProtection="0">
      <alignment horizontal="left" vertical="center" indent="1"/>
    </xf>
    <xf numFmtId="4" fontId="256" fillId="3" borderId="62" applyNumberFormat="0" applyProtection="0">
      <alignment horizontal="left" vertical="center" indent="1"/>
    </xf>
    <xf numFmtId="4" fontId="256" fillId="3" borderId="62" applyNumberFormat="0" applyProtection="0">
      <alignment horizontal="left" vertical="center" indent="1"/>
    </xf>
    <xf numFmtId="4" fontId="256" fillId="3" borderId="62" applyNumberFormat="0" applyProtection="0">
      <alignment horizontal="left" vertical="center" indent="1"/>
    </xf>
    <xf numFmtId="4" fontId="256" fillId="3" borderId="62" applyNumberFormat="0" applyProtection="0">
      <alignment horizontal="left" vertical="center" indent="1"/>
    </xf>
    <xf numFmtId="4" fontId="256" fillId="3" borderId="62" applyNumberFormat="0" applyProtection="0">
      <alignment horizontal="left" vertical="center" indent="1"/>
    </xf>
    <xf numFmtId="4" fontId="256" fillId="3" borderId="62" applyNumberFormat="0" applyProtection="0">
      <alignment horizontal="left" vertical="center" indent="1"/>
    </xf>
    <xf numFmtId="4" fontId="256" fillId="3" borderId="62" applyNumberFormat="0" applyProtection="0">
      <alignment horizontal="left" vertical="center" indent="1"/>
    </xf>
    <xf numFmtId="4" fontId="256" fillId="3" borderId="62" applyNumberFormat="0" applyProtection="0">
      <alignment horizontal="left" vertical="center" indent="1"/>
    </xf>
    <xf numFmtId="4" fontId="256" fillId="3" borderId="62" applyNumberFormat="0" applyProtection="0">
      <alignment horizontal="left" vertical="center" indent="1"/>
    </xf>
    <xf numFmtId="4" fontId="256" fillId="3" borderId="62" applyNumberFormat="0" applyProtection="0">
      <alignment horizontal="left" vertical="center" indent="1"/>
    </xf>
    <xf numFmtId="4" fontId="256" fillId="3" borderId="62" applyNumberFormat="0" applyProtection="0">
      <alignment horizontal="left" vertical="center" indent="1"/>
    </xf>
    <xf numFmtId="4" fontId="256" fillId="3" borderId="62" applyNumberFormat="0" applyProtection="0">
      <alignment horizontal="left" vertical="center" indent="1"/>
    </xf>
    <xf numFmtId="4" fontId="256" fillId="3" borderId="62" applyNumberFormat="0" applyProtection="0">
      <alignment horizontal="left" vertical="center" indent="1"/>
    </xf>
    <xf numFmtId="4" fontId="256" fillId="3" borderId="62" applyNumberFormat="0" applyProtection="0">
      <alignment horizontal="left" vertical="center" indent="1"/>
    </xf>
    <xf numFmtId="4" fontId="256" fillId="47" borderId="0" applyNumberFormat="0" applyProtection="0">
      <alignment horizontal="left" vertical="center" wrapText="1" indent="1"/>
    </xf>
    <xf numFmtId="4" fontId="256" fillId="130" borderId="62" applyNumberFormat="0" applyProtection="0">
      <alignment horizontal="right" vertical="center"/>
    </xf>
    <xf numFmtId="4" fontId="256" fillId="130" borderId="62" applyNumberFormat="0" applyProtection="0">
      <alignment horizontal="right" vertical="center"/>
    </xf>
    <xf numFmtId="4" fontId="256" fillId="130" borderId="62" applyNumberFormat="0" applyProtection="0">
      <alignment horizontal="right" vertical="center"/>
    </xf>
    <xf numFmtId="4" fontId="256" fillId="130" borderId="62" applyNumberFormat="0" applyProtection="0">
      <alignment horizontal="right" vertical="center"/>
    </xf>
    <xf numFmtId="4" fontId="256" fillId="130" borderId="62" applyNumberFormat="0" applyProtection="0">
      <alignment horizontal="right" vertical="center"/>
    </xf>
    <xf numFmtId="4" fontId="256" fillId="130" borderId="62" applyNumberFormat="0" applyProtection="0">
      <alignment horizontal="right" vertical="center"/>
    </xf>
    <xf numFmtId="4" fontId="256" fillId="130" borderId="62" applyNumberFormat="0" applyProtection="0">
      <alignment horizontal="right" vertical="center"/>
    </xf>
    <xf numFmtId="4" fontId="256" fillId="130" borderId="62" applyNumberFormat="0" applyProtection="0">
      <alignment horizontal="right" vertical="center"/>
    </xf>
    <xf numFmtId="4" fontId="256" fillId="130" borderId="62" applyNumberFormat="0" applyProtection="0">
      <alignment horizontal="right" vertical="center"/>
    </xf>
    <xf numFmtId="4" fontId="256" fillId="130" borderId="62" applyNumberFormat="0" applyProtection="0">
      <alignment horizontal="right" vertical="center"/>
    </xf>
    <xf numFmtId="4" fontId="256" fillId="130" borderId="62" applyNumberFormat="0" applyProtection="0">
      <alignment horizontal="right" vertical="center"/>
    </xf>
    <xf numFmtId="4" fontId="256" fillId="130" borderId="62" applyNumberFormat="0" applyProtection="0">
      <alignment horizontal="right" vertical="center"/>
    </xf>
    <xf numFmtId="4" fontId="256" fillId="130" borderId="62" applyNumberFormat="0" applyProtection="0">
      <alignment horizontal="right" vertical="center"/>
    </xf>
    <xf numFmtId="4" fontId="256" fillId="130" borderId="62" applyNumberFormat="0" applyProtection="0">
      <alignment horizontal="right" vertical="center"/>
    </xf>
    <xf numFmtId="4" fontId="256" fillId="130" borderId="62" applyNumberFormat="0" applyProtection="0">
      <alignment horizontal="right" vertical="center"/>
    </xf>
    <xf numFmtId="4" fontId="256" fillId="130" borderId="62" applyNumberFormat="0" applyProtection="0">
      <alignment horizontal="right" vertical="center"/>
    </xf>
    <xf numFmtId="4" fontId="256" fillId="130" borderId="62" applyNumberFormat="0" applyProtection="0">
      <alignment horizontal="right" vertical="center"/>
    </xf>
    <xf numFmtId="4" fontId="256" fillId="131" borderId="62" applyNumberFormat="0" applyProtection="0">
      <alignment horizontal="right" vertical="center"/>
    </xf>
    <xf numFmtId="4" fontId="256" fillId="131" borderId="62" applyNumberFormat="0" applyProtection="0">
      <alignment horizontal="right" vertical="center"/>
    </xf>
    <xf numFmtId="4" fontId="256" fillId="131" borderId="62" applyNumberFormat="0" applyProtection="0">
      <alignment horizontal="right" vertical="center"/>
    </xf>
    <xf numFmtId="4" fontId="256" fillId="131" borderId="62" applyNumberFormat="0" applyProtection="0">
      <alignment horizontal="right" vertical="center"/>
    </xf>
    <xf numFmtId="4" fontId="256" fillId="131" borderId="62" applyNumberFormat="0" applyProtection="0">
      <alignment horizontal="right" vertical="center"/>
    </xf>
    <xf numFmtId="4" fontId="256" fillId="131" borderId="62" applyNumberFormat="0" applyProtection="0">
      <alignment horizontal="right" vertical="center"/>
    </xf>
    <xf numFmtId="4" fontId="256" fillId="131" borderId="62" applyNumberFormat="0" applyProtection="0">
      <alignment horizontal="right" vertical="center"/>
    </xf>
    <xf numFmtId="4" fontId="256" fillId="131" borderId="62" applyNumberFormat="0" applyProtection="0">
      <alignment horizontal="right" vertical="center"/>
    </xf>
    <xf numFmtId="4" fontId="256" fillId="131" borderId="62" applyNumberFormat="0" applyProtection="0">
      <alignment horizontal="right" vertical="center"/>
    </xf>
    <xf numFmtId="4" fontId="256" fillId="131" borderId="62" applyNumberFormat="0" applyProtection="0">
      <alignment horizontal="right" vertical="center"/>
    </xf>
    <xf numFmtId="4" fontId="256" fillId="131" borderId="62" applyNumberFormat="0" applyProtection="0">
      <alignment horizontal="right" vertical="center"/>
    </xf>
    <xf numFmtId="4" fontId="256" fillId="131" borderId="62" applyNumberFormat="0" applyProtection="0">
      <alignment horizontal="right" vertical="center"/>
    </xf>
    <xf numFmtId="4" fontId="256" fillId="131" borderId="62" applyNumberFormat="0" applyProtection="0">
      <alignment horizontal="right" vertical="center"/>
    </xf>
    <xf numFmtId="4" fontId="256" fillId="131" borderId="62" applyNumberFormat="0" applyProtection="0">
      <alignment horizontal="right" vertical="center"/>
    </xf>
    <xf numFmtId="4" fontId="256" fillId="131" borderId="62" applyNumberFormat="0" applyProtection="0">
      <alignment horizontal="right" vertical="center"/>
    </xf>
    <xf numFmtId="4" fontId="256" fillId="131" borderId="62" applyNumberFormat="0" applyProtection="0">
      <alignment horizontal="right" vertical="center"/>
    </xf>
    <xf numFmtId="4" fontId="256" fillId="131" borderId="62" applyNumberFormat="0" applyProtection="0">
      <alignment horizontal="right" vertical="center"/>
    </xf>
    <xf numFmtId="4" fontId="256" fillId="132" borderId="62" applyNumberFormat="0" applyProtection="0">
      <alignment horizontal="right" vertical="center"/>
    </xf>
    <xf numFmtId="4" fontId="256" fillId="132" borderId="62" applyNumberFormat="0" applyProtection="0">
      <alignment horizontal="right" vertical="center"/>
    </xf>
    <xf numFmtId="4" fontId="256" fillId="132" borderId="62" applyNumberFormat="0" applyProtection="0">
      <alignment horizontal="right" vertical="center"/>
    </xf>
    <xf numFmtId="4" fontId="256" fillId="132" borderId="62" applyNumberFormat="0" applyProtection="0">
      <alignment horizontal="right" vertical="center"/>
    </xf>
    <xf numFmtId="4" fontId="256" fillId="132" borderId="62" applyNumberFormat="0" applyProtection="0">
      <alignment horizontal="right" vertical="center"/>
    </xf>
    <xf numFmtId="4" fontId="256" fillId="132" borderId="62" applyNumberFormat="0" applyProtection="0">
      <alignment horizontal="right" vertical="center"/>
    </xf>
    <xf numFmtId="4" fontId="256" fillId="132" borderId="62" applyNumberFormat="0" applyProtection="0">
      <alignment horizontal="right" vertical="center"/>
    </xf>
    <xf numFmtId="4" fontId="256" fillId="132" borderId="62" applyNumberFormat="0" applyProtection="0">
      <alignment horizontal="right" vertical="center"/>
    </xf>
    <xf numFmtId="4" fontId="256" fillId="132" borderId="62" applyNumberFormat="0" applyProtection="0">
      <alignment horizontal="right" vertical="center"/>
    </xf>
    <xf numFmtId="4" fontId="256" fillId="132" borderId="62" applyNumberFormat="0" applyProtection="0">
      <alignment horizontal="right" vertical="center"/>
    </xf>
    <xf numFmtId="4" fontId="256" fillId="132" borderId="62" applyNumberFormat="0" applyProtection="0">
      <alignment horizontal="right" vertical="center"/>
    </xf>
    <xf numFmtId="4" fontId="256" fillId="132" borderId="62" applyNumberFormat="0" applyProtection="0">
      <alignment horizontal="right" vertical="center"/>
    </xf>
    <xf numFmtId="4" fontId="256" fillId="132" borderId="62" applyNumberFormat="0" applyProtection="0">
      <alignment horizontal="right" vertical="center"/>
    </xf>
    <xf numFmtId="4" fontId="256" fillId="132" borderId="62" applyNumberFormat="0" applyProtection="0">
      <alignment horizontal="right" vertical="center"/>
    </xf>
    <xf numFmtId="4" fontId="256" fillId="132" borderId="62" applyNumberFormat="0" applyProtection="0">
      <alignment horizontal="right" vertical="center"/>
    </xf>
    <xf numFmtId="4" fontId="256" fillId="132" borderId="62" applyNumberFormat="0" applyProtection="0">
      <alignment horizontal="right" vertical="center"/>
    </xf>
    <xf numFmtId="4" fontId="256" fillId="132" borderId="62" applyNumberFormat="0" applyProtection="0">
      <alignment horizontal="right" vertical="center"/>
    </xf>
    <xf numFmtId="4" fontId="256" fillId="126" borderId="62" applyNumberFormat="0" applyProtection="0">
      <alignment horizontal="right" vertical="center"/>
    </xf>
    <xf numFmtId="4" fontId="256" fillId="126" borderId="62" applyNumberFormat="0" applyProtection="0">
      <alignment horizontal="right" vertical="center"/>
    </xf>
    <xf numFmtId="4" fontId="256" fillId="126" borderId="62" applyNumberFormat="0" applyProtection="0">
      <alignment horizontal="right" vertical="center"/>
    </xf>
    <xf numFmtId="4" fontId="256" fillId="126" borderId="62" applyNumberFormat="0" applyProtection="0">
      <alignment horizontal="right" vertical="center"/>
    </xf>
    <xf numFmtId="4" fontId="256" fillId="126" borderId="62" applyNumberFormat="0" applyProtection="0">
      <alignment horizontal="right" vertical="center"/>
    </xf>
    <xf numFmtId="4" fontId="256" fillId="126" borderId="62" applyNumberFormat="0" applyProtection="0">
      <alignment horizontal="right" vertical="center"/>
    </xf>
    <xf numFmtId="4" fontId="256" fillId="126" borderId="62" applyNumberFormat="0" applyProtection="0">
      <alignment horizontal="right" vertical="center"/>
    </xf>
    <xf numFmtId="4" fontId="256" fillId="126" borderId="62" applyNumberFormat="0" applyProtection="0">
      <alignment horizontal="right" vertical="center"/>
    </xf>
    <xf numFmtId="4" fontId="256" fillId="126" borderId="62" applyNumberFormat="0" applyProtection="0">
      <alignment horizontal="right" vertical="center"/>
    </xf>
    <xf numFmtId="4" fontId="256" fillId="126" borderId="62" applyNumberFormat="0" applyProtection="0">
      <alignment horizontal="right" vertical="center"/>
    </xf>
    <xf numFmtId="4" fontId="256" fillId="126" borderId="62" applyNumberFormat="0" applyProtection="0">
      <alignment horizontal="right" vertical="center"/>
    </xf>
    <xf numFmtId="4" fontId="256" fillId="126" borderId="62" applyNumberFormat="0" applyProtection="0">
      <alignment horizontal="right" vertical="center"/>
    </xf>
    <xf numFmtId="4" fontId="256" fillId="126" borderId="62" applyNumberFormat="0" applyProtection="0">
      <alignment horizontal="right" vertical="center"/>
    </xf>
    <xf numFmtId="4" fontId="256" fillId="126" borderId="62" applyNumberFormat="0" applyProtection="0">
      <alignment horizontal="right" vertical="center"/>
    </xf>
    <xf numFmtId="4" fontId="256" fillId="126" borderId="62" applyNumberFormat="0" applyProtection="0">
      <alignment horizontal="right" vertical="center"/>
    </xf>
    <xf numFmtId="4" fontId="256" fillId="126" borderId="62" applyNumberFormat="0" applyProtection="0">
      <alignment horizontal="right" vertical="center"/>
    </xf>
    <xf numFmtId="4" fontId="256" fillId="126" borderId="62" applyNumberFormat="0" applyProtection="0">
      <alignment horizontal="right" vertical="center"/>
    </xf>
    <xf numFmtId="4" fontId="256" fillId="133" borderId="62" applyNumberFormat="0" applyProtection="0">
      <alignment horizontal="right" vertical="center"/>
    </xf>
    <xf numFmtId="4" fontId="256" fillId="133" borderId="62" applyNumberFormat="0" applyProtection="0">
      <alignment horizontal="right" vertical="center"/>
    </xf>
    <xf numFmtId="4" fontId="256" fillId="133" borderId="62" applyNumberFormat="0" applyProtection="0">
      <alignment horizontal="right" vertical="center"/>
    </xf>
    <xf numFmtId="4" fontId="256" fillId="133" borderId="62" applyNumberFormat="0" applyProtection="0">
      <alignment horizontal="right" vertical="center"/>
    </xf>
    <xf numFmtId="4" fontId="256" fillId="133" borderId="62" applyNumberFormat="0" applyProtection="0">
      <alignment horizontal="right" vertical="center"/>
    </xf>
    <xf numFmtId="4" fontId="256" fillId="133" borderId="62" applyNumberFormat="0" applyProtection="0">
      <alignment horizontal="right" vertical="center"/>
    </xf>
    <xf numFmtId="4" fontId="256" fillId="133" borderId="62" applyNumberFormat="0" applyProtection="0">
      <alignment horizontal="right" vertical="center"/>
    </xf>
    <xf numFmtId="4" fontId="256" fillId="133" borderId="62" applyNumberFormat="0" applyProtection="0">
      <alignment horizontal="right" vertical="center"/>
    </xf>
    <xf numFmtId="4" fontId="256" fillId="133" borderId="62" applyNumberFormat="0" applyProtection="0">
      <alignment horizontal="right" vertical="center"/>
    </xf>
    <xf numFmtId="4" fontId="256" fillId="133" borderId="62" applyNumberFormat="0" applyProtection="0">
      <alignment horizontal="right" vertical="center"/>
    </xf>
    <xf numFmtId="4" fontId="256" fillId="133" borderId="62" applyNumberFormat="0" applyProtection="0">
      <alignment horizontal="right" vertical="center"/>
    </xf>
    <xf numFmtId="4" fontId="256" fillId="133" borderId="62" applyNumberFormat="0" applyProtection="0">
      <alignment horizontal="right" vertical="center"/>
    </xf>
    <xf numFmtId="4" fontId="256" fillId="133" borderId="62" applyNumberFormat="0" applyProtection="0">
      <alignment horizontal="right" vertical="center"/>
    </xf>
    <xf numFmtId="4" fontId="256" fillId="133" borderId="62" applyNumberFormat="0" applyProtection="0">
      <alignment horizontal="right" vertical="center"/>
    </xf>
    <xf numFmtId="4" fontId="256" fillId="133" borderId="62" applyNumberFormat="0" applyProtection="0">
      <alignment horizontal="right" vertical="center"/>
    </xf>
    <xf numFmtId="4" fontId="256" fillId="133" borderId="62" applyNumberFormat="0" applyProtection="0">
      <alignment horizontal="right" vertical="center"/>
    </xf>
    <xf numFmtId="4" fontId="256" fillId="133" borderId="62" applyNumberFormat="0" applyProtection="0">
      <alignment horizontal="right" vertical="center"/>
    </xf>
    <xf numFmtId="4" fontId="256" fillId="114" borderId="62" applyNumberFormat="0" applyProtection="0">
      <alignment horizontal="right" vertical="center"/>
    </xf>
    <xf numFmtId="4" fontId="256" fillId="114" borderId="62" applyNumberFormat="0" applyProtection="0">
      <alignment horizontal="right" vertical="center"/>
    </xf>
    <xf numFmtId="4" fontId="256" fillId="114" borderId="62" applyNumberFormat="0" applyProtection="0">
      <alignment horizontal="right" vertical="center"/>
    </xf>
    <xf numFmtId="4" fontId="256" fillId="114" borderId="62" applyNumberFormat="0" applyProtection="0">
      <alignment horizontal="right" vertical="center"/>
    </xf>
    <xf numFmtId="4" fontId="256" fillId="114" borderId="62" applyNumberFormat="0" applyProtection="0">
      <alignment horizontal="right" vertical="center"/>
    </xf>
    <xf numFmtId="4" fontId="256" fillId="114" borderId="62" applyNumberFormat="0" applyProtection="0">
      <alignment horizontal="right" vertical="center"/>
    </xf>
    <xf numFmtId="4" fontId="256" fillId="114" borderId="62" applyNumberFormat="0" applyProtection="0">
      <alignment horizontal="right" vertical="center"/>
    </xf>
    <xf numFmtId="4" fontId="256" fillId="114" borderId="62" applyNumberFormat="0" applyProtection="0">
      <alignment horizontal="right" vertical="center"/>
    </xf>
    <xf numFmtId="4" fontId="256" fillId="114" borderId="62" applyNumberFormat="0" applyProtection="0">
      <alignment horizontal="right" vertical="center"/>
    </xf>
    <xf numFmtId="4" fontId="256" fillId="114" borderId="62" applyNumberFormat="0" applyProtection="0">
      <alignment horizontal="right" vertical="center"/>
    </xf>
    <xf numFmtId="4" fontId="256" fillId="114" borderId="62" applyNumberFormat="0" applyProtection="0">
      <alignment horizontal="right" vertical="center"/>
    </xf>
    <xf numFmtId="4" fontId="256" fillId="114" borderId="62" applyNumberFormat="0" applyProtection="0">
      <alignment horizontal="right" vertical="center"/>
    </xf>
    <xf numFmtId="4" fontId="256" fillId="114" borderId="62" applyNumberFormat="0" applyProtection="0">
      <alignment horizontal="right" vertical="center"/>
    </xf>
    <xf numFmtId="4" fontId="256" fillId="114" borderId="62" applyNumberFormat="0" applyProtection="0">
      <alignment horizontal="right" vertical="center"/>
    </xf>
    <xf numFmtId="4" fontId="256" fillId="114" borderId="62" applyNumberFormat="0" applyProtection="0">
      <alignment horizontal="right" vertical="center"/>
    </xf>
    <xf numFmtId="4" fontId="256" fillId="114" borderId="62" applyNumberFormat="0" applyProtection="0">
      <alignment horizontal="right" vertical="center"/>
    </xf>
    <xf numFmtId="4" fontId="256" fillId="114" borderId="62" applyNumberFormat="0" applyProtection="0">
      <alignment horizontal="right" vertical="center"/>
    </xf>
    <xf numFmtId="4" fontId="256" fillId="134" borderId="62" applyNumberFormat="0" applyProtection="0">
      <alignment horizontal="right" vertical="center"/>
    </xf>
    <xf numFmtId="4" fontId="256" fillId="134" borderId="62" applyNumberFormat="0" applyProtection="0">
      <alignment horizontal="right" vertical="center"/>
    </xf>
    <xf numFmtId="4" fontId="256" fillId="134" borderId="62" applyNumberFormat="0" applyProtection="0">
      <alignment horizontal="right" vertical="center"/>
    </xf>
    <xf numFmtId="4" fontId="256" fillId="134" borderId="62" applyNumberFormat="0" applyProtection="0">
      <alignment horizontal="right" vertical="center"/>
    </xf>
    <xf numFmtId="4" fontId="256" fillId="134" borderId="62" applyNumberFormat="0" applyProtection="0">
      <alignment horizontal="right" vertical="center"/>
    </xf>
    <xf numFmtId="4" fontId="256" fillId="134" borderId="62" applyNumberFormat="0" applyProtection="0">
      <alignment horizontal="right" vertical="center"/>
    </xf>
    <xf numFmtId="4" fontId="256" fillId="134" borderId="62" applyNumberFormat="0" applyProtection="0">
      <alignment horizontal="right" vertical="center"/>
    </xf>
    <xf numFmtId="4" fontId="256" fillId="134" borderId="62" applyNumberFormat="0" applyProtection="0">
      <alignment horizontal="right" vertical="center"/>
    </xf>
    <xf numFmtId="4" fontId="256" fillId="134" borderId="62" applyNumberFormat="0" applyProtection="0">
      <alignment horizontal="right" vertical="center"/>
    </xf>
    <xf numFmtId="4" fontId="256" fillId="134" borderId="62" applyNumberFormat="0" applyProtection="0">
      <alignment horizontal="right" vertical="center"/>
    </xf>
    <xf numFmtId="4" fontId="256" fillId="134" borderId="62" applyNumberFormat="0" applyProtection="0">
      <alignment horizontal="right" vertical="center"/>
    </xf>
    <xf numFmtId="4" fontId="256" fillId="134" borderId="62" applyNumberFormat="0" applyProtection="0">
      <alignment horizontal="right" vertical="center"/>
    </xf>
    <xf numFmtId="4" fontId="256" fillId="134" borderId="62" applyNumberFormat="0" applyProtection="0">
      <alignment horizontal="right" vertical="center"/>
    </xf>
    <xf numFmtId="4" fontId="256" fillId="134" borderId="62" applyNumberFormat="0" applyProtection="0">
      <alignment horizontal="right" vertical="center"/>
    </xf>
    <xf numFmtId="4" fontId="256" fillId="134" borderId="62" applyNumberFormat="0" applyProtection="0">
      <alignment horizontal="right" vertical="center"/>
    </xf>
    <xf numFmtId="4" fontId="256" fillId="134" borderId="62" applyNumberFormat="0" applyProtection="0">
      <alignment horizontal="right" vertical="center"/>
    </xf>
    <xf numFmtId="4" fontId="256" fillId="134" borderId="62" applyNumberFormat="0" applyProtection="0">
      <alignment horizontal="right" vertical="center"/>
    </xf>
    <xf numFmtId="4" fontId="256" fillId="135" borderId="62" applyNumberFormat="0" applyProtection="0">
      <alignment horizontal="right" vertical="center"/>
    </xf>
    <xf numFmtId="4" fontId="256" fillId="135" borderId="62" applyNumberFormat="0" applyProtection="0">
      <alignment horizontal="right" vertical="center"/>
    </xf>
    <xf numFmtId="4" fontId="256" fillId="135" borderId="62" applyNumberFormat="0" applyProtection="0">
      <alignment horizontal="right" vertical="center"/>
    </xf>
    <xf numFmtId="4" fontId="256" fillId="135" borderId="62" applyNumberFormat="0" applyProtection="0">
      <alignment horizontal="right" vertical="center"/>
    </xf>
    <xf numFmtId="4" fontId="256" fillId="135" borderId="62" applyNumberFormat="0" applyProtection="0">
      <alignment horizontal="right" vertical="center"/>
    </xf>
    <xf numFmtId="4" fontId="256" fillId="135" borderId="62" applyNumberFormat="0" applyProtection="0">
      <alignment horizontal="right" vertical="center"/>
    </xf>
    <xf numFmtId="4" fontId="256" fillId="135" borderId="62" applyNumberFormat="0" applyProtection="0">
      <alignment horizontal="right" vertical="center"/>
    </xf>
    <xf numFmtId="4" fontId="256" fillId="135" borderId="62" applyNumberFormat="0" applyProtection="0">
      <alignment horizontal="right" vertical="center"/>
    </xf>
    <xf numFmtId="4" fontId="256" fillId="135" borderId="62" applyNumberFormat="0" applyProtection="0">
      <alignment horizontal="right" vertical="center"/>
    </xf>
    <xf numFmtId="4" fontId="256" fillId="135" borderId="62" applyNumberFormat="0" applyProtection="0">
      <alignment horizontal="right" vertical="center"/>
    </xf>
    <xf numFmtId="4" fontId="256" fillId="135" borderId="62" applyNumberFormat="0" applyProtection="0">
      <alignment horizontal="right" vertical="center"/>
    </xf>
    <xf numFmtId="4" fontId="256" fillId="135" borderId="62" applyNumberFormat="0" applyProtection="0">
      <alignment horizontal="right" vertical="center"/>
    </xf>
    <xf numFmtId="4" fontId="256" fillId="135" borderId="62" applyNumberFormat="0" applyProtection="0">
      <alignment horizontal="right" vertical="center"/>
    </xf>
    <xf numFmtId="4" fontId="256" fillId="135" borderId="62" applyNumberFormat="0" applyProtection="0">
      <alignment horizontal="right" vertical="center"/>
    </xf>
    <xf numFmtId="4" fontId="256" fillId="135" borderId="62" applyNumberFormat="0" applyProtection="0">
      <alignment horizontal="right" vertical="center"/>
    </xf>
    <xf numFmtId="4" fontId="256" fillId="135" borderId="62" applyNumberFormat="0" applyProtection="0">
      <alignment horizontal="right" vertical="center"/>
    </xf>
    <xf numFmtId="4" fontId="256" fillId="135" borderId="62" applyNumberFormat="0" applyProtection="0">
      <alignment horizontal="right" vertical="center"/>
    </xf>
    <xf numFmtId="4" fontId="256" fillId="136" borderId="62" applyNumberFormat="0" applyProtection="0">
      <alignment horizontal="right" vertical="center"/>
    </xf>
    <xf numFmtId="4" fontId="256" fillId="136" borderId="62" applyNumberFormat="0" applyProtection="0">
      <alignment horizontal="right" vertical="center"/>
    </xf>
    <xf numFmtId="4" fontId="256" fillId="136" borderId="62" applyNumberFormat="0" applyProtection="0">
      <alignment horizontal="right" vertical="center"/>
    </xf>
    <xf numFmtId="4" fontId="256" fillId="136" borderId="62" applyNumberFormat="0" applyProtection="0">
      <alignment horizontal="right" vertical="center"/>
    </xf>
    <xf numFmtId="4" fontId="256" fillId="136" borderId="62" applyNumberFormat="0" applyProtection="0">
      <alignment horizontal="right" vertical="center"/>
    </xf>
    <xf numFmtId="4" fontId="256" fillId="136" borderId="62" applyNumberFormat="0" applyProtection="0">
      <alignment horizontal="right" vertical="center"/>
    </xf>
    <xf numFmtId="4" fontId="256" fillId="136" borderId="62" applyNumberFormat="0" applyProtection="0">
      <alignment horizontal="right" vertical="center"/>
    </xf>
    <xf numFmtId="4" fontId="256" fillId="136" borderId="62" applyNumberFormat="0" applyProtection="0">
      <alignment horizontal="right" vertical="center"/>
    </xf>
    <xf numFmtId="4" fontId="256" fillId="136" borderId="62" applyNumberFormat="0" applyProtection="0">
      <alignment horizontal="right" vertical="center"/>
    </xf>
    <xf numFmtId="4" fontId="256" fillId="136" borderId="62" applyNumberFormat="0" applyProtection="0">
      <alignment horizontal="right" vertical="center"/>
    </xf>
    <xf numFmtId="4" fontId="256" fillId="136" borderId="62" applyNumberFormat="0" applyProtection="0">
      <alignment horizontal="right" vertical="center"/>
    </xf>
    <xf numFmtId="4" fontId="256" fillId="136" borderId="62" applyNumberFormat="0" applyProtection="0">
      <alignment horizontal="right" vertical="center"/>
    </xf>
    <xf numFmtId="4" fontId="256" fillId="136" borderId="62" applyNumberFormat="0" applyProtection="0">
      <alignment horizontal="right" vertical="center"/>
    </xf>
    <xf numFmtId="4" fontId="256" fillId="136" borderId="62" applyNumberFormat="0" applyProtection="0">
      <alignment horizontal="right" vertical="center"/>
    </xf>
    <xf numFmtId="4" fontId="256" fillId="136" borderId="62" applyNumberFormat="0" applyProtection="0">
      <alignment horizontal="right" vertical="center"/>
    </xf>
    <xf numFmtId="4" fontId="256" fillId="136" borderId="62" applyNumberFormat="0" applyProtection="0">
      <alignment horizontal="right" vertical="center"/>
    </xf>
    <xf numFmtId="4" fontId="256" fillId="136" borderId="62" applyNumberFormat="0" applyProtection="0">
      <alignment horizontal="right" vertical="center"/>
    </xf>
    <xf numFmtId="4" fontId="254" fillId="137" borderId="63" applyNumberFormat="0" applyProtection="0">
      <alignment horizontal="left" vertical="center" indent="1"/>
    </xf>
    <xf numFmtId="4" fontId="254" fillId="2" borderId="0" applyNumberFormat="0" applyProtection="0">
      <alignment horizontal="left" vertical="center" indent="1"/>
    </xf>
    <xf numFmtId="4" fontId="254" fillId="47" borderId="0" applyNumberFormat="0" applyProtection="0">
      <alignment horizontal="left" vertical="center" indent="1"/>
    </xf>
    <xf numFmtId="4" fontId="256" fillId="2" borderId="62" applyNumberFormat="0" applyProtection="0">
      <alignment horizontal="right" vertical="center"/>
    </xf>
    <xf numFmtId="4" fontId="256" fillId="2" borderId="62" applyNumberFormat="0" applyProtection="0">
      <alignment horizontal="right" vertical="center"/>
    </xf>
    <xf numFmtId="4" fontId="256" fillId="2" borderId="62" applyNumberFormat="0" applyProtection="0">
      <alignment horizontal="right" vertical="center"/>
    </xf>
    <xf numFmtId="4" fontId="256" fillId="2" borderId="62" applyNumberFormat="0" applyProtection="0">
      <alignment horizontal="right" vertical="center"/>
    </xf>
    <xf numFmtId="4" fontId="256" fillId="2" borderId="62" applyNumberFormat="0" applyProtection="0">
      <alignment horizontal="right" vertical="center"/>
    </xf>
    <xf numFmtId="4" fontId="256" fillId="2" borderId="62" applyNumberFormat="0" applyProtection="0">
      <alignment horizontal="right" vertical="center"/>
    </xf>
    <xf numFmtId="4" fontId="256" fillId="2" borderId="62" applyNumberFormat="0" applyProtection="0">
      <alignment horizontal="right" vertical="center"/>
    </xf>
    <xf numFmtId="4" fontId="256" fillId="2" borderId="62" applyNumberFormat="0" applyProtection="0">
      <alignment horizontal="right" vertical="center"/>
    </xf>
    <xf numFmtId="4" fontId="256" fillId="2" borderId="62" applyNumberFormat="0" applyProtection="0">
      <alignment horizontal="right" vertical="center"/>
    </xf>
    <xf numFmtId="4" fontId="256" fillId="2" borderId="62" applyNumberFormat="0" applyProtection="0">
      <alignment horizontal="right" vertical="center"/>
    </xf>
    <xf numFmtId="4" fontId="256" fillId="2" borderId="62" applyNumberFormat="0" applyProtection="0">
      <alignment horizontal="right" vertical="center"/>
    </xf>
    <xf numFmtId="4" fontId="256" fillId="2" borderId="62" applyNumberFormat="0" applyProtection="0">
      <alignment horizontal="right" vertical="center"/>
    </xf>
    <xf numFmtId="4" fontId="256" fillId="2" borderId="62" applyNumberFormat="0" applyProtection="0">
      <alignment horizontal="right" vertical="center"/>
    </xf>
    <xf numFmtId="4" fontId="256" fillId="2" borderId="62" applyNumberFormat="0" applyProtection="0">
      <alignment horizontal="right" vertical="center"/>
    </xf>
    <xf numFmtId="4" fontId="256" fillId="2" borderId="62" applyNumberFormat="0" applyProtection="0">
      <alignment horizontal="right" vertical="center"/>
    </xf>
    <xf numFmtId="4" fontId="256" fillId="2" borderId="62" applyNumberFormat="0" applyProtection="0">
      <alignment horizontal="right" vertical="center"/>
    </xf>
    <xf numFmtId="4" fontId="256" fillId="2" borderId="62" applyNumberFormat="0" applyProtection="0">
      <alignment horizontal="right" vertical="center"/>
    </xf>
    <xf numFmtId="4" fontId="58" fillId="2" borderId="0" applyNumberFormat="0" applyProtection="0">
      <alignment horizontal="left" vertical="center" indent="1"/>
    </xf>
    <xf numFmtId="4" fontId="58" fillId="47" borderId="0" applyNumberFormat="0" applyProtection="0">
      <alignment horizontal="left" vertical="center" indent="1"/>
    </xf>
    <xf numFmtId="4" fontId="256" fillId="43" borderId="62" applyNumberFormat="0" applyProtection="0">
      <alignment vertical="center"/>
    </xf>
    <xf numFmtId="4" fontId="256" fillId="43" borderId="62" applyNumberFormat="0" applyProtection="0">
      <alignment vertical="center"/>
    </xf>
    <xf numFmtId="4" fontId="256" fillId="43" borderId="62" applyNumberFormat="0" applyProtection="0">
      <alignment vertical="center"/>
    </xf>
    <xf numFmtId="4" fontId="256" fillId="43" borderId="62" applyNumberFormat="0" applyProtection="0">
      <alignment vertical="center"/>
    </xf>
    <xf numFmtId="4" fontId="256" fillId="43" borderId="62" applyNumberFormat="0" applyProtection="0">
      <alignment vertical="center"/>
    </xf>
    <xf numFmtId="4" fontId="256" fillId="43" borderId="62" applyNumberFormat="0" applyProtection="0">
      <alignment vertical="center"/>
    </xf>
    <xf numFmtId="4" fontId="256" fillId="43" borderId="62" applyNumberFormat="0" applyProtection="0">
      <alignment vertical="center"/>
    </xf>
    <xf numFmtId="4" fontId="256" fillId="43" borderId="62" applyNumberFormat="0" applyProtection="0">
      <alignment vertical="center"/>
    </xf>
    <xf numFmtId="4" fontId="256" fillId="43" borderId="62" applyNumberFormat="0" applyProtection="0">
      <alignment vertical="center"/>
    </xf>
    <xf numFmtId="4" fontId="256" fillId="43" borderId="62" applyNumberFormat="0" applyProtection="0">
      <alignment vertical="center"/>
    </xf>
    <xf numFmtId="4" fontId="256" fillId="43" borderId="62" applyNumberFormat="0" applyProtection="0">
      <alignment vertical="center"/>
    </xf>
    <xf numFmtId="4" fontId="256" fillId="43" borderId="62" applyNumberFormat="0" applyProtection="0">
      <alignment vertical="center"/>
    </xf>
    <xf numFmtId="4" fontId="256" fillId="43" borderId="62" applyNumberFormat="0" applyProtection="0">
      <alignment vertical="center"/>
    </xf>
    <xf numFmtId="4" fontId="256" fillId="43" borderId="62" applyNumberFormat="0" applyProtection="0">
      <alignment vertical="center"/>
    </xf>
    <xf numFmtId="4" fontId="256" fillId="43" borderId="62" applyNumberFormat="0" applyProtection="0">
      <alignment vertical="center"/>
    </xf>
    <xf numFmtId="4" fontId="256" fillId="43" borderId="62" applyNumberFormat="0" applyProtection="0">
      <alignment vertical="center"/>
    </xf>
    <xf numFmtId="4" fontId="256" fillId="43" borderId="62" applyNumberFormat="0" applyProtection="0">
      <alignment vertical="center"/>
    </xf>
    <xf numFmtId="4" fontId="257" fillId="43" borderId="62" applyNumberFormat="0" applyProtection="0">
      <alignment vertical="center"/>
    </xf>
    <xf numFmtId="4" fontId="257" fillId="43" borderId="62" applyNumberFormat="0" applyProtection="0">
      <alignment vertical="center"/>
    </xf>
    <xf numFmtId="4" fontId="257" fillId="43" borderId="62" applyNumberFormat="0" applyProtection="0">
      <alignment vertical="center"/>
    </xf>
    <xf numFmtId="4" fontId="257" fillId="43" borderId="62" applyNumberFormat="0" applyProtection="0">
      <alignment vertical="center"/>
    </xf>
    <xf numFmtId="4" fontId="257" fillId="43" borderId="62" applyNumberFormat="0" applyProtection="0">
      <alignment vertical="center"/>
    </xf>
    <xf numFmtId="4" fontId="257" fillId="43" borderId="62" applyNumberFormat="0" applyProtection="0">
      <alignment vertical="center"/>
    </xf>
    <xf numFmtId="4" fontId="257" fillId="43" borderId="62" applyNumberFormat="0" applyProtection="0">
      <alignment vertical="center"/>
    </xf>
    <xf numFmtId="4" fontId="257" fillId="43" borderId="62" applyNumberFormat="0" applyProtection="0">
      <alignment vertical="center"/>
    </xf>
    <xf numFmtId="4" fontId="257" fillId="43" borderId="62" applyNumberFormat="0" applyProtection="0">
      <alignment vertical="center"/>
    </xf>
    <xf numFmtId="4" fontId="257" fillId="43" borderId="62" applyNumberFormat="0" applyProtection="0">
      <alignment vertical="center"/>
    </xf>
    <xf numFmtId="4" fontId="257" fillId="43" borderId="62" applyNumberFormat="0" applyProtection="0">
      <alignment vertical="center"/>
    </xf>
    <xf numFmtId="4" fontId="257" fillId="43" borderId="62" applyNumberFormat="0" applyProtection="0">
      <alignment vertical="center"/>
    </xf>
    <xf numFmtId="4" fontId="257" fillId="43" borderId="62" applyNumberFormat="0" applyProtection="0">
      <alignment vertical="center"/>
    </xf>
    <xf numFmtId="4" fontId="257" fillId="43" borderId="62" applyNumberFormat="0" applyProtection="0">
      <alignment vertical="center"/>
    </xf>
    <xf numFmtId="4" fontId="257" fillId="43" borderId="62" applyNumberFormat="0" applyProtection="0">
      <alignment vertical="center"/>
    </xf>
    <xf numFmtId="4" fontId="257" fillId="43" borderId="62" applyNumberFormat="0" applyProtection="0">
      <alignment vertical="center"/>
    </xf>
    <xf numFmtId="4" fontId="257" fillId="43" borderId="62" applyNumberFormat="0" applyProtection="0">
      <alignment vertical="center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4" fillId="2" borderId="64" applyNumberFormat="0" applyProtection="0">
      <alignment horizontal="left" vertical="center" indent="1"/>
    </xf>
    <xf numFmtId="4" fontId="256" fillId="43" borderId="62" applyNumberFormat="0" applyProtection="0">
      <alignment horizontal="right" vertical="center"/>
    </xf>
    <xf numFmtId="4" fontId="256" fillId="43" borderId="62" applyNumberFormat="0" applyProtection="0">
      <alignment horizontal="right" vertical="center"/>
    </xf>
    <xf numFmtId="4" fontId="256" fillId="43" borderId="62" applyNumberFormat="0" applyProtection="0">
      <alignment horizontal="right" vertical="center"/>
    </xf>
    <xf numFmtId="4" fontId="256" fillId="43" borderId="62" applyNumberFormat="0" applyProtection="0">
      <alignment horizontal="right" vertical="center"/>
    </xf>
    <xf numFmtId="4" fontId="256" fillId="43" borderId="62" applyNumberFormat="0" applyProtection="0">
      <alignment horizontal="right" vertical="center"/>
    </xf>
    <xf numFmtId="4" fontId="256" fillId="43" borderId="62" applyNumberFormat="0" applyProtection="0">
      <alignment horizontal="right" vertical="center"/>
    </xf>
    <xf numFmtId="4" fontId="256" fillId="43" borderId="62" applyNumberFormat="0" applyProtection="0">
      <alignment horizontal="right" vertical="center"/>
    </xf>
    <xf numFmtId="4" fontId="256" fillId="43" borderId="62" applyNumberFormat="0" applyProtection="0">
      <alignment horizontal="right" vertical="center"/>
    </xf>
    <xf numFmtId="4" fontId="256" fillId="43" borderId="62" applyNumberFormat="0" applyProtection="0">
      <alignment horizontal="right" vertical="center"/>
    </xf>
    <xf numFmtId="4" fontId="256" fillId="43" borderId="62" applyNumberFormat="0" applyProtection="0">
      <alignment horizontal="right" vertical="center"/>
    </xf>
    <xf numFmtId="4" fontId="256" fillId="43" borderId="62" applyNumberFormat="0" applyProtection="0">
      <alignment horizontal="right" vertical="center"/>
    </xf>
    <xf numFmtId="4" fontId="256" fillId="43" borderId="62" applyNumberFormat="0" applyProtection="0">
      <alignment horizontal="right" vertical="center"/>
    </xf>
    <xf numFmtId="4" fontId="256" fillId="43" borderId="62" applyNumberFormat="0" applyProtection="0">
      <alignment horizontal="right" vertical="center"/>
    </xf>
    <xf numFmtId="4" fontId="256" fillId="43" borderId="62" applyNumberFormat="0" applyProtection="0">
      <alignment horizontal="right" vertical="center"/>
    </xf>
    <xf numFmtId="4" fontId="256" fillId="43" borderId="62" applyNumberFormat="0" applyProtection="0">
      <alignment horizontal="right" vertical="center"/>
    </xf>
    <xf numFmtId="4" fontId="256" fillId="43" borderId="62" applyNumberFormat="0" applyProtection="0">
      <alignment horizontal="right" vertical="center"/>
    </xf>
    <xf numFmtId="4" fontId="256" fillId="43" borderId="62" applyNumberFormat="0" applyProtection="0">
      <alignment horizontal="right" vertical="center"/>
    </xf>
    <xf numFmtId="4" fontId="257" fillId="43" borderId="62" applyNumberFormat="0" applyProtection="0">
      <alignment horizontal="right" vertical="center"/>
    </xf>
    <xf numFmtId="4" fontId="257" fillId="43" borderId="62" applyNumberFormat="0" applyProtection="0">
      <alignment horizontal="right" vertical="center"/>
    </xf>
    <xf numFmtId="4" fontId="257" fillId="43" borderId="62" applyNumberFormat="0" applyProtection="0">
      <alignment horizontal="right" vertical="center"/>
    </xf>
    <xf numFmtId="4" fontId="257" fillId="43" borderId="62" applyNumberFormat="0" applyProtection="0">
      <alignment horizontal="right" vertical="center"/>
    </xf>
    <xf numFmtId="4" fontId="257" fillId="43" borderId="62" applyNumberFormat="0" applyProtection="0">
      <alignment horizontal="right" vertical="center"/>
    </xf>
    <xf numFmtId="4" fontId="257" fillId="43" borderId="62" applyNumberFormat="0" applyProtection="0">
      <alignment horizontal="right" vertical="center"/>
    </xf>
    <xf numFmtId="4" fontId="257" fillId="43" borderId="62" applyNumberFormat="0" applyProtection="0">
      <alignment horizontal="right" vertical="center"/>
    </xf>
    <xf numFmtId="4" fontId="257" fillId="43" borderId="62" applyNumberFormat="0" applyProtection="0">
      <alignment horizontal="right" vertical="center"/>
    </xf>
    <xf numFmtId="4" fontId="257" fillId="43" borderId="62" applyNumberFormat="0" applyProtection="0">
      <alignment horizontal="right" vertical="center"/>
    </xf>
    <xf numFmtId="4" fontId="257" fillId="43" borderId="62" applyNumberFormat="0" applyProtection="0">
      <alignment horizontal="right" vertical="center"/>
    </xf>
    <xf numFmtId="4" fontId="257" fillId="43" borderId="62" applyNumberFormat="0" applyProtection="0">
      <alignment horizontal="right" vertical="center"/>
    </xf>
    <xf numFmtId="4" fontId="257" fillId="43" borderId="62" applyNumberFormat="0" applyProtection="0">
      <alignment horizontal="right" vertical="center"/>
    </xf>
    <xf numFmtId="4" fontId="257" fillId="43" borderId="62" applyNumberFormat="0" applyProtection="0">
      <alignment horizontal="right" vertical="center"/>
    </xf>
    <xf numFmtId="4" fontId="257" fillId="43" borderId="62" applyNumberFormat="0" applyProtection="0">
      <alignment horizontal="right" vertical="center"/>
    </xf>
    <xf numFmtId="4" fontId="257" fillId="43" borderId="62" applyNumberFormat="0" applyProtection="0">
      <alignment horizontal="right" vertical="center"/>
    </xf>
    <xf numFmtId="4" fontId="257" fillId="43" borderId="62" applyNumberFormat="0" applyProtection="0">
      <alignment horizontal="right" vertical="center"/>
    </xf>
    <xf numFmtId="4" fontId="257" fillId="43" borderId="62" applyNumberFormat="0" applyProtection="0">
      <alignment horizontal="right" vertical="center"/>
    </xf>
    <xf numFmtId="4" fontId="254" fillId="2" borderId="62" applyNumberFormat="0" applyProtection="0">
      <alignment horizontal="left" vertical="center" wrapText="1" indent="1"/>
    </xf>
    <xf numFmtId="4" fontId="254" fillId="2" borderId="62" applyNumberFormat="0" applyProtection="0">
      <alignment horizontal="left" vertical="center" wrapText="1" indent="1"/>
    </xf>
    <xf numFmtId="4" fontId="254" fillId="2" borderId="62" applyNumberFormat="0" applyProtection="0">
      <alignment horizontal="left" vertical="center" wrapText="1" indent="1"/>
    </xf>
    <xf numFmtId="4" fontId="254" fillId="2" borderId="62" applyNumberFormat="0" applyProtection="0">
      <alignment horizontal="left" vertical="center" wrapText="1" indent="1"/>
    </xf>
    <xf numFmtId="4" fontId="254" fillId="2" borderId="62" applyNumberFormat="0" applyProtection="0">
      <alignment horizontal="left" vertical="center" wrapText="1" indent="1"/>
    </xf>
    <xf numFmtId="4" fontId="254" fillId="2" borderId="62" applyNumberFormat="0" applyProtection="0">
      <alignment horizontal="left" vertical="center" wrapText="1" indent="1"/>
    </xf>
    <xf numFmtId="4" fontId="254" fillId="2" borderId="62" applyNumberFormat="0" applyProtection="0">
      <alignment horizontal="left" vertical="center" wrapText="1" indent="1"/>
    </xf>
    <xf numFmtId="4" fontId="254" fillId="2" borderId="62" applyNumberFormat="0" applyProtection="0">
      <alignment horizontal="left" vertical="center" wrapText="1" indent="1"/>
    </xf>
    <xf numFmtId="4" fontId="254" fillId="2" borderId="62" applyNumberFormat="0" applyProtection="0">
      <alignment horizontal="left" vertical="center" wrapText="1" indent="1"/>
    </xf>
    <xf numFmtId="4" fontId="254" fillId="2" borderId="62" applyNumberFormat="0" applyProtection="0">
      <alignment horizontal="left" vertical="center" wrapText="1" indent="1"/>
    </xf>
    <xf numFmtId="4" fontId="254" fillId="2" borderId="62" applyNumberFormat="0" applyProtection="0">
      <alignment horizontal="left" vertical="center" wrapText="1" indent="1"/>
    </xf>
    <xf numFmtId="4" fontId="254" fillId="2" borderId="62" applyNumberFormat="0" applyProtection="0">
      <alignment horizontal="left" vertical="center" wrapText="1" indent="1"/>
    </xf>
    <xf numFmtId="4" fontId="254" fillId="2" borderId="62" applyNumberFormat="0" applyProtection="0">
      <alignment horizontal="left" vertical="center" wrapText="1" indent="1"/>
    </xf>
    <xf numFmtId="4" fontId="254" fillId="2" borderId="62" applyNumberFormat="0" applyProtection="0">
      <alignment horizontal="left" vertical="center" wrapText="1" indent="1"/>
    </xf>
    <xf numFmtId="4" fontId="254" fillId="2" borderId="62" applyNumberFormat="0" applyProtection="0">
      <alignment horizontal="left" vertical="center" wrapText="1" indent="1"/>
    </xf>
    <xf numFmtId="4" fontId="254" fillId="2" borderId="62" applyNumberFormat="0" applyProtection="0">
      <alignment horizontal="left" vertical="center" wrapText="1" indent="1"/>
    </xf>
    <xf numFmtId="4" fontId="254" fillId="2" borderId="62" applyNumberFormat="0" applyProtection="0">
      <alignment horizontal="left" vertical="center" wrapText="1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8" fillId="138" borderId="64" applyNumberFormat="0" applyProtection="0">
      <alignment horizontal="left" vertical="center" indent="1"/>
    </xf>
    <xf numFmtId="4" fontId="259" fillId="43" borderId="62" applyNumberFormat="0" applyProtection="0">
      <alignment horizontal="right" vertical="center"/>
    </xf>
    <xf numFmtId="4" fontId="259" fillId="43" borderId="62" applyNumberFormat="0" applyProtection="0">
      <alignment horizontal="right" vertical="center"/>
    </xf>
    <xf numFmtId="4" fontId="259" fillId="43" borderId="62" applyNumberFormat="0" applyProtection="0">
      <alignment horizontal="right" vertical="center"/>
    </xf>
    <xf numFmtId="4" fontId="259" fillId="43" borderId="62" applyNumberFormat="0" applyProtection="0">
      <alignment horizontal="right" vertical="center"/>
    </xf>
    <xf numFmtId="4" fontId="259" fillId="43" borderId="62" applyNumberFormat="0" applyProtection="0">
      <alignment horizontal="right" vertical="center"/>
    </xf>
    <xf numFmtId="4" fontId="259" fillId="43" borderId="62" applyNumberFormat="0" applyProtection="0">
      <alignment horizontal="right" vertical="center"/>
    </xf>
    <xf numFmtId="4" fontId="259" fillId="43" borderId="62" applyNumberFormat="0" applyProtection="0">
      <alignment horizontal="right" vertical="center"/>
    </xf>
    <xf numFmtId="4" fontId="259" fillId="43" borderId="62" applyNumberFormat="0" applyProtection="0">
      <alignment horizontal="right" vertical="center"/>
    </xf>
    <xf numFmtId="4" fontId="259" fillId="43" borderId="62" applyNumberFormat="0" applyProtection="0">
      <alignment horizontal="right" vertical="center"/>
    </xf>
    <xf numFmtId="4" fontId="259" fillId="43" borderId="62" applyNumberFormat="0" applyProtection="0">
      <alignment horizontal="right" vertical="center"/>
    </xf>
    <xf numFmtId="4" fontId="259" fillId="43" borderId="62" applyNumberFormat="0" applyProtection="0">
      <alignment horizontal="right" vertical="center"/>
    </xf>
    <xf numFmtId="4" fontId="259" fillId="43" borderId="62" applyNumberFormat="0" applyProtection="0">
      <alignment horizontal="right" vertical="center"/>
    </xf>
    <xf numFmtId="4" fontId="259" fillId="43" borderId="62" applyNumberFormat="0" applyProtection="0">
      <alignment horizontal="right" vertical="center"/>
    </xf>
    <xf numFmtId="4" fontId="259" fillId="43" borderId="62" applyNumberFormat="0" applyProtection="0">
      <alignment horizontal="right" vertical="center"/>
    </xf>
    <xf numFmtId="4" fontId="259" fillId="43" borderId="62" applyNumberFormat="0" applyProtection="0">
      <alignment horizontal="right" vertical="center"/>
    </xf>
    <xf numFmtId="4" fontId="259" fillId="43" borderId="62" applyNumberFormat="0" applyProtection="0">
      <alignment horizontal="right" vertical="center"/>
    </xf>
    <xf numFmtId="4" fontId="259" fillId="43" borderId="62" applyNumberFormat="0" applyProtection="0">
      <alignment horizontal="right" vertical="center"/>
    </xf>
    <xf numFmtId="0" fontId="161" fillId="102" borderId="0" applyNumberFormat="0" applyBorder="0" applyAlignment="0" applyProtection="0"/>
    <xf numFmtId="0" fontId="106" fillId="52" borderId="0" applyNumberFormat="0" applyBorder="0" applyAlignment="0" applyProtection="0"/>
    <xf numFmtId="0" fontId="106" fillId="52" borderId="0" applyNumberFormat="0" applyBorder="0" applyAlignment="0" applyProtection="0"/>
    <xf numFmtId="0" fontId="260" fillId="0" borderId="65"/>
    <xf numFmtId="0" fontId="260" fillId="0" borderId="65"/>
    <xf numFmtId="0" fontId="121" fillId="0" borderId="0" applyFill="0" applyBorder="0" applyAlignment="0" applyProtection="0"/>
    <xf numFmtId="0" fontId="93" fillId="0" borderId="0" applyNumberFormat="0" applyFill="0" applyBorder="0" applyAlignment="0" applyProtection="0">
      <alignment horizontal="center"/>
    </xf>
    <xf numFmtId="0" fontId="102" fillId="111" borderId="26" applyNumberFormat="0" applyAlignment="0" applyProtection="0"/>
    <xf numFmtId="0" fontId="102" fillId="111" borderId="26" applyNumberFormat="0" applyAlignment="0" applyProtection="0"/>
    <xf numFmtId="0" fontId="102" fillId="111" borderId="26" applyNumberFormat="0" applyAlignment="0" applyProtection="0"/>
    <xf numFmtId="0" fontId="102" fillId="111" borderId="26" applyNumberFormat="0" applyAlignment="0" applyProtection="0"/>
    <xf numFmtId="0" fontId="102" fillId="111" borderId="26" applyNumberFormat="0" applyAlignment="0" applyProtection="0"/>
    <xf numFmtId="0" fontId="102" fillId="111" borderId="26" applyNumberFormat="0" applyAlignment="0" applyProtection="0"/>
    <xf numFmtId="0" fontId="102" fillId="111" borderId="26" applyNumberFormat="0" applyAlignment="0" applyProtection="0"/>
    <xf numFmtId="0" fontId="102" fillId="111" borderId="26" applyNumberFormat="0" applyAlignment="0" applyProtection="0"/>
    <xf numFmtId="0" fontId="102" fillId="111" borderId="26" applyNumberFormat="0" applyAlignment="0" applyProtection="0"/>
    <xf numFmtId="0" fontId="102" fillId="111" borderId="26" applyNumberFormat="0" applyAlignment="0" applyProtection="0"/>
    <xf numFmtId="0" fontId="102" fillId="111" borderId="26" applyNumberFormat="0" applyAlignment="0" applyProtection="0"/>
    <xf numFmtId="0" fontId="102" fillId="111" borderId="26" applyNumberFormat="0" applyAlignment="0" applyProtection="0"/>
    <xf numFmtId="0" fontId="102" fillId="111" borderId="26" applyNumberFormat="0" applyAlignment="0" applyProtection="0"/>
    <xf numFmtId="0" fontId="102" fillId="111" borderId="26" applyNumberFormat="0" applyAlignment="0" applyProtection="0"/>
    <xf numFmtId="0" fontId="102" fillId="111" borderId="26" applyNumberFormat="0" applyAlignment="0" applyProtection="0"/>
    <xf numFmtId="0" fontId="102" fillId="111" borderId="26" applyNumberFormat="0" applyAlignment="0" applyProtection="0"/>
    <xf numFmtId="0" fontId="102" fillId="111" borderId="26" applyNumberFormat="0" applyAlignment="0" applyProtection="0"/>
    <xf numFmtId="0" fontId="102" fillId="111" borderId="26" applyNumberFormat="0" applyAlignment="0" applyProtection="0"/>
    <xf numFmtId="0" fontId="102" fillId="111" borderId="26" applyNumberFormat="0" applyAlignment="0" applyProtection="0"/>
    <xf numFmtId="0" fontId="102" fillId="111" borderId="26" applyNumberFormat="0" applyAlignment="0" applyProtection="0"/>
    <xf numFmtId="0" fontId="102" fillId="111" borderId="26" applyNumberFormat="0" applyAlignment="0" applyProtection="0"/>
    <xf numFmtId="0" fontId="102" fillId="111" borderId="26" applyNumberFormat="0" applyAlignment="0" applyProtection="0"/>
    <xf numFmtId="0" fontId="102" fillId="111" borderId="26" applyNumberFormat="0" applyAlignment="0" applyProtection="0"/>
    <xf numFmtId="0" fontId="102" fillId="111" borderId="26" applyNumberFormat="0" applyAlignment="0" applyProtection="0"/>
    <xf numFmtId="0" fontId="102" fillId="111" borderId="26" applyNumberFormat="0" applyAlignment="0" applyProtection="0"/>
    <xf numFmtId="0" fontId="102" fillId="111" borderId="26" applyNumberFormat="0" applyAlignment="0" applyProtection="0"/>
    <xf numFmtId="0" fontId="102" fillId="111" borderId="26" applyNumberFormat="0" applyAlignment="0" applyProtection="0"/>
    <xf numFmtId="0" fontId="102" fillId="111" borderId="26" applyNumberFormat="0" applyAlignment="0" applyProtection="0"/>
    <xf numFmtId="0" fontId="102" fillId="111" borderId="26" applyNumberFormat="0" applyAlignment="0" applyProtection="0"/>
    <xf numFmtId="0" fontId="102" fillId="111" borderId="26" applyNumberFormat="0" applyAlignment="0" applyProtection="0"/>
    <xf numFmtId="0" fontId="102" fillId="111" borderId="26" applyNumberFormat="0" applyAlignment="0" applyProtection="0"/>
    <xf numFmtId="0" fontId="102" fillId="111" borderId="26" applyNumberFormat="0" applyAlignment="0" applyProtection="0"/>
    <xf numFmtId="0" fontId="102" fillId="111" borderId="26" applyNumberFormat="0" applyAlignment="0" applyProtection="0"/>
    <xf numFmtId="0" fontId="102" fillId="111" borderId="26" applyNumberFormat="0" applyAlignment="0" applyProtection="0"/>
    <xf numFmtId="0" fontId="102" fillId="111" borderId="26" applyNumberFormat="0" applyAlignment="0" applyProtection="0"/>
    <xf numFmtId="0" fontId="102" fillId="111" borderId="26" applyNumberFormat="0" applyAlignment="0" applyProtection="0"/>
    <xf numFmtId="0" fontId="102" fillId="111" borderId="26" applyNumberFormat="0" applyAlignment="0" applyProtection="0"/>
    <xf numFmtId="0" fontId="102" fillId="111" borderId="26" applyNumberFormat="0" applyAlignment="0" applyProtection="0"/>
    <xf numFmtId="0" fontId="102" fillId="111" borderId="26" applyNumberFormat="0" applyAlignment="0" applyProtection="0"/>
    <xf numFmtId="0" fontId="102" fillId="111" borderId="26" applyNumberFormat="0" applyAlignment="0" applyProtection="0"/>
    <xf numFmtId="0" fontId="102" fillId="111" borderId="26" applyNumberFormat="0" applyAlignment="0" applyProtection="0"/>
    <xf numFmtId="0" fontId="102" fillId="111" borderId="26" applyNumberFormat="0" applyAlignment="0" applyProtection="0"/>
    <xf numFmtId="0" fontId="58" fillId="0" borderId="0"/>
    <xf numFmtId="0" fontId="28" fillId="0" borderId="0"/>
    <xf numFmtId="0" fontId="224" fillId="0" borderId="0" applyNumberFormat="0" applyFill="0" applyBorder="0" applyAlignment="0" applyProtection="0"/>
    <xf numFmtId="2" fontId="12" fillId="0" borderId="0" applyFill="0" applyBorder="0" applyProtection="0">
      <alignment horizontal="right"/>
    </xf>
    <xf numFmtId="14" fontId="261" fillId="139" borderId="66" applyProtection="0">
      <alignment horizontal="right"/>
    </xf>
    <xf numFmtId="14" fontId="261" fillId="139" borderId="66" applyProtection="0">
      <alignment horizontal="right"/>
    </xf>
    <xf numFmtId="14" fontId="261" fillId="139" borderId="66" applyProtection="0">
      <alignment horizontal="right"/>
    </xf>
    <xf numFmtId="14" fontId="261" fillId="139" borderId="66" applyProtection="0">
      <alignment horizontal="right"/>
    </xf>
    <xf numFmtId="14" fontId="261" fillId="139" borderId="66" applyProtection="0">
      <alignment horizontal="right"/>
    </xf>
    <xf numFmtId="14" fontId="261" fillId="139" borderId="66" applyProtection="0">
      <alignment horizontal="right"/>
    </xf>
    <xf numFmtId="14" fontId="261" fillId="139" borderId="66" applyProtection="0">
      <alignment horizontal="left"/>
    </xf>
    <xf numFmtId="14" fontId="261" fillId="139" borderId="66" applyProtection="0">
      <alignment horizontal="left"/>
    </xf>
    <xf numFmtId="14" fontId="261" fillId="139" borderId="66" applyProtection="0">
      <alignment horizontal="left"/>
    </xf>
    <xf numFmtId="14" fontId="261" fillId="139" borderId="66" applyProtection="0">
      <alignment horizontal="left"/>
    </xf>
    <xf numFmtId="14" fontId="261" fillId="139" borderId="66" applyProtection="0">
      <alignment horizontal="left"/>
    </xf>
    <xf numFmtId="14" fontId="261" fillId="139" borderId="66" applyProtection="0">
      <alignment horizontal="left"/>
    </xf>
    <xf numFmtId="0" fontId="261" fillId="0" borderId="0" applyNumberFormat="0" applyFill="0" applyBorder="0" applyProtection="0">
      <alignment horizontal="left"/>
    </xf>
    <xf numFmtId="0" fontId="48" fillId="0" borderId="0" applyNumberFormat="0" applyBorder="0" applyAlignment="0"/>
    <xf numFmtId="0" fontId="262" fillId="140" borderId="62" applyNumberFormat="0" applyFont="0" applyFill="0" applyBorder="0" applyAlignment="0" applyProtection="0">
      <alignment horizontal="center" vertical="center" wrapText="1"/>
    </xf>
    <xf numFmtId="0" fontId="262" fillId="140" borderId="62" applyNumberFormat="0" applyFont="0" applyFill="0" applyBorder="0" applyAlignment="0" applyProtection="0">
      <alignment horizontal="center" vertical="center" wrapText="1"/>
    </xf>
    <xf numFmtId="0" fontId="262" fillId="140" borderId="62" applyNumberFormat="0" applyFont="0" applyFill="0" applyBorder="0" applyAlignment="0" applyProtection="0">
      <alignment horizontal="center" vertical="center" wrapText="1"/>
    </xf>
    <xf numFmtId="0" fontId="262" fillId="140" borderId="62" applyNumberFormat="0" applyFont="0" applyFill="0" applyBorder="0" applyAlignment="0" applyProtection="0">
      <alignment horizontal="center" vertical="center" wrapText="1"/>
    </xf>
    <xf numFmtId="0" fontId="262" fillId="140" borderId="62" applyNumberFormat="0" applyFont="0" applyFill="0" applyBorder="0" applyAlignment="0" applyProtection="0">
      <alignment horizontal="center" vertical="center" wrapText="1"/>
    </xf>
    <xf numFmtId="0" fontId="262" fillId="140" borderId="62" applyNumberFormat="0" applyFont="0" applyFill="0" applyBorder="0" applyAlignment="0" applyProtection="0">
      <alignment horizontal="center" vertical="center" wrapText="1"/>
    </xf>
    <xf numFmtId="0" fontId="262" fillId="140" borderId="62" applyNumberFormat="0" applyFont="0" applyFill="0" applyBorder="0" applyAlignment="0" applyProtection="0">
      <alignment horizontal="center" vertical="center" wrapText="1"/>
    </xf>
    <xf numFmtId="0" fontId="262" fillId="140" borderId="62" applyNumberFormat="0" applyFont="0" applyFill="0" applyBorder="0" applyAlignment="0" applyProtection="0">
      <alignment horizontal="center" vertical="center" wrapText="1"/>
    </xf>
    <xf numFmtId="0" fontId="262" fillId="140" borderId="62" applyNumberFormat="0" applyFont="0" applyFill="0" applyBorder="0" applyAlignment="0" applyProtection="0">
      <alignment horizontal="center" vertical="center" wrapText="1"/>
    </xf>
    <xf numFmtId="0" fontId="262" fillId="140" borderId="62" applyNumberFormat="0" applyFont="0" applyFill="0" applyBorder="0" applyAlignment="0" applyProtection="0">
      <alignment horizontal="center" vertical="center" wrapText="1"/>
    </xf>
    <xf numFmtId="0" fontId="262" fillId="140" borderId="62" applyNumberFormat="0" applyFont="0" applyFill="0" applyBorder="0" applyAlignment="0" applyProtection="0">
      <alignment horizontal="center" vertical="center" wrapText="1"/>
    </xf>
    <xf numFmtId="0" fontId="262" fillId="140" borderId="62" applyNumberFormat="0" applyFont="0" applyFill="0" applyBorder="0" applyAlignment="0" applyProtection="0">
      <alignment horizontal="center" vertical="center" wrapText="1"/>
    </xf>
    <xf numFmtId="0" fontId="262" fillId="140" borderId="62" applyNumberFormat="0" applyFont="0" applyFill="0" applyBorder="0" applyAlignment="0" applyProtection="0">
      <alignment horizontal="center" vertical="center" wrapText="1"/>
    </xf>
    <xf numFmtId="0" fontId="262" fillId="140" borderId="62" applyNumberFormat="0" applyFont="0" applyFill="0" applyBorder="0" applyAlignment="0" applyProtection="0">
      <alignment horizontal="center" vertical="center" wrapText="1"/>
    </xf>
    <xf numFmtId="0" fontId="262" fillId="140" borderId="62" applyNumberFormat="0" applyFont="0" applyFill="0" applyBorder="0" applyAlignment="0" applyProtection="0">
      <alignment horizontal="center" vertical="center" wrapText="1"/>
    </xf>
    <xf numFmtId="0" fontId="262" fillId="140" borderId="62" applyNumberFormat="0" applyFont="0" applyFill="0" applyBorder="0" applyAlignment="0" applyProtection="0">
      <alignment horizontal="center" vertical="center" wrapText="1"/>
    </xf>
    <xf numFmtId="0" fontId="262" fillId="140" borderId="62" applyNumberFormat="0" applyFont="0" applyFill="0" applyBorder="0" applyAlignment="0" applyProtection="0">
      <alignment horizontal="center" vertical="center" wrapText="1"/>
    </xf>
    <xf numFmtId="1" fontId="262" fillId="111" borderId="62" applyNumberFormat="0" applyFont="0" applyFill="0" applyBorder="0" applyAlignment="0" applyProtection="0">
      <alignment horizontal="center" vertical="center" wrapText="1"/>
    </xf>
    <xf numFmtId="1" fontId="262" fillId="111" borderId="62" applyNumberFormat="0" applyFont="0" applyFill="0" applyBorder="0" applyAlignment="0" applyProtection="0">
      <alignment horizontal="center" vertical="center" wrapText="1"/>
    </xf>
    <xf numFmtId="1" fontId="262" fillId="111" borderId="62" applyNumberFormat="0" applyFont="0" applyFill="0" applyBorder="0" applyAlignment="0" applyProtection="0">
      <alignment horizontal="center" vertical="center" wrapText="1"/>
    </xf>
    <xf numFmtId="1" fontId="262" fillId="111" borderId="62" applyNumberFormat="0" applyFont="0" applyFill="0" applyBorder="0" applyAlignment="0" applyProtection="0">
      <alignment horizontal="center" vertical="center" wrapText="1"/>
    </xf>
    <xf numFmtId="1" fontId="262" fillId="111" borderId="62" applyNumberFormat="0" applyFont="0" applyFill="0" applyBorder="0" applyAlignment="0" applyProtection="0">
      <alignment horizontal="center" vertical="center" wrapText="1"/>
    </xf>
    <xf numFmtId="1" fontId="262" fillId="111" borderId="62" applyNumberFormat="0" applyFont="0" applyFill="0" applyBorder="0" applyAlignment="0" applyProtection="0">
      <alignment horizontal="center" vertical="center" wrapText="1"/>
    </xf>
    <xf numFmtId="1" fontId="262" fillId="111" borderId="62" applyNumberFormat="0" applyFont="0" applyFill="0" applyBorder="0" applyAlignment="0" applyProtection="0">
      <alignment horizontal="center" vertical="center" wrapText="1"/>
    </xf>
    <xf numFmtId="1" fontId="262" fillId="111" borderId="62" applyNumberFormat="0" applyFont="0" applyFill="0" applyBorder="0" applyAlignment="0" applyProtection="0">
      <alignment horizontal="center" vertical="center" wrapText="1"/>
    </xf>
    <xf numFmtId="1" fontId="262" fillId="111" borderId="62" applyNumberFormat="0" applyFont="0" applyFill="0" applyBorder="0" applyAlignment="0" applyProtection="0">
      <alignment horizontal="center" vertical="center" wrapText="1"/>
    </xf>
    <xf numFmtId="1" fontId="262" fillId="111" borderId="62" applyNumberFormat="0" applyFont="0" applyFill="0" applyBorder="0" applyAlignment="0" applyProtection="0">
      <alignment horizontal="center" vertical="center" wrapText="1"/>
    </xf>
    <xf numFmtId="1" fontId="262" fillId="111" borderId="62" applyNumberFormat="0" applyFont="0" applyFill="0" applyBorder="0" applyAlignment="0" applyProtection="0">
      <alignment horizontal="center" vertical="center" wrapText="1"/>
    </xf>
    <xf numFmtId="1" fontId="262" fillId="111" borderId="62" applyNumberFormat="0" applyFont="0" applyFill="0" applyBorder="0" applyAlignment="0" applyProtection="0">
      <alignment horizontal="center" vertical="center" wrapText="1"/>
    </xf>
    <xf numFmtId="1" fontId="262" fillId="111" borderId="62" applyNumberFormat="0" applyFont="0" applyFill="0" applyBorder="0" applyAlignment="0" applyProtection="0">
      <alignment horizontal="center" vertical="center" wrapText="1"/>
    </xf>
    <xf numFmtId="1" fontId="262" fillId="111" borderId="62" applyNumberFormat="0" applyFont="0" applyFill="0" applyBorder="0" applyAlignment="0" applyProtection="0">
      <alignment horizontal="center" vertical="center" wrapText="1"/>
    </xf>
    <xf numFmtId="1" fontId="262" fillId="111" borderId="62" applyNumberFormat="0" applyFont="0" applyFill="0" applyBorder="0" applyAlignment="0" applyProtection="0">
      <alignment horizontal="center" vertical="center" wrapText="1"/>
    </xf>
    <xf numFmtId="1" fontId="262" fillId="111" borderId="62" applyNumberFormat="0" applyFont="0" applyFill="0" applyBorder="0" applyAlignment="0" applyProtection="0">
      <alignment horizontal="center" vertical="center" wrapText="1"/>
    </xf>
    <xf numFmtId="1" fontId="262" fillId="111" borderId="62" applyNumberFormat="0" applyFont="0" applyFill="0" applyBorder="0" applyAlignment="0" applyProtection="0">
      <alignment horizontal="center" vertical="center" wrapText="1"/>
    </xf>
    <xf numFmtId="0" fontId="263" fillId="0" borderId="0" applyNumberFormat="0" applyBorder="0" applyAlignment="0"/>
    <xf numFmtId="0" fontId="263" fillId="0" borderId="0" applyNumberFormat="0" applyBorder="0" applyAlignment="0"/>
    <xf numFmtId="0" fontId="239" fillId="0" borderId="0" applyNumberFormat="0" applyBorder="0" applyAlignment="0"/>
    <xf numFmtId="0" fontId="239" fillId="0" borderId="0" applyNumberFormat="0" applyBorder="0" applyAlignment="0"/>
    <xf numFmtId="0" fontId="263" fillId="0" borderId="0" applyNumberFormat="0" applyBorder="0" applyAlignment="0"/>
    <xf numFmtId="0" fontId="263" fillId="0" borderId="0" applyNumberFormat="0" applyBorder="0" applyAlignment="0"/>
    <xf numFmtId="0" fontId="264" fillId="0" borderId="0"/>
    <xf numFmtId="327" fontId="215" fillId="3" borderId="0">
      <alignment horizontal="right"/>
      <protection locked="0"/>
    </xf>
    <xf numFmtId="0" fontId="147" fillId="0" borderId="0" applyBorder="0" applyProtection="0">
      <alignment vertical="center"/>
    </xf>
    <xf numFmtId="0" fontId="147" fillId="0" borderId="23" applyBorder="0" applyProtection="0">
      <alignment horizontal="right" vertical="center"/>
    </xf>
    <xf numFmtId="0" fontId="265" fillId="141" borderId="0" applyBorder="0" applyProtection="0">
      <alignment horizontal="centerContinuous" vertical="center"/>
    </xf>
    <xf numFmtId="0" fontId="265" fillId="141" borderId="0" applyBorder="0" applyProtection="0">
      <alignment horizontal="centerContinuous" vertical="center"/>
    </xf>
    <xf numFmtId="0" fontId="266" fillId="141" borderId="0" applyBorder="0" applyProtection="0">
      <alignment horizontal="centerContinuous" vertical="center"/>
    </xf>
    <xf numFmtId="0" fontId="265" fillId="142" borderId="23" applyBorder="0" applyProtection="0">
      <alignment horizontal="centerContinuous" vertical="center"/>
    </xf>
    <xf numFmtId="0" fontId="265" fillId="142" borderId="23" applyBorder="0" applyProtection="0">
      <alignment horizontal="centerContinuous" vertical="center"/>
    </xf>
    <xf numFmtId="0" fontId="266" fillId="142" borderId="23" applyBorder="0" applyProtection="0">
      <alignment horizontal="centerContinuous" vertical="center"/>
    </xf>
    <xf numFmtId="0" fontId="218" fillId="0" borderId="0"/>
    <xf numFmtId="0" fontId="235" fillId="0" borderId="0"/>
    <xf numFmtId="0" fontId="267" fillId="0" borderId="0" applyFill="0" applyBorder="0" applyProtection="0">
      <alignment horizontal="left"/>
    </xf>
    <xf numFmtId="0" fontId="267" fillId="0" borderId="0" applyFill="0" applyBorder="0" applyProtection="0">
      <alignment horizontal="left"/>
    </xf>
    <xf numFmtId="0" fontId="268" fillId="0" borderId="0" applyFill="0" applyBorder="0" applyProtection="0">
      <alignment horizontal="left"/>
    </xf>
    <xf numFmtId="0" fontId="187" fillId="0" borderId="38" applyFill="0" applyBorder="0" applyProtection="0">
      <alignment horizontal="left" vertical="top"/>
    </xf>
    <xf numFmtId="0" fontId="217" fillId="0" borderId="0" applyNumberFormat="0" applyFill="0" applyBorder="0" applyProtection="0">
      <alignment horizontal="centerContinuous"/>
    </xf>
    <xf numFmtId="0" fontId="246" fillId="0" borderId="0">
      <alignment horizontal="centerContinuous"/>
    </xf>
    <xf numFmtId="0" fontId="188" fillId="0" borderId="0" applyNumberFormat="0">
      <alignment horizontal="left"/>
    </xf>
    <xf numFmtId="37" fontId="269" fillId="0" borderId="0" applyNumberFormat="0" applyFill="0" applyBorder="0" applyAlignment="0" applyProtection="0">
      <alignment horizontal="centerContinuous"/>
    </xf>
    <xf numFmtId="0" fontId="270" fillId="0" borderId="0" applyNumberFormat="0" applyFill="0" applyBorder="0" applyAlignment="0" applyProtection="0"/>
    <xf numFmtId="37" fontId="14" fillId="0" borderId="17" applyNumberFormat="0" applyFill="0" applyProtection="0">
      <alignment horizontal="centerContinuous"/>
    </xf>
    <xf numFmtId="0" fontId="271" fillId="0" borderId="0" applyFill="0" applyBorder="0" applyProtection="0">
      <alignment horizontal="centerContinuous"/>
    </xf>
    <xf numFmtId="0" fontId="48" fillId="0" borderId="0" applyFont="0"/>
    <xf numFmtId="0" fontId="272" fillId="0" borderId="0"/>
    <xf numFmtId="0" fontId="273" fillId="0" borderId="0"/>
    <xf numFmtId="0" fontId="273" fillId="0" borderId="0"/>
    <xf numFmtId="0" fontId="274" fillId="0" borderId="0"/>
    <xf numFmtId="328" fontId="14" fillId="0" borderId="0" applyBorder="0"/>
    <xf numFmtId="0" fontId="275" fillId="0" borderId="0" applyFill="0" applyBorder="0" applyProtection="0">
      <alignment horizontal="left" vertical="top"/>
    </xf>
    <xf numFmtId="329" fontId="12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76" fillId="0" borderId="0"/>
    <xf numFmtId="0" fontId="3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 applyNumberFormat="0" applyFill="0" applyBorder="0" applyAlignment="0" applyProtection="0"/>
    <xf numFmtId="0" fontId="25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/>
    <xf numFmtId="0" fontId="25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9" fillId="0" borderId="0" applyNumberFormat="0" applyFill="0" applyBorder="0" applyAlignment="0" applyProtection="0"/>
    <xf numFmtId="0" fontId="279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6" fillId="0" borderId="0"/>
    <xf numFmtId="0" fontId="12" fillId="0" borderId="0">
      <alignment horizontal="center"/>
    </xf>
    <xf numFmtId="0" fontId="12" fillId="0" borderId="0">
      <alignment horizontal="center"/>
    </xf>
    <xf numFmtId="0" fontId="270" fillId="0" borderId="0" applyNumberFormat="0" applyFill="0" applyBorder="0" applyAlignment="0" applyProtection="0"/>
    <xf numFmtId="0" fontId="271" fillId="0" borderId="0" applyNumberFormat="0" applyFill="0" applyBorder="0" applyAlignment="0" applyProtection="0"/>
    <xf numFmtId="0" fontId="280" fillId="0" borderId="0" applyNumberFormat="0" applyFill="0" applyBorder="0" applyAlignment="0" applyProtection="0"/>
    <xf numFmtId="0" fontId="281" fillId="0" borderId="67" applyNumberFormat="0" applyFill="0" applyAlignment="0" applyProtection="0"/>
    <xf numFmtId="0" fontId="282" fillId="0" borderId="36" applyNumberFormat="0" applyFill="0" applyAlignment="0" applyProtection="0"/>
    <xf numFmtId="0" fontId="283" fillId="0" borderId="68" applyNumberFormat="0" applyFill="0" applyAlignment="0" applyProtection="0"/>
    <xf numFmtId="0" fontId="283" fillId="0" borderId="0" applyNumberFormat="0" applyFill="0" applyBorder="0" applyAlignment="0" applyProtection="0"/>
    <xf numFmtId="0" fontId="155" fillId="0" borderId="69" applyNumberFormat="0" applyFont="0" applyFill="0" applyAlignment="0" applyProtection="0"/>
    <xf numFmtId="0" fontId="284" fillId="0" borderId="12" applyNumberFormat="0" applyFill="0" applyAlignment="0" applyProtection="0"/>
    <xf numFmtId="0" fontId="284" fillId="0" borderId="12" applyNumberFormat="0" applyFill="0" applyAlignment="0" applyProtection="0"/>
    <xf numFmtId="0" fontId="284" fillId="0" borderId="12" applyNumberFormat="0" applyFill="0" applyAlignment="0" applyProtection="0"/>
    <xf numFmtId="0" fontId="284" fillId="0" borderId="12" applyNumberFormat="0" applyFill="0" applyAlignment="0" applyProtection="0"/>
    <xf numFmtId="0" fontId="284" fillId="0" borderId="12" applyNumberFormat="0" applyFill="0" applyAlignment="0" applyProtection="0"/>
    <xf numFmtId="0" fontId="284" fillId="0" borderId="12" applyNumberFormat="0" applyFill="0" applyAlignment="0" applyProtection="0"/>
    <xf numFmtId="0" fontId="284" fillId="0" borderId="12" applyNumberFormat="0" applyFill="0" applyAlignment="0" applyProtection="0"/>
    <xf numFmtId="0" fontId="284" fillId="0" borderId="12" applyNumberFormat="0" applyFill="0" applyAlignment="0" applyProtection="0"/>
    <xf numFmtId="0" fontId="284" fillId="0" borderId="12" applyNumberFormat="0" applyFill="0" applyAlignment="0" applyProtection="0"/>
    <xf numFmtId="0" fontId="284" fillId="0" borderId="12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6" fillId="0" borderId="70" applyNumberFormat="0" applyFill="0" applyAlignment="0" applyProtection="0"/>
    <xf numFmtId="0" fontId="284" fillId="0" borderId="12" applyNumberFormat="0" applyFill="0" applyAlignment="0" applyProtection="0"/>
    <xf numFmtId="0" fontId="284" fillId="0" borderId="12" applyNumberFormat="0" applyFill="0" applyAlignment="0" applyProtection="0"/>
    <xf numFmtId="0" fontId="284" fillId="0" borderId="12" applyNumberFormat="0" applyFill="0" applyAlignment="0" applyProtection="0"/>
    <xf numFmtId="0" fontId="284" fillId="0" borderId="12" applyNumberFormat="0" applyFill="0" applyAlignment="0" applyProtection="0"/>
    <xf numFmtId="0" fontId="278" fillId="0" borderId="0" applyNumberFormat="0" applyFill="0" applyBorder="0" applyAlignment="0" applyProtection="0"/>
    <xf numFmtId="0" fontId="124" fillId="0" borderId="35" applyNumberFormat="0" applyFill="0" applyAlignment="0" applyProtection="0"/>
    <xf numFmtId="0" fontId="124" fillId="0" borderId="35" applyNumberFormat="0" applyFill="0" applyAlignment="0" applyProtection="0"/>
    <xf numFmtId="0" fontId="125" fillId="0" borderId="36" applyNumberFormat="0" applyFill="0" applyAlignment="0" applyProtection="0"/>
    <xf numFmtId="0" fontId="125" fillId="0" borderId="36" applyNumberFormat="0" applyFill="0" applyAlignment="0" applyProtection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3" fontId="59" fillId="143" borderId="0"/>
    <xf numFmtId="0" fontId="53" fillId="0" borderId="0"/>
    <xf numFmtId="0" fontId="285" fillId="0" borderId="0">
      <alignment horizontal="fill"/>
    </xf>
    <xf numFmtId="0" fontId="12" fillId="0" borderId="0"/>
    <xf numFmtId="0" fontId="286" fillId="0" borderId="0" applyNumberFormat="0" applyFill="0" applyBorder="0" applyAlignment="0" applyProtection="0"/>
    <xf numFmtId="215" fontId="57" fillId="0" borderId="0" applyFont="0" applyFill="0" applyBorder="0" applyAlignment="0" applyProtection="0"/>
    <xf numFmtId="330" fontId="12" fillId="0" borderId="0" applyFont="0" applyFill="0" applyBorder="0" applyAlignment="0" applyProtection="0"/>
    <xf numFmtId="331" fontId="57" fillId="0" borderId="0" applyFont="0" applyFill="0" applyBorder="0" applyAlignment="0" applyProtection="0"/>
    <xf numFmtId="0" fontId="139" fillId="99" borderId="43" applyNumberFormat="0" applyAlignment="0" applyProtection="0"/>
    <xf numFmtId="0" fontId="135" fillId="0" borderId="42" applyNumberFormat="0" applyFill="0" applyAlignment="0" applyProtection="0"/>
    <xf numFmtId="0" fontId="135" fillId="0" borderId="42" applyNumberFormat="0" applyFill="0" applyAlignment="0" applyProtection="0"/>
    <xf numFmtId="332" fontId="36" fillId="0" borderId="0" applyFont="0" applyFill="0" applyBorder="0" applyAlignment="0" applyProtection="0"/>
    <xf numFmtId="0" fontId="173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87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9" fillId="0" borderId="23" applyBorder="0" applyProtection="0">
      <alignment horizontal="right"/>
    </xf>
    <xf numFmtId="333" fontId="167" fillId="0" borderId="34" applyFill="0" applyBorder="0" applyAlignment="0">
      <alignment horizontal="centerContinuous"/>
    </xf>
    <xf numFmtId="0" fontId="10" fillId="0" borderId="34" applyFont="0" applyFill="0" applyBorder="0" applyAlignment="0">
      <alignment horizontal="centerContinuous"/>
    </xf>
    <xf numFmtId="334" fontId="14" fillId="0" borderId="0" applyFill="0" applyBorder="0"/>
    <xf numFmtId="0" fontId="290" fillId="144" borderId="71" applyNumberFormat="0" applyFont="0" applyBorder="0" applyAlignment="0" applyProtection="0">
      <alignment horizontal="right"/>
    </xf>
    <xf numFmtId="335" fontId="121" fillId="0" borderId="0" applyFont="0" applyFill="0" applyBorder="0" applyAlignment="0" applyProtection="0"/>
    <xf numFmtId="0" fontId="139" fillId="113" borderId="43" applyNumberFormat="0" applyAlignment="0" applyProtection="0"/>
    <xf numFmtId="0" fontId="139" fillId="113" borderId="43" applyNumberFormat="0" applyAlignment="0" applyProtection="0"/>
    <xf numFmtId="0" fontId="91" fillId="90" borderId="0" applyNumberFormat="0" applyBorder="0" applyAlignment="0" applyProtection="0"/>
    <xf numFmtId="222" fontId="91" fillId="86" borderId="0" applyNumberFormat="0" applyBorder="0" applyAlignment="0" applyProtection="0"/>
    <xf numFmtId="222" fontId="91" fillId="86" borderId="0" applyNumberFormat="0" applyBorder="0" applyAlignment="0" applyProtection="0"/>
    <xf numFmtId="222" fontId="91" fillId="86" borderId="0" applyNumberFormat="0" applyBorder="0" applyAlignment="0" applyProtection="0"/>
    <xf numFmtId="222" fontId="91" fillId="86" borderId="0" applyNumberFormat="0" applyBorder="0" applyAlignment="0" applyProtection="0"/>
    <xf numFmtId="222" fontId="91" fillId="86" borderId="0" applyNumberFormat="0" applyBorder="0" applyAlignment="0" applyProtection="0"/>
    <xf numFmtId="222" fontId="91" fillId="86" borderId="0" applyNumberFormat="0" applyBorder="0" applyAlignment="0" applyProtection="0"/>
    <xf numFmtId="222" fontId="91" fillId="86" borderId="0" applyNumberFormat="0" applyBorder="0" applyAlignment="0" applyProtection="0"/>
    <xf numFmtId="222" fontId="91" fillId="86" borderId="0" applyNumberFormat="0" applyBorder="0" applyAlignment="0" applyProtection="0"/>
    <xf numFmtId="222" fontId="91" fillId="86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225" fontId="91" fillId="90" borderId="0" applyNumberFormat="0" applyBorder="0" applyAlignment="0" applyProtection="0"/>
    <xf numFmtId="223" fontId="91" fillId="90" borderId="0" applyNumberFormat="0" applyBorder="0" applyAlignment="0" applyProtection="0"/>
    <xf numFmtId="222" fontId="91" fillId="90" borderId="0" applyNumberFormat="0" applyBorder="0" applyAlignment="0" applyProtection="0"/>
    <xf numFmtId="223" fontId="91" fillId="90" borderId="0" applyNumberFormat="0" applyBorder="0" applyAlignment="0" applyProtection="0"/>
    <xf numFmtId="225" fontId="91" fillId="90" borderId="0" applyNumberFormat="0" applyBorder="0" applyAlignment="0" applyProtection="0"/>
    <xf numFmtId="223" fontId="91" fillId="90" borderId="0" applyNumberFormat="0" applyBorder="0" applyAlignment="0" applyProtection="0"/>
    <xf numFmtId="222" fontId="91" fillId="90" borderId="0" applyNumberFormat="0" applyBorder="0" applyAlignment="0" applyProtection="0"/>
    <xf numFmtId="223" fontId="91" fillId="90" borderId="0" applyNumberFormat="0" applyBorder="0" applyAlignment="0" applyProtection="0"/>
    <xf numFmtId="0" fontId="91" fillId="58" borderId="0" applyNumberFormat="0" applyBorder="0" applyAlignment="0" applyProtection="0"/>
    <xf numFmtId="0" fontId="91" fillId="90" borderId="0" applyNumberFormat="0" applyBorder="0" applyAlignment="0" applyProtection="0"/>
    <xf numFmtId="225" fontId="91" fillId="90" borderId="0" applyNumberFormat="0" applyBorder="0" applyAlignment="0" applyProtection="0"/>
    <xf numFmtId="223" fontId="91" fillId="90" borderId="0" applyNumberFormat="0" applyBorder="0" applyAlignment="0" applyProtection="0"/>
    <xf numFmtId="222" fontId="91" fillId="90" borderId="0" applyNumberFormat="0" applyBorder="0" applyAlignment="0" applyProtection="0"/>
    <xf numFmtId="223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59" borderId="0" applyNumberFormat="0" applyBorder="0" applyAlignment="0" applyProtection="0"/>
    <xf numFmtId="222" fontId="91" fillId="87" borderId="0" applyNumberFormat="0" applyBorder="0" applyAlignment="0" applyProtection="0"/>
    <xf numFmtId="222" fontId="91" fillId="87" borderId="0" applyNumberFormat="0" applyBorder="0" applyAlignment="0" applyProtection="0"/>
    <xf numFmtId="222" fontId="91" fillId="87" borderId="0" applyNumberFormat="0" applyBorder="0" applyAlignment="0" applyProtection="0"/>
    <xf numFmtId="222" fontId="91" fillId="87" borderId="0" applyNumberFormat="0" applyBorder="0" applyAlignment="0" applyProtection="0"/>
    <xf numFmtId="222" fontId="91" fillId="87" borderId="0" applyNumberFormat="0" applyBorder="0" applyAlignment="0" applyProtection="0"/>
    <xf numFmtId="222" fontId="91" fillId="87" borderId="0" applyNumberFormat="0" applyBorder="0" applyAlignment="0" applyProtection="0"/>
    <xf numFmtId="222" fontId="91" fillId="87" borderId="0" applyNumberFormat="0" applyBorder="0" applyAlignment="0" applyProtection="0"/>
    <xf numFmtId="222" fontId="91" fillId="87" borderId="0" applyNumberFormat="0" applyBorder="0" applyAlignment="0" applyProtection="0"/>
    <xf numFmtId="222" fontId="91" fillId="87" borderId="0" applyNumberFormat="0" applyBorder="0" applyAlignment="0" applyProtection="0"/>
    <xf numFmtId="0" fontId="91" fillId="59" borderId="0" applyNumberFormat="0" applyBorder="0" applyAlignment="0" applyProtection="0"/>
    <xf numFmtId="0" fontId="91" fillId="59" borderId="0" applyNumberFormat="0" applyBorder="0" applyAlignment="0" applyProtection="0"/>
    <xf numFmtId="225" fontId="91" fillId="59" borderId="0" applyNumberFormat="0" applyBorder="0" applyAlignment="0" applyProtection="0"/>
    <xf numFmtId="223" fontId="91" fillId="59" borderId="0" applyNumberFormat="0" applyBorder="0" applyAlignment="0" applyProtection="0"/>
    <xf numFmtId="222" fontId="91" fillId="59" borderId="0" applyNumberFormat="0" applyBorder="0" applyAlignment="0" applyProtection="0"/>
    <xf numFmtId="223" fontId="91" fillId="59" borderId="0" applyNumberFormat="0" applyBorder="0" applyAlignment="0" applyProtection="0"/>
    <xf numFmtId="225" fontId="91" fillId="59" borderId="0" applyNumberFormat="0" applyBorder="0" applyAlignment="0" applyProtection="0"/>
    <xf numFmtId="223" fontId="91" fillId="59" borderId="0" applyNumberFormat="0" applyBorder="0" applyAlignment="0" applyProtection="0"/>
    <xf numFmtId="222" fontId="91" fillId="59" borderId="0" applyNumberFormat="0" applyBorder="0" applyAlignment="0" applyProtection="0"/>
    <xf numFmtId="223" fontId="91" fillId="59" borderId="0" applyNumberFormat="0" applyBorder="0" applyAlignment="0" applyProtection="0"/>
    <xf numFmtId="0" fontId="91" fillId="88" borderId="0" applyNumberFormat="0" applyBorder="0" applyAlignment="0" applyProtection="0"/>
    <xf numFmtId="0" fontId="91" fillId="59" borderId="0" applyNumberFormat="0" applyBorder="0" applyAlignment="0" applyProtection="0"/>
    <xf numFmtId="225" fontId="91" fillId="59" borderId="0" applyNumberFormat="0" applyBorder="0" applyAlignment="0" applyProtection="0"/>
    <xf numFmtId="223" fontId="91" fillId="59" borderId="0" applyNumberFormat="0" applyBorder="0" applyAlignment="0" applyProtection="0"/>
    <xf numFmtId="222" fontId="91" fillId="59" borderId="0" applyNumberFormat="0" applyBorder="0" applyAlignment="0" applyProtection="0"/>
    <xf numFmtId="223" fontId="91" fillId="59" borderId="0" applyNumberFormat="0" applyBorder="0" applyAlignment="0" applyProtection="0"/>
    <xf numFmtId="0" fontId="91" fillId="59" borderId="0" applyNumberFormat="0" applyBorder="0" applyAlignment="0" applyProtection="0"/>
    <xf numFmtId="0" fontId="91" fillId="59" borderId="0" applyNumberFormat="0" applyBorder="0" applyAlignment="0" applyProtection="0"/>
    <xf numFmtId="0" fontId="91" fillId="59" borderId="0" applyNumberFormat="0" applyBorder="0" applyAlignment="0" applyProtection="0"/>
    <xf numFmtId="0" fontId="91" fillId="59" borderId="0" applyNumberFormat="0" applyBorder="0" applyAlignment="0" applyProtection="0"/>
    <xf numFmtId="0" fontId="91" fillId="59" borderId="0" applyNumberFormat="0" applyBorder="0" applyAlignment="0" applyProtection="0"/>
    <xf numFmtId="0" fontId="91" fillId="59" borderId="0" applyNumberFormat="0" applyBorder="0" applyAlignment="0" applyProtection="0"/>
    <xf numFmtId="0" fontId="91" fillId="80" borderId="0" applyNumberFormat="0" applyBorder="0" applyAlignment="0" applyProtection="0"/>
    <xf numFmtId="222" fontId="91" fillId="80" borderId="0" applyNumberFormat="0" applyBorder="0" applyAlignment="0" applyProtection="0"/>
    <xf numFmtId="222" fontId="91" fillId="80" borderId="0" applyNumberFormat="0" applyBorder="0" applyAlignment="0" applyProtection="0"/>
    <xf numFmtId="222" fontId="91" fillId="80" borderId="0" applyNumberFormat="0" applyBorder="0" applyAlignment="0" applyProtection="0"/>
    <xf numFmtId="222" fontId="91" fillId="80" borderId="0" applyNumberFormat="0" applyBorder="0" applyAlignment="0" applyProtection="0"/>
    <xf numFmtId="222" fontId="91" fillId="80" borderId="0" applyNumberFormat="0" applyBorder="0" applyAlignment="0" applyProtection="0"/>
    <xf numFmtId="222" fontId="91" fillId="80" borderId="0" applyNumberFormat="0" applyBorder="0" applyAlignment="0" applyProtection="0"/>
    <xf numFmtId="222" fontId="91" fillId="80" borderId="0" applyNumberFormat="0" applyBorder="0" applyAlignment="0" applyProtection="0"/>
    <xf numFmtId="0" fontId="91" fillId="75" borderId="0" applyNumberFormat="0" applyBorder="0" applyAlignment="0" applyProtection="0"/>
    <xf numFmtId="0" fontId="91" fillId="80" borderId="0" applyNumberFormat="0" applyBorder="0" applyAlignment="0" applyProtection="0"/>
    <xf numFmtId="0" fontId="91" fillId="80" borderId="0" applyNumberFormat="0" applyBorder="0" applyAlignment="0" applyProtection="0"/>
    <xf numFmtId="223" fontId="91" fillId="80" borderId="0" applyNumberFormat="0" applyBorder="0" applyAlignment="0" applyProtection="0"/>
    <xf numFmtId="222" fontId="91" fillId="80" borderId="0" applyNumberFormat="0" applyBorder="0" applyAlignment="0" applyProtection="0"/>
    <xf numFmtId="223" fontId="91" fillId="80" borderId="0" applyNumberFormat="0" applyBorder="0" applyAlignment="0" applyProtection="0"/>
    <xf numFmtId="0" fontId="91" fillId="80" borderId="0" applyNumberFormat="0" applyBorder="0" applyAlignment="0" applyProtection="0"/>
    <xf numFmtId="0" fontId="91" fillId="80" borderId="0" applyNumberFormat="0" applyBorder="0" applyAlignment="0" applyProtection="0"/>
    <xf numFmtId="0" fontId="91" fillId="80" borderId="0" applyNumberFormat="0" applyBorder="0" applyAlignment="0" applyProtection="0"/>
    <xf numFmtId="0" fontId="91" fillId="80" borderId="0" applyNumberFormat="0" applyBorder="0" applyAlignment="0" applyProtection="0"/>
    <xf numFmtId="0" fontId="91" fillId="80" borderId="0" applyNumberFormat="0" applyBorder="0" applyAlignment="0" applyProtection="0"/>
    <xf numFmtId="0" fontId="91" fillId="80" borderId="0" applyNumberFormat="0" applyBorder="0" applyAlignment="0" applyProtection="0"/>
    <xf numFmtId="0" fontId="91" fillId="80" borderId="0" applyNumberFormat="0" applyBorder="0" applyAlignment="0" applyProtection="0"/>
    <xf numFmtId="0" fontId="91" fillId="83" borderId="0" applyNumberFormat="0" applyBorder="0" applyAlignment="0" applyProtection="0"/>
    <xf numFmtId="222" fontId="91" fillId="145" borderId="0" applyNumberFormat="0" applyBorder="0" applyAlignment="0" applyProtection="0"/>
    <xf numFmtId="222" fontId="91" fillId="145" borderId="0" applyNumberFormat="0" applyBorder="0" applyAlignment="0" applyProtection="0"/>
    <xf numFmtId="222" fontId="91" fillId="145" borderId="0" applyNumberFormat="0" applyBorder="0" applyAlignment="0" applyProtection="0"/>
    <xf numFmtId="222" fontId="91" fillId="145" borderId="0" applyNumberFormat="0" applyBorder="0" applyAlignment="0" applyProtection="0"/>
    <xf numFmtId="222" fontId="91" fillId="145" borderId="0" applyNumberFormat="0" applyBorder="0" applyAlignment="0" applyProtection="0"/>
    <xf numFmtId="222" fontId="91" fillId="145" borderId="0" applyNumberFormat="0" applyBorder="0" applyAlignment="0" applyProtection="0"/>
    <xf numFmtId="222" fontId="91" fillId="145" borderId="0" applyNumberFormat="0" applyBorder="0" applyAlignment="0" applyProtection="0"/>
    <xf numFmtId="222" fontId="91" fillId="145" borderId="0" applyNumberFormat="0" applyBorder="0" applyAlignment="0" applyProtection="0"/>
    <xf numFmtId="222" fontId="91" fillId="145" borderId="0" applyNumberFormat="0" applyBorder="0" applyAlignment="0" applyProtection="0"/>
    <xf numFmtId="0" fontId="91" fillId="83" borderId="0" applyNumberFormat="0" applyBorder="0" applyAlignment="0" applyProtection="0"/>
    <xf numFmtId="0" fontId="91" fillId="83" borderId="0" applyNumberFormat="0" applyBorder="0" applyAlignment="0" applyProtection="0"/>
    <xf numFmtId="225" fontId="91" fillId="83" borderId="0" applyNumberFormat="0" applyBorder="0" applyAlignment="0" applyProtection="0"/>
    <xf numFmtId="223" fontId="91" fillId="83" borderId="0" applyNumberFormat="0" applyBorder="0" applyAlignment="0" applyProtection="0"/>
    <xf numFmtId="222" fontId="91" fillId="83" borderId="0" applyNumberFormat="0" applyBorder="0" applyAlignment="0" applyProtection="0"/>
    <xf numFmtId="223" fontId="91" fillId="83" borderId="0" applyNumberFormat="0" applyBorder="0" applyAlignment="0" applyProtection="0"/>
    <xf numFmtId="225" fontId="91" fillId="83" borderId="0" applyNumberFormat="0" applyBorder="0" applyAlignment="0" applyProtection="0"/>
    <xf numFmtId="223" fontId="91" fillId="83" borderId="0" applyNumberFormat="0" applyBorder="0" applyAlignment="0" applyProtection="0"/>
    <xf numFmtId="222" fontId="91" fillId="83" borderId="0" applyNumberFormat="0" applyBorder="0" applyAlignment="0" applyProtection="0"/>
    <xf numFmtId="223" fontId="91" fillId="83" borderId="0" applyNumberFormat="0" applyBorder="0" applyAlignment="0" applyProtection="0"/>
    <xf numFmtId="0" fontId="91" fillId="145" borderId="0" applyNumberFormat="0" applyBorder="0" applyAlignment="0" applyProtection="0"/>
    <xf numFmtId="0" fontId="91" fillId="83" borderId="0" applyNumberFormat="0" applyBorder="0" applyAlignment="0" applyProtection="0"/>
    <xf numFmtId="225" fontId="91" fillId="83" borderId="0" applyNumberFormat="0" applyBorder="0" applyAlignment="0" applyProtection="0"/>
    <xf numFmtId="223" fontId="91" fillId="83" borderId="0" applyNumberFormat="0" applyBorder="0" applyAlignment="0" applyProtection="0"/>
    <xf numFmtId="222" fontId="91" fillId="83" borderId="0" applyNumberFormat="0" applyBorder="0" applyAlignment="0" applyProtection="0"/>
    <xf numFmtId="223" fontId="91" fillId="83" borderId="0" applyNumberFormat="0" applyBorder="0" applyAlignment="0" applyProtection="0"/>
    <xf numFmtId="0" fontId="91" fillId="83" borderId="0" applyNumberFormat="0" applyBorder="0" applyAlignment="0" applyProtection="0"/>
    <xf numFmtId="0" fontId="91" fillId="83" borderId="0" applyNumberFormat="0" applyBorder="0" applyAlignment="0" applyProtection="0"/>
    <xf numFmtId="0" fontId="91" fillId="83" borderId="0" applyNumberFormat="0" applyBorder="0" applyAlignment="0" applyProtection="0"/>
    <xf numFmtId="0" fontId="91" fillId="83" borderId="0" applyNumberFormat="0" applyBorder="0" applyAlignment="0" applyProtection="0"/>
    <xf numFmtId="0" fontId="91" fillId="83" borderId="0" applyNumberFormat="0" applyBorder="0" applyAlignment="0" applyProtection="0"/>
    <xf numFmtId="0" fontId="91" fillId="83" borderId="0" applyNumberFormat="0" applyBorder="0" applyAlignment="0" applyProtection="0"/>
    <xf numFmtId="0" fontId="91" fillId="82" borderId="0" applyNumberFormat="0" applyBorder="0" applyAlignment="0" applyProtection="0"/>
    <xf numFmtId="222" fontId="91" fillId="82" borderId="0" applyNumberFormat="0" applyBorder="0" applyAlignment="0" applyProtection="0"/>
    <xf numFmtId="222" fontId="91" fillId="82" borderId="0" applyNumberFormat="0" applyBorder="0" applyAlignment="0" applyProtection="0"/>
    <xf numFmtId="222" fontId="91" fillId="82" borderId="0" applyNumberFormat="0" applyBorder="0" applyAlignment="0" applyProtection="0"/>
    <xf numFmtId="222" fontId="91" fillId="82" borderId="0" applyNumberFormat="0" applyBorder="0" applyAlignment="0" applyProtection="0"/>
    <xf numFmtId="222" fontId="91" fillId="82" borderId="0" applyNumberFormat="0" applyBorder="0" applyAlignment="0" applyProtection="0"/>
    <xf numFmtId="222" fontId="91" fillId="82" borderId="0" applyNumberFormat="0" applyBorder="0" applyAlignment="0" applyProtection="0"/>
    <xf numFmtId="222" fontId="91" fillId="82" borderId="0" applyNumberFormat="0" applyBorder="0" applyAlignment="0" applyProtection="0"/>
    <xf numFmtId="0" fontId="91" fillId="82" borderId="0" applyNumberFormat="0" applyBorder="0" applyAlignment="0" applyProtection="0"/>
    <xf numFmtId="0" fontId="91" fillId="82" borderId="0" applyNumberFormat="0" applyBorder="0" applyAlignment="0" applyProtection="0"/>
    <xf numFmtId="223" fontId="91" fillId="82" borderId="0" applyNumberFormat="0" applyBorder="0" applyAlignment="0" applyProtection="0"/>
    <xf numFmtId="222" fontId="91" fillId="82" borderId="0" applyNumberFormat="0" applyBorder="0" applyAlignment="0" applyProtection="0"/>
    <xf numFmtId="223" fontId="91" fillId="82" borderId="0" applyNumberFormat="0" applyBorder="0" applyAlignment="0" applyProtection="0"/>
    <xf numFmtId="0" fontId="91" fillId="82" borderId="0" applyNumberFormat="0" applyBorder="0" applyAlignment="0" applyProtection="0"/>
    <xf numFmtId="0" fontId="91" fillId="82" borderId="0" applyNumberFormat="0" applyBorder="0" applyAlignment="0" applyProtection="0"/>
    <xf numFmtId="0" fontId="91" fillId="82" borderId="0" applyNumberFormat="0" applyBorder="0" applyAlignment="0" applyProtection="0"/>
    <xf numFmtId="0" fontId="91" fillId="82" borderId="0" applyNumberFormat="0" applyBorder="0" applyAlignment="0" applyProtection="0"/>
    <xf numFmtId="0" fontId="91" fillId="82" borderId="0" applyNumberFormat="0" applyBorder="0" applyAlignment="0" applyProtection="0"/>
    <xf numFmtId="0" fontId="91" fillId="82" borderId="0" applyNumberFormat="0" applyBorder="0" applyAlignment="0" applyProtection="0"/>
    <xf numFmtId="0" fontId="91" fillId="82" borderId="0" applyNumberFormat="0" applyBorder="0" applyAlignment="0" applyProtection="0"/>
    <xf numFmtId="0" fontId="91" fillId="88" borderId="0" applyNumberFormat="0" applyBorder="0" applyAlignment="0" applyProtection="0"/>
    <xf numFmtId="222" fontId="91" fillId="146" borderId="0" applyNumberFormat="0" applyBorder="0" applyAlignment="0" applyProtection="0"/>
    <xf numFmtId="222" fontId="91" fillId="146" borderId="0" applyNumberFormat="0" applyBorder="0" applyAlignment="0" applyProtection="0"/>
    <xf numFmtId="222" fontId="91" fillId="146" borderId="0" applyNumberFormat="0" applyBorder="0" applyAlignment="0" applyProtection="0"/>
    <xf numFmtId="222" fontId="91" fillId="146" borderId="0" applyNumberFormat="0" applyBorder="0" applyAlignment="0" applyProtection="0"/>
    <xf numFmtId="222" fontId="91" fillId="146" borderId="0" applyNumberFormat="0" applyBorder="0" applyAlignment="0" applyProtection="0"/>
    <xf numFmtId="222" fontId="91" fillId="146" borderId="0" applyNumberFormat="0" applyBorder="0" applyAlignment="0" applyProtection="0"/>
    <xf numFmtId="222" fontId="91" fillId="146" borderId="0" applyNumberFormat="0" applyBorder="0" applyAlignment="0" applyProtection="0"/>
    <xf numFmtId="222" fontId="91" fillId="146" borderId="0" applyNumberFormat="0" applyBorder="0" applyAlignment="0" applyProtection="0"/>
    <xf numFmtId="222" fontId="91" fillId="146" borderId="0" applyNumberFormat="0" applyBorder="0" applyAlignment="0" applyProtection="0"/>
    <xf numFmtId="0" fontId="91" fillId="88" borderId="0" applyNumberFormat="0" applyBorder="0" applyAlignment="0" applyProtection="0"/>
    <xf numFmtId="0" fontId="91" fillId="88" borderId="0" applyNumberFormat="0" applyBorder="0" applyAlignment="0" applyProtection="0"/>
    <xf numFmtId="225" fontId="91" fillId="88" borderId="0" applyNumberFormat="0" applyBorder="0" applyAlignment="0" applyProtection="0"/>
    <xf numFmtId="223" fontId="91" fillId="88" borderId="0" applyNumberFormat="0" applyBorder="0" applyAlignment="0" applyProtection="0"/>
    <xf numFmtId="222" fontId="91" fillId="88" borderId="0" applyNumberFormat="0" applyBorder="0" applyAlignment="0" applyProtection="0"/>
    <xf numFmtId="223" fontId="91" fillId="88" borderId="0" applyNumberFormat="0" applyBorder="0" applyAlignment="0" applyProtection="0"/>
    <xf numFmtId="225" fontId="91" fillId="88" borderId="0" applyNumberFormat="0" applyBorder="0" applyAlignment="0" applyProtection="0"/>
    <xf numFmtId="223" fontId="91" fillId="88" borderId="0" applyNumberFormat="0" applyBorder="0" applyAlignment="0" applyProtection="0"/>
    <xf numFmtId="222" fontId="91" fillId="88" borderId="0" applyNumberFormat="0" applyBorder="0" applyAlignment="0" applyProtection="0"/>
    <xf numFmtId="223" fontId="91" fillId="88" borderId="0" applyNumberFormat="0" applyBorder="0" applyAlignment="0" applyProtection="0"/>
    <xf numFmtId="0" fontId="91" fillId="59" borderId="0" applyNumberFormat="0" applyBorder="0" applyAlignment="0" applyProtection="0"/>
    <xf numFmtId="0" fontId="91" fillId="88" borderId="0" applyNumberFormat="0" applyBorder="0" applyAlignment="0" applyProtection="0"/>
    <xf numFmtId="225" fontId="91" fillId="88" borderId="0" applyNumberFormat="0" applyBorder="0" applyAlignment="0" applyProtection="0"/>
    <xf numFmtId="223" fontId="91" fillId="88" borderId="0" applyNumberFormat="0" applyBorder="0" applyAlignment="0" applyProtection="0"/>
    <xf numFmtId="222" fontId="91" fillId="88" borderId="0" applyNumberFormat="0" applyBorder="0" applyAlignment="0" applyProtection="0"/>
    <xf numFmtId="223" fontId="91" fillId="88" borderId="0" applyNumberFormat="0" applyBorder="0" applyAlignment="0" applyProtection="0"/>
    <xf numFmtId="0" fontId="91" fillId="88" borderId="0" applyNumberFormat="0" applyBorder="0" applyAlignment="0" applyProtection="0"/>
    <xf numFmtId="0" fontId="91" fillId="88" borderId="0" applyNumberFormat="0" applyBorder="0" applyAlignment="0" applyProtection="0"/>
    <xf numFmtId="0" fontId="91" fillId="88" borderId="0" applyNumberFormat="0" applyBorder="0" applyAlignment="0" applyProtection="0"/>
    <xf numFmtId="0" fontId="91" fillId="88" borderId="0" applyNumberFormat="0" applyBorder="0" applyAlignment="0" applyProtection="0"/>
    <xf numFmtId="0" fontId="91" fillId="88" borderId="0" applyNumberFormat="0" applyBorder="0" applyAlignment="0" applyProtection="0"/>
    <xf numFmtId="0" fontId="91" fillId="88" borderId="0" applyNumberFormat="0" applyBorder="0" applyAlignment="0" applyProtection="0"/>
    <xf numFmtId="3" fontId="291" fillId="0" borderId="0" applyFill="0" applyBorder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225" fontId="213" fillId="53" borderId="28" applyNumberFormat="0" applyAlignment="0" applyProtection="0"/>
    <xf numFmtId="0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74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5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223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225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222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13" fillId="53" borderId="28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225" fontId="237" fillId="72" borderId="26" applyNumberFormat="0" applyAlignment="0" applyProtection="0"/>
    <xf numFmtId="0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1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5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223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222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225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222" fontId="237" fillId="71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237" fillId="72" borderId="26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225" fontId="128" fillId="72" borderId="28" applyNumberFormat="0" applyAlignment="0" applyProtection="0"/>
    <xf numFmtId="0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293" fillId="71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5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223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222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225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222" fontId="292" fillId="71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0" fontId="128" fillId="72" borderId="28" applyNumberFormat="0" applyAlignment="0" applyProtection="0"/>
    <xf numFmtId="336" fontId="294" fillId="0" borderId="0" applyNumberFormat="0" applyFill="0" applyBorder="0" applyAlignment="0" applyProtection="0">
      <alignment vertical="top"/>
      <protection locked="0"/>
    </xf>
    <xf numFmtId="336" fontId="294" fillId="0" borderId="0" applyNumberFormat="0" applyFill="0" applyBorder="0" applyAlignment="0" applyProtection="0">
      <alignment vertical="top"/>
      <protection locked="0"/>
    </xf>
    <xf numFmtId="0" fontId="11" fillId="0" borderId="0" applyBorder="0" applyProtection="0">
      <alignment horizontal="left" vertical="center"/>
    </xf>
    <xf numFmtId="0" fontId="4" fillId="0" borderId="0"/>
    <xf numFmtId="337" fontId="10" fillId="0" borderId="0" applyFont="0" applyFill="0" applyBorder="0" applyAlignment="0" applyProtection="0"/>
    <xf numFmtId="337" fontId="36" fillId="0" borderId="0" applyFont="0" applyFill="0" applyBorder="0" applyAlignment="0" applyProtection="0"/>
    <xf numFmtId="164" fontId="10" fillId="0" borderId="0" applyFont="0" applyFill="0" applyBorder="0" applyAlignment="0" applyProtection="0"/>
    <xf numFmtId="233" fontId="12" fillId="0" borderId="0" applyFont="0" applyFill="0" applyBorder="0" applyAlignment="0" applyProtection="0"/>
    <xf numFmtId="337" fontId="9" fillId="0" borderId="0" applyFont="0" applyFill="0" applyBorder="0" applyAlignment="0" applyProtection="0"/>
    <xf numFmtId="233" fontId="12" fillId="0" borderId="0" applyFont="0" applyFill="0" applyBorder="0" applyAlignment="0" applyProtection="0"/>
    <xf numFmtId="337" fontId="10" fillId="0" borderId="0" applyFont="0" applyFill="0" applyBorder="0" applyAlignment="0" applyProtection="0"/>
    <xf numFmtId="0" fontId="12" fillId="0" borderId="0"/>
    <xf numFmtId="222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22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22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22" fontId="12" fillId="0" borderId="0"/>
    <xf numFmtId="0" fontId="10" fillId="0" borderId="0"/>
    <xf numFmtId="0" fontId="10" fillId="0" borderId="0"/>
    <xf numFmtId="0" fontId="10" fillId="0" borderId="0"/>
    <xf numFmtId="222" fontId="12" fillId="0" borderId="0"/>
    <xf numFmtId="0" fontId="10" fillId="0" borderId="0"/>
    <xf numFmtId="0" fontId="10" fillId="0" borderId="0"/>
    <xf numFmtId="0" fontId="10" fillId="0" borderId="0"/>
    <xf numFmtId="222" fontId="12" fillId="0" borderId="0"/>
    <xf numFmtId="0" fontId="10" fillId="0" borderId="0"/>
    <xf numFmtId="0" fontId="10" fillId="0" borderId="0"/>
    <xf numFmtId="0" fontId="10" fillId="0" borderId="0"/>
    <xf numFmtId="222" fontId="12" fillId="0" borderId="0"/>
    <xf numFmtId="0" fontId="10" fillId="0" borderId="0"/>
    <xf numFmtId="0" fontId="10" fillId="0" borderId="0"/>
    <xf numFmtId="0" fontId="10" fillId="0" borderId="0"/>
    <xf numFmtId="222" fontId="12" fillId="0" borderId="0"/>
    <xf numFmtId="0" fontId="10" fillId="0" borderId="0"/>
    <xf numFmtId="0" fontId="10" fillId="0" borderId="0"/>
    <xf numFmtId="0" fontId="10" fillId="0" borderId="0"/>
    <xf numFmtId="225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25" fontId="10" fillId="0" borderId="0"/>
    <xf numFmtId="0" fontId="10" fillId="0" borderId="0"/>
    <xf numFmtId="0" fontId="10" fillId="0" borderId="0"/>
    <xf numFmtId="0" fontId="10" fillId="0" borderId="0"/>
    <xf numFmtId="225" fontId="10" fillId="0" borderId="0"/>
    <xf numFmtId="225" fontId="10" fillId="0" borderId="0"/>
    <xf numFmtId="223" fontId="10" fillId="0" borderId="0"/>
    <xf numFmtId="222" fontId="10" fillId="0" borderId="0"/>
    <xf numFmtId="223" fontId="10" fillId="0" borderId="0"/>
    <xf numFmtId="225" fontId="149" fillId="0" borderId="0"/>
    <xf numFmtId="0" fontId="12" fillId="0" borderId="0"/>
    <xf numFmtId="223" fontId="10" fillId="0" borderId="0"/>
    <xf numFmtId="0" fontId="10" fillId="0" borderId="0"/>
    <xf numFmtId="0" fontId="10" fillId="0" borderId="0"/>
    <xf numFmtId="0" fontId="10" fillId="0" borderId="0"/>
    <xf numFmtId="225" fontId="1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25" fontId="10" fillId="0" borderId="0"/>
    <xf numFmtId="223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22" fontId="10" fillId="0" borderId="0"/>
    <xf numFmtId="222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22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22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22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22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22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5" fillId="0" borderId="0">
      <alignment horizontal="centerContinuous" vertical="center"/>
    </xf>
    <xf numFmtId="0" fontId="197" fillId="0" borderId="35" applyNumberFormat="0" applyFill="0" applyAlignment="0" applyProtection="0"/>
    <xf numFmtId="222" fontId="296" fillId="0" borderId="72" applyNumberFormat="0" applyFill="0" applyAlignment="0" applyProtection="0"/>
    <xf numFmtId="222" fontId="296" fillId="0" borderId="72" applyNumberFormat="0" applyFill="0" applyAlignment="0" applyProtection="0"/>
    <xf numFmtId="222" fontId="296" fillId="0" borderId="72" applyNumberFormat="0" applyFill="0" applyAlignment="0" applyProtection="0"/>
    <xf numFmtId="222" fontId="296" fillId="0" borderId="72" applyNumberFormat="0" applyFill="0" applyAlignment="0" applyProtection="0"/>
    <xf numFmtId="222" fontId="296" fillId="0" borderId="72" applyNumberFormat="0" applyFill="0" applyAlignment="0" applyProtection="0"/>
    <xf numFmtId="222" fontId="296" fillId="0" borderId="72" applyNumberFormat="0" applyFill="0" applyAlignment="0" applyProtection="0"/>
    <xf numFmtId="222" fontId="296" fillId="0" borderId="72" applyNumberFormat="0" applyFill="0" applyAlignment="0" applyProtection="0"/>
    <xf numFmtId="222" fontId="296" fillId="0" borderId="72" applyNumberFormat="0" applyFill="0" applyAlignment="0" applyProtection="0"/>
    <xf numFmtId="222" fontId="296" fillId="0" borderId="72" applyNumberFormat="0" applyFill="0" applyAlignment="0" applyProtection="0"/>
    <xf numFmtId="0" fontId="197" fillId="0" borderId="35" applyNumberFormat="0" applyFill="0" applyAlignment="0" applyProtection="0"/>
    <xf numFmtId="0" fontId="197" fillId="0" borderId="35" applyNumberFormat="0" applyFill="0" applyAlignment="0" applyProtection="0"/>
    <xf numFmtId="225" fontId="197" fillId="0" borderId="35" applyNumberFormat="0" applyFill="0" applyAlignment="0" applyProtection="0"/>
    <xf numFmtId="223" fontId="197" fillId="0" borderId="35" applyNumberFormat="0" applyFill="0" applyAlignment="0" applyProtection="0"/>
    <xf numFmtId="222" fontId="197" fillId="0" borderId="35" applyNumberFormat="0" applyFill="0" applyAlignment="0" applyProtection="0"/>
    <xf numFmtId="223" fontId="197" fillId="0" borderId="35" applyNumberFormat="0" applyFill="0" applyAlignment="0" applyProtection="0"/>
    <xf numFmtId="225" fontId="197" fillId="0" borderId="35" applyNumberFormat="0" applyFill="0" applyAlignment="0" applyProtection="0"/>
    <xf numFmtId="223" fontId="197" fillId="0" borderId="35" applyNumberFormat="0" applyFill="0" applyAlignment="0" applyProtection="0"/>
    <xf numFmtId="222" fontId="197" fillId="0" borderId="35" applyNumberFormat="0" applyFill="0" applyAlignment="0" applyProtection="0"/>
    <xf numFmtId="223" fontId="197" fillId="0" borderId="35" applyNumberFormat="0" applyFill="0" applyAlignment="0" applyProtection="0"/>
    <xf numFmtId="0" fontId="197" fillId="0" borderId="35" applyNumberFormat="0" applyFill="0" applyAlignment="0" applyProtection="0"/>
    <xf numFmtId="0" fontId="296" fillId="0" borderId="73" applyNumberFormat="0" applyFill="0" applyAlignment="0" applyProtection="0"/>
    <xf numFmtId="0" fontId="197" fillId="0" borderId="35" applyNumberFormat="0" applyFill="0" applyAlignment="0" applyProtection="0"/>
    <xf numFmtId="225" fontId="197" fillId="0" borderId="35" applyNumberFormat="0" applyFill="0" applyAlignment="0" applyProtection="0"/>
    <xf numFmtId="223" fontId="197" fillId="0" borderId="35" applyNumberFormat="0" applyFill="0" applyAlignment="0" applyProtection="0"/>
    <xf numFmtId="222" fontId="197" fillId="0" borderId="35" applyNumberFormat="0" applyFill="0" applyAlignment="0" applyProtection="0"/>
    <xf numFmtId="223" fontId="197" fillId="0" borderId="35" applyNumberFormat="0" applyFill="0" applyAlignment="0" applyProtection="0"/>
    <xf numFmtId="0" fontId="197" fillId="0" borderId="35" applyNumberFormat="0" applyFill="0" applyAlignment="0" applyProtection="0"/>
    <xf numFmtId="0" fontId="197" fillId="0" borderId="35" applyNumberFormat="0" applyFill="0" applyAlignment="0" applyProtection="0"/>
    <xf numFmtId="0" fontId="197" fillId="0" borderId="35" applyNumberFormat="0" applyFill="0" applyAlignment="0" applyProtection="0"/>
    <xf numFmtId="0" fontId="197" fillId="0" borderId="35" applyNumberFormat="0" applyFill="0" applyAlignment="0" applyProtection="0"/>
    <xf numFmtId="0" fontId="197" fillId="0" borderId="35" applyNumberFormat="0" applyFill="0" applyAlignment="0" applyProtection="0"/>
    <xf numFmtId="0" fontId="197" fillId="0" borderId="35" applyNumberFormat="0" applyFill="0" applyAlignment="0" applyProtection="0"/>
    <xf numFmtId="0" fontId="200" fillId="0" borderId="36" applyNumberFormat="0" applyFill="0" applyAlignment="0" applyProtection="0"/>
    <xf numFmtId="222" fontId="297" fillId="0" borderId="74" applyNumberFormat="0" applyFill="0" applyAlignment="0" applyProtection="0"/>
    <xf numFmtId="222" fontId="297" fillId="0" borderId="74" applyNumberFormat="0" applyFill="0" applyAlignment="0" applyProtection="0"/>
    <xf numFmtId="222" fontId="297" fillId="0" borderId="74" applyNumberFormat="0" applyFill="0" applyAlignment="0" applyProtection="0"/>
    <xf numFmtId="222" fontId="297" fillId="0" borderId="74" applyNumberFormat="0" applyFill="0" applyAlignment="0" applyProtection="0"/>
    <xf numFmtId="222" fontId="297" fillId="0" borderId="74" applyNumberFormat="0" applyFill="0" applyAlignment="0" applyProtection="0"/>
    <xf numFmtId="222" fontId="297" fillId="0" borderId="74" applyNumberFormat="0" applyFill="0" applyAlignment="0" applyProtection="0"/>
    <xf numFmtId="222" fontId="297" fillId="0" borderId="74" applyNumberFormat="0" applyFill="0" applyAlignment="0" applyProtection="0"/>
    <xf numFmtId="222" fontId="297" fillId="0" borderId="74" applyNumberFormat="0" applyFill="0" applyAlignment="0" applyProtection="0"/>
    <xf numFmtId="222" fontId="297" fillId="0" borderId="74" applyNumberFormat="0" applyFill="0" applyAlignment="0" applyProtection="0"/>
    <xf numFmtId="0" fontId="200" fillId="0" borderId="36" applyNumberFormat="0" applyFill="0" applyAlignment="0" applyProtection="0"/>
    <xf numFmtId="0" fontId="200" fillId="0" borderId="36" applyNumberFormat="0" applyFill="0" applyAlignment="0" applyProtection="0"/>
    <xf numFmtId="225" fontId="200" fillId="0" borderId="36" applyNumberFormat="0" applyFill="0" applyAlignment="0" applyProtection="0"/>
    <xf numFmtId="223" fontId="200" fillId="0" borderId="36" applyNumberFormat="0" applyFill="0" applyAlignment="0" applyProtection="0"/>
    <xf numFmtId="222" fontId="200" fillId="0" borderId="36" applyNumberFormat="0" applyFill="0" applyAlignment="0" applyProtection="0"/>
    <xf numFmtId="223" fontId="200" fillId="0" borderId="36" applyNumberFormat="0" applyFill="0" applyAlignment="0" applyProtection="0"/>
    <xf numFmtId="225" fontId="200" fillId="0" borderId="36" applyNumberFormat="0" applyFill="0" applyAlignment="0" applyProtection="0"/>
    <xf numFmtId="223" fontId="200" fillId="0" borderId="36" applyNumberFormat="0" applyFill="0" applyAlignment="0" applyProtection="0"/>
    <xf numFmtId="222" fontId="200" fillId="0" borderId="36" applyNumberFormat="0" applyFill="0" applyAlignment="0" applyProtection="0"/>
    <xf numFmtId="223" fontId="200" fillId="0" borderId="36" applyNumberFormat="0" applyFill="0" applyAlignment="0" applyProtection="0"/>
    <xf numFmtId="0" fontId="200" fillId="0" borderId="36" applyNumberFormat="0" applyFill="0" applyAlignment="0" applyProtection="0"/>
    <xf numFmtId="0" fontId="297" fillId="0" borderId="75" applyNumberFormat="0" applyFill="0" applyAlignment="0" applyProtection="0"/>
    <xf numFmtId="0" fontId="200" fillId="0" borderId="36" applyNumberFormat="0" applyFill="0" applyAlignment="0" applyProtection="0"/>
    <xf numFmtId="225" fontId="200" fillId="0" borderId="36" applyNumberFormat="0" applyFill="0" applyAlignment="0" applyProtection="0"/>
    <xf numFmtId="223" fontId="200" fillId="0" borderId="36" applyNumberFormat="0" applyFill="0" applyAlignment="0" applyProtection="0"/>
    <xf numFmtId="222" fontId="200" fillId="0" borderId="36" applyNumberFormat="0" applyFill="0" applyAlignment="0" applyProtection="0"/>
    <xf numFmtId="223" fontId="200" fillId="0" borderId="36" applyNumberFormat="0" applyFill="0" applyAlignment="0" applyProtection="0"/>
    <xf numFmtId="0" fontId="200" fillId="0" borderId="36" applyNumberFormat="0" applyFill="0" applyAlignment="0" applyProtection="0"/>
    <xf numFmtId="0" fontId="200" fillId="0" borderId="36" applyNumberFormat="0" applyFill="0" applyAlignment="0" applyProtection="0"/>
    <xf numFmtId="0" fontId="200" fillId="0" borderId="36" applyNumberFormat="0" applyFill="0" applyAlignment="0" applyProtection="0"/>
    <xf numFmtId="0" fontId="200" fillId="0" borderId="36" applyNumberFormat="0" applyFill="0" applyAlignment="0" applyProtection="0"/>
    <xf numFmtId="0" fontId="200" fillId="0" borderId="36" applyNumberFormat="0" applyFill="0" applyAlignment="0" applyProtection="0"/>
    <xf numFmtId="0" fontId="200" fillId="0" borderId="36" applyNumberFormat="0" applyFill="0" applyAlignment="0" applyProtection="0"/>
    <xf numFmtId="0" fontId="203" fillId="0" borderId="37" applyNumberFormat="0" applyFill="0" applyAlignment="0" applyProtection="0"/>
    <xf numFmtId="0" fontId="203" fillId="0" borderId="37" applyNumberFormat="0" applyFill="0" applyAlignment="0" applyProtection="0"/>
    <xf numFmtId="222" fontId="298" fillId="0" borderId="76" applyNumberFormat="0" applyFill="0" applyAlignment="0" applyProtection="0"/>
    <xf numFmtId="222" fontId="298" fillId="0" borderId="76" applyNumberFormat="0" applyFill="0" applyAlignment="0" applyProtection="0"/>
    <xf numFmtId="222" fontId="298" fillId="0" borderId="76" applyNumberFormat="0" applyFill="0" applyAlignment="0" applyProtection="0"/>
    <xf numFmtId="222" fontId="298" fillId="0" borderId="76" applyNumberFormat="0" applyFill="0" applyAlignment="0" applyProtection="0"/>
    <xf numFmtId="222" fontId="298" fillId="0" borderId="76" applyNumberFormat="0" applyFill="0" applyAlignment="0" applyProtection="0"/>
    <xf numFmtId="222" fontId="298" fillId="0" borderId="76" applyNumberFormat="0" applyFill="0" applyAlignment="0" applyProtection="0"/>
    <xf numFmtId="222" fontId="298" fillId="0" borderId="76" applyNumberFormat="0" applyFill="0" applyAlignment="0" applyProtection="0"/>
    <xf numFmtId="222" fontId="298" fillId="0" borderId="76" applyNumberFormat="0" applyFill="0" applyAlignment="0" applyProtection="0"/>
    <xf numFmtId="222" fontId="298" fillId="0" borderId="76" applyNumberFormat="0" applyFill="0" applyAlignment="0" applyProtection="0"/>
    <xf numFmtId="0" fontId="203" fillId="0" borderId="37" applyNumberFormat="0" applyFill="0" applyAlignment="0" applyProtection="0"/>
    <xf numFmtId="0" fontId="203" fillId="0" borderId="37" applyNumberFormat="0" applyFill="0" applyAlignment="0" applyProtection="0"/>
    <xf numFmtId="0" fontId="203" fillId="0" borderId="37" applyNumberFormat="0" applyFill="0" applyAlignment="0" applyProtection="0"/>
    <xf numFmtId="223" fontId="203" fillId="0" borderId="37" applyNumberFormat="0" applyFill="0" applyAlignment="0" applyProtection="0"/>
    <xf numFmtId="222" fontId="203" fillId="0" borderId="37" applyNumberFormat="0" applyFill="0" applyAlignment="0" applyProtection="0"/>
    <xf numFmtId="223" fontId="203" fillId="0" borderId="37" applyNumberFormat="0" applyFill="0" applyAlignment="0" applyProtection="0"/>
    <xf numFmtId="0" fontId="203" fillId="0" borderId="37" applyNumberFormat="0" applyFill="0" applyAlignment="0" applyProtection="0"/>
    <xf numFmtId="223" fontId="203" fillId="0" borderId="37" applyNumberFormat="0" applyFill="0" applyAlignment="0" applyProtection="0"/>
    <xf numFmtId="222" fontId="203" fillId="0" borderId="37" applyNumberFormat="0" applyFill="0" applyAlignment="0" applyProtection="0"/>
    <xf numFmtId="223" fontId="203" fillId="0" borderId="37" applyNumberFormat="0" applyFill="0" applyAlignment="0" applyProtection="0"/>
    <xf numFmtId="0" fontId="203" fillId="0" borderId="37" applyNumberFormat="0" applyFill="0" applyAlignment="0" applyProtection="0"/>
    <xf numFmtId="0" fontId="298" fillId="0" borderId="77" applyNumberFormat="0" applyFill="0" applyAlignment="0" applyProtection="0"/>
    <xf numFmtId="0" fontId="203" fillId="0" borderId="37" applyNumberFormat="0" applyFill="0" applyAlignment="0" applyProtection="0"/>
    <xf numFmtId="0" fontId="203" fillId="0" borderId="37" applyNumberFormat="0" applyFill="0" applyAlignment="0" applyProtection="0"/>
    <xf numFmtId="223" fontId="203" fillId="0" borderId="37" applyNumberFormat="0" applyFill="0" applyAlignment="0" applyProtection="0"/>
    <xf numFmtId="222" fontId="203" fillId="0" borderId="37" applyNumberFormat="0" applyFill="0" applyAlignment="0" applyProtection="0"/>
    <xf numFmtId="223" fontId="203" fillId="0" borderId="37" applyNumberFormat="0" applyFill="0" applyAlignment="0" applyProtection="0"/>
    <xf numFmtId="0" fontId="203" fillId="0" borderId="37" applyNumberFormat="0" applyFill="0" applyAlignment="0" applyProtection="0"/>
    <xf numFmtId="0" fontId="203" fillId="0" borderId="37" applyNumberFormat="0" applyFill="0" applyAlignment="0" applyProtection="0"/>
    <xf numFmtId="0" fontId="203" fillId="0" borderId="37" applyNumberFormat="0" applyFill="0" applyAlignment="0" applyProtection="0"/>
    <xf numFmtId="0" fontId="203" fillId="0" borderId="37" applyNumberFormat="0" applyFill="0" applyAlignment="0" applyProtection="0"/>
    <xf numFmtId="0" fontId="203" fillId="0" borderId="37" applyNumberFormat="0" applyFill="0" applyAlignment="0" applyProtection="0"/>
    <xf numFmtId="0" fontId="203" fillId="0" borderId="37" applyNumberFormat="0" applyFill="0" applyAlignment="0" applyProtection="0"/>
    <xf numFmtId="0" fontId="203" fillId="0" borderId="37" applyNumberFormat="0" applyFill="0" applyAlignment="0" applyProtection="0"/>
    <xf numFmtId="0" fontId="203" fillId="0" borderId="37" applyNumberFormat="0" applyFill="0" applyAlignment="0" applyProtection="0"/>
    <xf numFmtId="0" fontId="203" fillId="0" borderId="37" applyNumberFormat="0" applyFill="0" applyAlignment="0" applyProtection="0"/>
    <xf numFmtId="0" fontId="203" fillId="0" borderId="37" applyNumberFormat="0" applyFill="0" applyAlignment="0" applyProtection="0"/>
    <xf numFmtId="0" fontId="203" fillId="0" borderId="37" applyNumberFormat="0" applyFill="0" applyAlignment="0" applyProtection="0"/>
    <xf numFmtId="0" fontId="203" fillId="0" borderId="37" applyNumberFormat="0" applyFill="0" applyAlignment="0" applyProtection="0"/>
    <xf numFmtId="0" fontId="203" fillId="0" borderId="0" applyNumberFormat="0" applyFill="0" applyBorder="0" applyAlignment="0" applyProtection="0"/>
    <xf numFmtId="222" fontId="298" fillId="0" borderId="0" applyNumberFormat="0" applyFill="0" applyBorder="0" applyAlignment="0" applyProtection="0"/>
    <xf numFmtId="222" fontId="298" fillId="0" borderId="0" applyNumberFormat="0" applyFill="0" applyBorder="0" applyAlignment="0" applyProtection="0"/>
    <xf numFmtId="222" fontId="298" fillId="0" borderId="0" applyNumberFormat="0" applyFill="0" applyBorder="0" applyAlignment="0" applyProtection="0"/>
    <xf numFmtId="222" fontId="298" fillId="0" borderId="0" applyNumberFormat="0" applyFill="0" applyBorder="0" applyAlignment="0" applyProtection="0"/>
    <xf numFmtId="222" fontId="298" fillId="0" borderId="0" applyNumberFormat="0" applyFill="0" applyBorder="0" applyAlignment="0" applyProtection="0"/>
    <xf numFmtId="222" fontId="298" fillId="0" borderId="0" applyNumberFormat="0" applyFill="0" applyBorder="0" applyAlignment="0" applyProtection="0"/>
    <xf numFmtId="222" fontId="298" fillId="0" borderId="0" applyNumberFormat="0" applyFill="0" applyBorder="0" applyAlignment="0" applyProtection="0"/>
    <xf numFmtId="222" fontId="298" fillId="0" borderId="0" applyNumberFormat="0" applyFill="0" applyBorder="0" applyAlignment="0" applyProtection="0"/>
    <xf numFmtId="222" fontId="298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225" fontId="203" fillId="0" borderId="0" applyNumberFormat="0" applyFill="0" applyBorder="0" applyAlignment="0" applyProtection="0"/>
    <xf numFmtId="223" fontId="203" fillId="0" borderId="0" applyNumberFormat="0" applyFill="0" applyBorder="0" applyAlignment="0" applyProtection="0"/>
    <xf numFmtId="222" fontId="203" fillId="0" borderId="0" applyNumberFormat="0" applyFill="0" applyBorder="0" applyAlignment="0" applyProtection="0"/>
    <xf numFmtId="223" fontId="203" fillId="0" borderId="0" applyNumberFormat="0" applyFill="0" applyBorder="0" applyAlignment="0" applyProtection="0"/>
    <xf numFmtId="225" fontId="203" fillId="0" borderId="0" applyNumberFormat="0" applyFill="0" applyBorder="0" applyAlignment="0" applyProtection="0"/>
    <xf numFmtId="223" fontId="203" fillId="0" borderId="0" applyNumberFormat="0" applyFill="0" applyBorder="0" applyAlignment="0" applyProtection="0"/>
    <xf numFmtId="222" fontId="203" fillId="0" borderId="0" applyNumberFormat="0" applyFill="0" applyBorder="0" applyAlignment="0" applyProtection="0"/>
    <xf numFmtId="223" fontId="203" fillId="0" borderId="0" applyNumberFormat="0" applyFill="0" applyBorder="0" applyAlignment="0" applyProtection="0"/>
    <xf numFmtId="0" fontId="298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225" fontId="203" fillId="0" borderId="0" applyNumberFormat="0" applyFill="0" applyBorder="0" applyAlignment="0" applyProtection="0"/>
    <xf numFmtId="223" fontId="203" fillId="0" borderId="0" applyNumberFormat="0" applyFill="0" applyBorder="0" applyAlignment="0" applyProtection="0"/>
    <xf numFmtId="222" fontId="203" fillId="0" borderId="0" applyNumberFormat="0" applyFill="0" applyBorder="0" applyAlignment="0" applyProtection="0"/>
    <xf numFmtId="223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4" fontId="299" fillId="147" borderId="78">
      <alignment horizontal="center" vertical="center" wrapText="1"/>
    </xf>
    <xf numFmtId="4" fontId="299" fillId="147" borderId="78">
      <alignment horizontal="center" vertical="center" wrapText="1"/>
    </xf>
    <xf numFmtId="4" fontId="299" fillId="147" borderId="78">
      <alignment horizontal="center" vertical="center" wrapText="1"/>
    </xf>
    <xf numFmtId="4" fontId="299" fillId="147" borderId="78">
      <alignment horizontal="center" vertical="center" wrapText="1"/>
    </xf>
    <xf numFmtId="4" fontId="299" fillId="147" borderId="78">
      <alignment horizontal="center" vertical="center" wrapText="1"/>
    </xf>
    <xf numFmtId="4" fontId="299" fillId="147" borderId="78">
      <alignment horizontal="center" vertical="center" wrapText="1"/>
    </xf>
    <xf numFmtId="4" fontId="299" fillId="147" borderId="78">
      <alignment horizontal="center" vertical="center" wrapText="1"/>
    </xf>
    <xf numFmtId="4" fontId="299" fillId="147" borderId="78">
      <alignment horizontal="center" vertical="center" wrapText="1"/>
    </xf>
    <xf numFmtId="4" fontId="299" fillId="147" borderId="78">
      <alignment horizontal="center" vertical="center" wrapText="1"/>
    </xf>
    <xf numFmtId="4" fontId="299" fillId="147" borderId="78">
      <alignment horizontal="center" vertical="center" wrapText="1"/>
    </xf>
    <xf numFmtId="4" fontId="299" fillId="147" borderId="78">
      <alignment horizontal="center" vertical="center" wrapText="1"/>
    </xf>
    <xf numFmtId="4" fontId="299" fillId="147" borderId="78">
      <alignment horizontal="center" vertical="center" wrapText="1"/>
    </xf>
    <xf numFmtId="4" fontId="299" fillId="147" borderId="78">
      <alignment horizontal="center" vertical="center" wrapText="1"/>
    </xf>
    <xf numFmtId="4" fontId="299" fillId="147" borderId="78">
      <alignment horizontal="center" vertical="center" wrapText="1"/>
    </xf>
    <xf numFmtId="4" fontId="299" fillId="147" borderId="78">
      <alignment horizontal="center" vertical="center" wrapText="1"/>
    </xf>
    <xf numFmtId="4" fontId="299" fillId="147" borderId="78">
      <alignment horizontal="center" vertical="center" wrapText="1"/>
    </xf>
    <xf numFmtId="4" fontId="299" fillId="147" borderId="78">
      <alignment horizontal="center" vertical="center" wrapText="1"/>
    </xf>
    <xf numFmtId="4" fontId="299" fillId="147" borderId="78">
      <alignment horizontal="center" vertical="center" wrapText="1"/>
    </xf>
    <xf numFmtId="4" fontId="299" fillId="147" borderId="78">
      <alignment horizontal="center" vertical="center" wrapText="1"/>
    </xf>
    <xf numFmtId="4" fontId="299" fillId="147" borderId="78">
      <alignment horizontal="center" vertical="center" wrapText="1"/>
    </xf>
    <xf numFmtId="4" fontId="299" fillId="147" borderId="78">
      <alignment horizontal="center" vertical="center" wrapText="1"/>
    </xf>
    <xf numFmtId="4" fontId="299" fillId="147" borderId="78">
      <alignment horizontal="center" vertical="center" wrapText="1"/>
    </xf>
    <xf numFmtId="4" fontId="299" fillId="147" borderId="78">
      <alignment horizontal="center" vertical="center" wrapText="1"/>
    </xf>
    <xf numFmtId="4" fontId="299" fillId="147" borderId="78">
      <alignment horizontal="center" vertical="center" wrapText="1"/>
    </xf>
    <xf numFmtId="4" fontId="299" fillId="147" borderId="78">
      <alignment horizontal="center" vertical="center" wrapText="1"/>
    </xf>
    <xf numFmtId="4" fontId="299" fillId="147" borderId="78">
      <alignment horizontal="center" vertical="center" wrapText="1"/>
    </xf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225" fontId="6" fillId="0" borderId="41" applyNumberFormat="0" applyFill="0" applyAlignment="0" applyProtection="0"/>
    <xf numFmtId="0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80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5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223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222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225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222" fontId="6" fillId="0" borderId="79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6" fillId="0" borderId="41" applyNumberFormat="0" applyFill="0" applyAlignment="0" applyProtection="0"/>
    <xf numFmtId="0" fontId="137" fillId="113" borderId="43" applyNumberFormat="0" applyAlignment="0" applyProtection="0"/>
    <xf numFmtId="222" fontId="137" fillId="113" borderId="43" applyNumberFormat="0" applyAlignment="0" applyProtection="0"/>
    <xf numFmtId="222" fontId="137" fillId="113" borderId="43" applyNumberFormat="0" applyAlignment="0" applyProtection="0"/>
    <xf numFmtId="222" fontId="137" fillId="113" borderId="43" applyNumberFormat="0" applyAlignment="0" applyProtection="0"/>
    <xf numFmtId="222" fontId="137" fillId="113" borderId="43" applyNumberFormat="0" applyAlignment="0" applyProtection="0"/>
    <xf numFmtId="222" fontId="137" fillId="113" borderId="43" applyNumberFormat="0" applyAlignment="0" applyProtection="0"/>
    <xf numFmtId="222" fontId="137" fillId="113" borderId="43" applyNumberFormat="0" applyAlignment="0" applyProtection="0"/>
    <xf numFmtId="222" fontId="137" fillId="113" borderId="43" applyNumberFormat="0" applyAlignment="0" applyProtection="0"/>
    <xf numFmtId="0" fontId="137" fillId="113" borderId="43" applyNumberFormat="0" applyAlignment="0" applyProtection="0"/>
    <xf numFmtId="0" fontId="137" fillId="113" borderId="43" applyNumberFormat="0" applyAlignment="0" applyProtection="0"/>
    <xf numFmtId="223" fontId="137" fillId="113" borderId="43" applyNumberFormat="0" applyAlignment="0" applyProtection="0"/>
    <xf numFmtId="222" fontId="137" fillId="113" borderId="43" applyNumberFormat="0" applyAlignment="0" applyProtection="0"/>
    <xf numFmtId="223" fontId="137" fillId="113" borderId="43" applyNumberFormat="0" applyAlignment="0" applyProtection="0"/>
    <xf numFmtId="0" fontId="137" fillId="113" borderId="43" applyNumberFormat="0" applyAlignment="0" applyProtection="0"/>
    <xf numFmtId="0" fontId="137" fillId="113" borderId="43" applyNumberFormat="0" applyAlignment="0" applyProtection="0"/>
    <xf numFmtId="0" fontId="137" fillId="113" borderId="43" applyNumberFormat="0" applyAlignment="0" applyProtection="0"/>
    <xf numFmtId="0" fontId="137" fillId="113" borderId="43" applyNumberFormat="0" applyAlignment="0" applyProtection="0"/>
    <xf numFmtId="0" fontId="137" fillId="113" borderId="43" applyNumberFormat="0" applyAlignment="0" applyProtection="0"/>
    <xf numFmtId="0" fontId="137" fillId="113" borderId="43" applyNumberFormat="0" applyAlignment="0" applyProtection="0"/>
    <xf numFmtId="0" fontId="137" fillId="113" borderId="43" applyNumberFormat="0" applyAlignment="0" applyProtection="0"/>
    <xf numFmtId="0" fontId="137" fillId="113" borderId="43" applyNumberFormat="0" applyAlignment="0" applyProtection="0"/>
    <xf numFmtId="0" fontId="300" fillId="0" borderId="0"/>
    <xf numFmtId="338" fontId="98" fillId="0" borderId="16" applyBorder="0"/>
    <xf numFmtId="0" fontId="279" fillId="0" borderId="0" applyNumberFormat="0" applyFill="0" applyBorder="0" applyAlignment="0" applyProtection="0"/>
    <xf numFmtId="222" fontId="301" fillId="0" borderId="0" applyNumberFormat="0" applyFill="0" applyBorder="0" applyAlignment="0" applyProtection="0"/>
    <xf numFmtId="222" fontId="301" fillId="0" borderId="0" applyNumberFormat="0" applyFill="0" applyBorder="0" applyAlignment="0" applyProtection="0"/>
    <xf numFmtId="222" fontId="301" fillId="0" borderId="0" applyNumberFormat="0" applyFill="0" applyBorder="0" applyAlignment="0" applyProtection="0"/>
    <xf numFmtId="222" fontId="301" fillId="0" borderId="0" applyNumberFormat="0" applyFill="0" applyBorder="0" applyAlignment="0" applyProtection="0"/>
    <xf numFmtId="222" fontId="301" fillId="0" borderId="0" applyNumberFormat="0" applyFill="0" applyBorder="0" applyAlignment="0" applyProtection="0"/>
    <xf numFmtId="222" fontId="301" fillId="0" borderId="0" applyNumberFormat="0" applyFill="0" applyBorder="0" applyAlignment="0" applyProtection="0"/>
    <xf numFmtId="222" fontId="301" fillId="0" borderId="0" applyNumberFormat="0" applyFill="0" applyBorder="0" applyAlignment="0" applyProtection="0"/>
    <xf numFmtId="222" fontId="301" fillId="0" borderId="0" applyNumberFormat="0" applyFill="0" applyBorder="0" applyAlignment="0" applyProtection="0"/>
    <xf numFmtId="222" fontId="301" fillId="0" borderId="0" applyNumberFormat="0" applyFill="0" applyBorder="0" applyAlignment="0" applyProtection="0"/>
    <xf numFmtId="0" fontId="279" fillId="0" borderId="0" applyNumberFormat="0" applyFill="0" applyBorder="0" applyAlignment="0" applyProtection="0"/>
    <xf numFmtId="0" fontId="279" fillId="0" borderId="0" applyNumberFormat="0" applyFill="0" applyBorder="0" applyAlignment="0" applyProtection="0"/>
    <xf numFmtId="225" fontId="279" fillId="0" borderId="0" applyNumberFormat="0" applyFill="0" applyBorder="0" applyAlignment="0" applyProtection="0"/>
    <xf numFmtId="223" fontId="279" fillId="0" borderId="0" applyNumberFormat="0" applyFill="0" applyBorder="0" applyAlignment="0" applyProtection="0"/>
    <xf numFmtId="222" fontId="279" fillId="0" borderId="0" applyNumberFormat="0" applyFill="0" applyBorder="0" applyAlignment="0" applyProtection="0"/>
    <xf numFmtId="223" fontId="279" fillId="0" borderId="0" applyNumberFormat="0" applyFill="0" applyBorder="0" applyAlignment="0" applyProtection="0"/>
    <xf numFmtId="225" fontId="279" fillId="0" borderId="0" applyNumberFormat="0" applyFill="0" applyBorder="0" applyAlignment="0" applyProtection="0"/>
    <xf numFmtId="223" fontId="279" fillId="0" borderId="0" applyNumberFormat="0" applyFill="0" applyBorder="0" applyAlignment="0" applyProtection="0"/>
    <xf numFmtId="222" fontId="279" fillId="0" borderId="0" applyNumberFormat="0" applyFill="0" applyBorder="0" applyAlignment="0" applyProtection="0"/>
    <xf numFmtId="223" fontId="279" fillId="0" borderId="0" applyNumberFormat="0" applyFill="0" applyBorder="0" applyAlignment="0" applyProtection="0"/>
    <xf numFmtId="0" fontId="301" fillId="0" borderId="0" applyNumberFormat="0" applyFill="0" applyBorder="0" applyAlignment="0" applyProtection="0"/>
    <xf numFmtId="0" fontId="279" fillId="0" borderId="0" applyNumberFormat="0" applyFill="0" applyBorder="0" applyAlignment="0" applyProtection="0"/>
    <xf numFmtId="225" fontId="279" fillId="0" borderId="0" applyNumberFormat="0" applyFill="0" applyBorder="0" applyAlignment="0" applyProtection="0"/>
    <xf numFmtId="223" fontId="279" fillId="0" borderId="0" applyNumberFormat="0" applyFill="0" applyBorder="0" applyAlignment="0" applyProtection="0"/>
    <xf numFmtId="222" fontId="279" fillId="0" borderId="0" applyNumberFormat="0" applyFill="0" applyBorder="0" applyAlignment="0" applyProtection="0"/>
    <xf numFmtId="223" fontId="279" fillId="0" borderId="0" applyNumberFormat="0" applyFill="0" applyBorder="0" applyAlignment="0" applyProtection="0"/>
    <xf numFmtId="0" fontId="279" fillId="0" borderId="0" applyNumberFormat="0" applyFill="0" applyBorder="0" applyAlignment="0" applyProtection="0"/>
    <xf numFmtId="0" fontId="279" fillId="0" borderId="0" applyNumberFormat="0" applyFill="0" applyBorder="0" applyAlignment="0" applyProtection="0"/>
    <xf numFmtId="0" fontId="279" fillId="0" borderId="0" applyNumberFormat="0" applyFill="0" applyBorder="0" applyAlignment="0" applyProtection="0"/>
    <xf numFmtId="0" fontId="279" fillId="0" borderId="0" applyNumberFormat="0" applyFill="0" applyBorder="0" applyAlignment="0" applyProtection="0"/>
    <xf numFmtId="0" fontId="279" fillId="0" borderId="0" applyNumberFormat="0" applyFill="0" applyBorder="0" applyAlignment="0" applyProtection="0"/>
    <xf numFmtId="0" fontId="279" fillId="0" borderId="0" applyNumberFormat="0" applyFill="0" applyBorder="0" applyAlignment="0" applyProtection="0"/>
    <xf numFmtId="0" fontId="226" fillId="74" borderId="0" applyNumberFormat="0" applyBorder="0" applyAlignment="0" applyProtection="0"/>
    <xf numFmtId="222" fontId="226" fillId="74" borderId="0" applyNumberFormat="0" applyBorder="0" applyAlignment="0" applyProtection="0"/>
    <xf numFmtId="222" fontId="226" fillId="74" borderId="0" applyNumberFormat="0" applyBorder="0" applyAlignment="0" applyProtection="0"/>
    <xf numFmtId="222" fontId="226" fillId="74" borderId="0" applyNumberFormat="0" applyBorder="0" applyAlignment="0" applyProtection="0"/>
    <xf numFmtId="222" fontId="226" fillId="74" borderId="0" applyNumberFormat="0" applyBorder="0" applyAlignment="0" applyProtection="0"/>
    <xf numFmtId="222" fontId="226" fillId="74" borderId="0" applyNumberFormat="0" applyBorder="0" applyAlignment="0" applyProtection="0"/>
    <xf numFmtId="222" fontId="226" fillId="74" borderId="0" applyNumberFormat="0" applyBorder="0" applyAlignment="0" applyProtection="0"/>
    <xf numFmtId="222" fontId="226" fillId="74" borderId="0" applyNumberFormat="0" applyBorder="0" applyAlignment="0" applyProtection="0"/>
    <xf numFmtId="0" fontId="302" fillId="74" borderId="0" applyNumberFormat="0" applyBorder="0" applyAlignment="0" applyProtection="0"/>
    <xf numFmtId="0" fontId="226" fillId="74" borderId="0" applyNumberFormat="0" applyBorder="0" applyAlignment="0" applyProtection="0"/>
    <xf numFmtId="0" fontId="226" fillId="74" borderId="0" applyNumberFormat="0" applyBorder="0" applyAlignment="0" applyProtection="0"/>
    <xf numFmtId="223" fontId="226" fillId="74" borderId="0" applyNumberFormat="0" applyBorder="0" applyAlignment="0" applyProtection="0"/>
    <xf numFmtId="222" fontId="226" fillId="74" borderId="0" applyNumberFormat="0" applyBorder="0" applyAlignment="0" applyProtection="0"/>
    <xf numFmtId="223" fontId="226" fillId="74" borderId="0" applyNumberFormat="0" applyBorder="0" applyAlignment="0" applyProtection="0"/>
    <xf numFmtId="0" fontId="226" fillId="74" borderId="0" applyNumberFormat="0" applyBorder="0" applyAlignment="0" applyProtection="0"/>
    <xf numFmtId="0" fontId="226" fillId="74" borderId="0" applyNumberFormat="0" applyBorder="0" applyAlignment="0" applyProtection="0"/>
    <xf numFmtId="0" fontId="226" fillId="74" borderId="0" applyNumberFormat="0" applyBorder="0" applyAlignment="0" applyProtection="0"/>
    <xf numFmtId="0" fontId="226" fillId="74" borderId="0" applyNumberFormat="0" applyBorder="0" applyAlignment="0" applyProtection="0"/>
    <xf numFmtId="0" fontId="226" fillId="74" borderId="0" applyNumberFormat="0" applyBorder="0" applyAlignment="0" applyProtection="0"/>
    <xf numFmtId="0" fontId="226" fillId="74" borderId="0" applyNumberFormat="0" applyBorder="0" applyAlignment="0" applyProtection="0"/>
    <xf numFmtId="0" fontId="226" fillId="74" borderId="0" applyNumberFormat="0" applyBorder="0" applyAlignment="0" applyProtection="0"/>
    <xf numFmtId="0" fontId="1" fillId="0" borderId="0"/>
    <xf numFmtId="311" fontId="1" fillId="0" borderId="0"/>
    <xf numFmtId="339" fontId="1" fillId="0" borderId="0"/>
    <xf numFmtId="339" fontId="1" fillId="0" borderId="0"/>
    <xf numFmtId="339" fontId="1" fillId="0" borderId="0"/>
    <xf numFmtId="339" fontId="1" fillId="0" borderId="0"/>
    <xf numFmtId="339" fontId="1" fillId="0" borderId="0"/>
    <xf numFmtId="339" fontId="1" fillId="0" borderId="0"/>
    <xf numFmtId="339" fontId="1" fillId="0" borderId="0"/>
    <xf numFmtId="339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0" fontId="12" fillId="0" borderId="0"/>
    <xf numFmtId="311" fontId="1" fillId="0" borderId="0"/>
    <xf numFmtId="311" fontId="1" fillId="0" borderId="0"/>
    <xf numFmtId="311" fontId="1" fillId="0" borderId="0"/>
    <xf numFmtId="0" fontId="303" fillId="0" borderId="0"/>
    <xf numFmtId="0" fontId="1" fillId="0" borderId="0"/>
    <xf numFmtId="0" fontId="57" fillId="0" borderId="0"/>
    <xf numFmtId="0" fontId="1" fillId="0" borderId="0"/>
    <xf numFmtId="0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5" fontId="1" fillId="0" borderId="0"/>
    <xf numFmtId="225" fontId="1" fillId="0" borderId="0"/>
    <xf numFmtId="225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5" fontId="1" fillId="0" borderId="0"/>
    <xf numFmtId="225" fontId="1" fillId="0" borderId="0"/>
    <xf numFmtId="225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9" fillId="0" borderId="0"/>
    <xf numFmtId="0" fontId="1" fillId="0" borderId="0"/>
    <xf numFmtId="0" fontId="304" fillId="0" borderId="0"/>
    <xf numFmtId="0" fontId="9" fillId="0" borderId="0"/>
    <xf numFmtId="0" fontId="304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5" fontId="1" fillId="0" borderId="0"/>
    <xf numFmtId="225" fontId="1" fillId="0" borderId="0"/>
    <xf numFmtId="225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5" fontId="1" fillId="0" borderId="0"/>
    <xf numFmtId="225" fontId="1" fillId="0" borderId="0"/>
    <xf numFmtId="225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9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5" fontId="1" fillId="0" borderId="0"/>
    <xf numFmtId="225" fontId="1" fillId="0" borderId="0"/>
    <xf numFmtId="225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0" fontId="304" fillId="0" borderId="0"/>
    <xf numFmtId="0" fontId="304" fillId="0" borderId="0"/>
    <xf numFmtId="0" fontId="9" fillId="0" borderId="0"/>
    <xf numFmtId="225" fontId="12" fillId="0" borderId="0"/>
    <xf numFmtId="0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5" fontId="1" fillId="0" borderId="0"/>
    <xf numFmtId="225" fontId="1" fillId="0" borderId="0"/>
    <xf numFmtId="0" fontId="12" fillId="0" borderId="0">
      <alignment vertical="top"/>
    </xf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0" fontId="71" fillId="0" borderId="0"/>
    <xf numFmtId="0" fontId="10" fillId="0" borderId="0">
      <alignment vertical="top"/>
    </xf>
    <xf numFmtId="0" fontId="10" fillId="0" borderId="0"/>
    <xf numFmtId="0" fontId="1" fillId="0" borderId="0"/>
    <xf numFmtId="225" fontId="12" fillId="0" borderId="0"/>
    <xf numFmtId="223" fontId="12" fillId="0" borderId="0"/>
    <xf numFmtId="222" fontId="12" fillId="0" borderId="0"/>
    <xf numFmtId="223" fontId="12" fillId="0" borderId="0"/>
    <xf numFmtId="0" fontId="12" fillId="0" borderId="0"/>
    <xf numFmtId="0" fontId="1" fillId="0" borderId="0"/>
    <xf numFmtId="340" fontId="1" fillId="0" borderId="0"/>
    <xf numFmtId="0" fontId="100" fillId="0" borderId="0"/>
    <xf numFmtId="0" fontId="1" fillId="0" borderId="0"/>
    <xf numFmtId="0" fontId="100" fillId="0" borderId="0"/>
    <xf numFmtId="0" fontId="12" fillId="0" borderId="0"/>
    <xf numFmtId="225" fontId="12" fillId="0" borderId="0"/>
    <xf numFmtId="223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3" fontId="12" fillId="0" borderId="0"/>
    <xf numFmtId="225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223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225" fontId="1" fillId="0" borderId="0"/>
    <xf numFmtId="225" fontId="1" fillId="0" borderId="0"/>
    <xf numFmtId="22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3" fontId="1" fillId="0" borderId="0"/>
    <xf numFmtId="223" fontId="1" fillId="0" borderId="0"/>
    <xf numFmtId="22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5" fontId="1" fillId="0" borderId="0"/>
    <xf numFmtId="225" fontId="1" fillId="0" borderId="0"/>
    <xf numFmtId="0" fontId="1" fillId="0" borderId="0"/>
    <xf numFmtId="0" fontId="1" fillId="0" borderId="0"/>
    <xf numFmtId="0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2" fontId="1" fillId="0" borderId="0"/>
    <xf numFmtId="222" fontId="1" fillId="0" borderId="0"/>
    <xf numFmtId="0" fontId="1" fillId="0" borderId="0"/>
    <xf numFmtId="0" fontId="1" fillId="0" borderId="0"/>
    <xf numFmtId="0" fontId="1" fillId="0" borderId="0"/>
    <xf numFmtId="223" fontId="1" fillId="0" borderId="0"/>
    <xf numFmtId="223" fontId="1" fillId="0" borderId="0"/>
    <xf numFmtId="22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5" fontId="1" fillId="0" borderId="0"/>
    <xf numFmtId="225" fontId="1" fillId="0" borderId="0"/>
    <xf numFmtId="22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5" fontId="1" fillId="0" borderId="0"/>
    <xf numFmtId="223" fontId="1" fillId="0" borderId="0"/>
    <xf numFmtId="22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5" fontId="1" fillId="0" borderId="0"/>
    <xf numFmtId="222" fontId="1" fillId="0" borderId="0"/>
    <xf numFmtId="222" fontId="1" fillId="0" borderId="0"/>
    <xf numFmtId="22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3" fontId="1" fillId="0" borderId="0"/>
    <xf numFmtId="22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5" fontId="1" fillId="0" borderId="0"/>
    <xf numFmtId="22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11" fontId="12" fillId="0" borderId="0"/>
    <xf numFmtId="336" fontId="12" fillId="0" borderId="0"/>
    <xf numFmtId="336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6" fontId="12" fillId="0" borderId="0"/>
    <xf numFmtId="0" fontId="1" fillId="0" borderId="0"/>
    <xf numFmtId="0" fontId="1" fillId="0" borderId="0"/>
    <xf numFmtId="0" fontId="1" fillId="0" borderId="0"/>
    <xf numFmtId="336" fontId="12" fillId="0" borderId="0"/>
    <xf numFmtId="31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1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11" fontId="12" fillId="0" borderId="0"/>
    <xf numFmtId="3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0" fontId="1" fillId="0" borderId="0"/>
    <xf numFmtId="0" fontId="1" fillId="0" borderId="0"/>
    <xf numFmtId="0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0" fontId="12" fillId="0" borderId="0"/>
    <xf numFmtId="222" fontId="1" fillId="0" borderId="0"/>
    <xf numFmtId="222" fontId="1" fillId="0" borderId="0"/>
    <xf numFmtId="341" fontId="12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222" fontId="1" fillId="0" borderId="0"/>
    <xf numFmtId="229" fontId="1" fillId="0" borderId="0"/>
    <xf numFmtId="229" fontId="1" fillId="0" borderId="0"/>
    <xf numFmtId="229" fontId="1" fillId="0" borderId="0"/>
    <xf numFmtId="229" fontId="1" fillId="0" borderId="0"/>
    <xf numFmtId="229" fontId="1" fillId="0" borderId="0"/>
    <xf numFmtId="229" fontId="1" fillId="0" borderId="0"/>
    <xf numFmtId="229" fontId="1" fillId="0" borderId="0"/>
    <xf numFmtId="229" fontId="1" fillId="0" borderId="0"/>
    <xf numFmtId="229" fontId="1" fillId="0" borderId="0"/>
    <xf numFmtId="229" fontId="1" fillId="0" borderId="0"/>
    <xf numFmtId="22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9" fontId="1" fillId="0" borderId="0"/>
    <xf numFmtId="229" fontId="1" fillId="0" borderId="0"/>
    <xf numFmtId="229" fontId="1" fillId="0" borderId="0"/>
    <xf numFmtId="229" fontId="1" fillId="0" borderId="0"/>
    <xf numFmtId="229" fontId="1" fillId="0" borderId="0"/>
    <xf numFmtId="229" fontId="1" fillId="0" borderId="0"/>
    <xf numFmtId="229" fontId="1" fillId="0" borderId="0"/>
    <xf numFmtId="229" fontId="1" fillId="0" borderId="0"/>
    <xf numFmtId="229" fontId="1" fillId="0" borderId="0"/>
    <xf numFmtId="229" fontId="1" fillId="0" borderId="0"/>
    <xf numFmtId="229" fontId="1" fillId="0" borderId="0"/>
    <xf numFmtId="229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2" fontId="1" fillId="0" borderId="0"/>
    <xf numFmtId="222" fontId="1" fillId="0" borderId="0"/>
    <xf numFmtId="0" fontId="1" fillId="0" borderId="0"/>
    <xf numFmtId="0" fontId="1" fillId="0" borderId="0"/>
    <xf numFmtId="0" fontId="1" fillId="0" borderId="0"/>
    <xf numFmtId="222" fontId="1" fillId="0" borderId="0"/>
    <xf numFmtId="22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225" fontId="12" fillId="0" borderId="0"/>
    <xf numFmtId="223" fontId="12" fillId="0" borderId="0"/>
    <xf numFmtId="222" fontId="12" fillId="0" borderId="0"/>
    <xf numFmtId="223" fontId="12" fillId="0" borderId="0"/>
    <xf numFmtId="0" fontId="12" fillId="0" borderId="0"/>
    <xf numFmtId="225" fontId="12" fillId="0" borderId="0"/>
    <xf numFmtId="225" fontId="12" fillId="0" borderId="0"/>
    <xf numFmtId="223" fontId="12" fillId="0" borderId="0"/>
    <xf numFmtId="222" fontId="12" fillId="0" borderId="0"/>
    <xf numFmtId="223" fontId="12" fillId="0" borderId="0"/>
    <xf numFmtId="225" fontId="12" fillId="0" borderId="0"/>
    <xf numFmtId="225" fontId="12" fillId="0" borderId="0"/>
    <xf numFmtId="223" fontId="12" fillId="0" borderId="0"/>
    <xf numFmtId="222" fontId="12" fillId="0" borderId="0"/>
    <xf numFmtId="223" fontId="12" fillId="0" borderId="0"/>
    <xf numFmtId="225" fontId="12" fillId="0" borderId="0"/>
    <xf numFmtId="225" fontId="12" fillId="0" borderId="0"/>
    <xf numFmtId="223" fontId="12" fillId="0" borderId="0"/>
    <xf numFmtId="222" fontId="12" fillId="0" borderId="0"/>
    <xf numFmtId="223" fontId="12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2" fontId="1" fillId="0" borderId="0"/>
    <xf numFmtId="222" fontId="1" fillId="0" borderId="0"/>
    <xf numFmtId="222" fontId="1" fillId="0" borderId="0"/>
    <xf numFmtId="225" fontId="12" fillId="0" borderId="0"/>
    <xf numFmtId="223" fontId="12" fillId="0" borderId="0"/>
    <xf numFmtId="222" fontId="12" fillId="0" borderId="0"/>
    <xf numFmtId="0" fontId="1" fillId="0" borderId="0"/>
    <xf numFmtId="222" fontId="12" fillId="0" borderId="0"/>
    <xf numFmtId="0" fontId="1" fillId="0" borderId="0"/>
    <xf numFmtId="0" fontId="1" fillId="0" borderId="0"/>
    <xf numFmtId="0" fontId="1" fillId="0" borderId="0"/>
    <xf numFmtId="222" fontId="10" fillId="0" borderId="0"/>
    <xf numFmtId="222" fontId="10" fillId="0" borderId="0"/>
    <xf numFmtId="222" fontId="10" fillId="0" borderId="0"/>
    <xf numFmtId="222" fontId="10" fillId="0" borderId="0"/>
    <xf numFmtId="222" fontId="10" fillId="0" borderId="0"/>
    <xf numFmtId="222" fontId="10" fillId="0" borderId="0"/>
    <xf numFmtId="222" fontId="10" fillId="0" borderId="0"/>
    <xf numFmtId="222" fontId="10" fillId="0" borderId="0"/>
    <xf numFmtId="342" fontId="12" fillId="0" borderId="0"/>
    <xf numFmtId="286" fontId="12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223" fontId="10" fillId="0" borderId="0"/>
    <xf numFmtId="167" fontId="1" fillId="0" borderId="0"/>
    <xf numFmtId="167" fontId="1" fillId="0" borderId="0"/>
    <xf numFmtId="167" fontId="1" fillId="0" borderId="0"/>
    <xf numFmtId="222" fontId="10" fillId="0" borderId="0"/>
    <xf numFmtId="223" fontId="10" fillId="0" borderId="0"/>
    <xf numFmtId="225" fontId="149" fillId="0" borderId="0"/>
    <xf numFmtId="0" fontId="10" fillId="0" borderId="0"/>
    <xf numFmtId="167" fontId="9" fillId="0" borderId="0"/>
    <xf numFmtId="223" fontId="12" fillId="0" borderId="0"/>
    <xf numFmtId="0" fontId="12" fillId="0" borderId="0"/>
    <xf numFmtId="0" fontId="12" fillId="0" borderId="0"/>
    <xf numFmtId="0" fontId="12" fillId="0" borderId="0"/>
    <xf numFmtId="311" fontId="10" fillId="0" borderId="0"/>
    <xf numFmtId="0" fontId="12" fillId="0" borderId="0"/>
    <xf numFmtId="223" fontId="12" fillId="0" borderId="0"/>
    <xf numFmtId="0" fontId="12" fillId="0" borderId="0"/>
    <xf numFmtId="222" fontId="10" fillId="0" borderId="0"/>
    <xf numFmtId="0" fontId="12" fillId="0" borderId="0"/>
    <xf numFmtId="222" fontId="10" fillId="0" borderId="0"/>
    <xf numFmtId="222" fontId="10" fillId="0" borderId="0"/>
    <xf numFmtId="222" fontId="10" fillId="0" borderId="0"/>
    <xf numFmtId="222" fontId="12" fillId="0" borderId="0"/>
    <xf numFmtId="0" fontId="10" fillId="0" borderId="0"/>
    <xf numFmtId="223" fontId="12" fillId="0" borderId="0"/>
    <xf numFmtId="0" fontId="100" fillId="0" borderId="0"/>
    <xf numFmtId="0" fontId="10" fillId="0" borderId="0"/>
    <xf numFmtId="0" fontId="33" fillId="0" borderId="0"/>
    <xf numFmtId="0" fontId="1" fillId="0" borderId="0"/>
    <xf numFmtId="222" fontId="10" fillId="0" borderId="0"/>
    <xf numFmtId="222" fontId="10" fillId="0" borderId="0"/>
    <xf numFmtId="222" fontId="10" fillId="0" borderId="0"/>
    <xf numFmtId="222" fontId="10" fillId="0" borderId="0"/>
    <xf numFmtId="222" fontId="10" fillId="0" borderId="0"/>
    <xf numFmtId="222" fontId="10" fillId="0" borderId="0"/>
    <xf numFmtId="222" fontId="10" fillId="0" borderId="0"/>
    <xf numFmtId="222" fontId="10" fillId="0" borderId="0"/>
    <xf numFmtId="223" fontId="100" fillId="0" borderId="0"/>
    <xf numFmtId="343" fontId="32" fillId="0" borderId="0"/>
    <xf numFmtId="225" fontId="100" fillId="0" borderId="0"/>
    <xf numFmtId="223" fontId="100" fillId="0" borderId="0"/>
    <xf numFmtId="0" fontId="12" fillId="0" borderId="0">
      <alignment vertical="top"/>
    </xf>
    <xf numFmtId="222" fontId="100" fillId="0" borderId="0"/>
    <xf numFmtId="222" fontId="10" fillId="0" borderId="0"/>
    <xf numFmtId="222" fontId="10" fillId="0" borderId="0"/>
    <xf numFmtId="222" fontId="10" fillId="0" borderId="0"/>
    <xf numFmtId="222" fontId="10" fillId="0" borderId="0"/>
    <xf numFmtId="222" fontId="10" fillId="0" borderId="0"/>
    <xf numFmtId="222" fontId="10" fillId="0" borderId="0"/>
    <xf numFmtId="222" fontId="10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0" fontId="12" fillId="0" borderId="0"/>
    <xf numFmtId="0" fontId="12" fillId="0" borderId="0"/>
    <xf numFmtId="223" fontId="12" fillId="0" borderId="0"/>
    <xf numFmtId="0" fontId="12" fillId="0" borderId="0"/>
    <xf numFmtId="222" fontId="12" fillId="0" borderId="0"/>
    <xf numFmtId="223" fontId="12" fillId="0" borderId="0"/>
    <xf numFmtId="0" fontId="12" fillId="0" borderId="0"/>
    <xf numFmtId="0" fontId="10" fillId="0" borderId="0"/>
    <xf numFmtId="0" fontId="10" fillId="0" borderId="0"/>
    <xf numFmtId="225" fontId="12" fillId="0" borderId="0"/>
    <xf numFmtId="223" fontId="12" fillId="0" borderId="0"/>
    <xf numFmtId="0" fontId="1" fillId="0" borderId="0"/>
    <xf numFmtId="0" fontId="1" fillId="0" borderId="0"/>
    <xf numFmtId="0" fontId="1" fillId="0" borderId="0"/>
    <xf numFmtId="225" fontId="12" fillId="0" borderId="0"/>
    <xf numFmtId="0" fontId="1" fillId="0" borderId="0"/>
    <xf numFmtId="0" fontId="1" fillId="0" borderId="0"/>
    <xf numFmtId="0" fontId="1" fillId="0" borderId="0"/>
    <xf numFmtId="222" fontId="12" fillId="0" borderId="0"/>
    <xf numFmtId="0" fontId="1" fillId="0" borderId="0"/>
    <xf numFmtId="0" fontId="1" fillId="0" borderId="0"/>
    <xf numFmtId="0" fontId="1" fillId="0" borderId="0"/>
    <xf numFmtId="223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225" fontId="12" fillId="0" borderId="0"/>
    <xf numFmtId="223" fontId="12" fillId="0" borderId="0"/>
    <xf numFmtId="222" fontId="12" fillId="0" borderId="0"/>
    <xf numFmtId="223" fontId="12" fillId="0" borderId="0"/>
    <xf numFmtId="0" fontId="10" fillId="0" borderId="0"/>
    <xf numFmtId="0" fontId="58" fillId="0" borderId="0"/>
    <xf numFmtId="225" fontId="12" fillId="0" borderId="0"/>
    <xf numFmtId="225" fontId="12" fillId="0" borderId="0"/>
    <xf numFmtId="223" fontId="12" fillId="0" borderId="0"/>
    <xf numFmtId="222" fontId="12" fillId="0" borderId="0"/>
    <xf numFmtId="223" fontId="12" fillId="0" borderId="0"/>
    <xf numFmtId="225" fontId="12" fillId="0" borderId="0"/>
    <xf numFmtId="225" fontId="12" fillId="0" borderId="0"/>
    <xf numFmtId="223" fontId="12" fillId="0" borderId="0"/>
    <xf numFmtId="222" fontId="12" fillId="0" borderId="0"/>
    <xf numFmtId="223" fontId="12" fillId="0" borderId="0"/>
    <xf numFmtId="225" fontId="12" fillId="0" borderId="0"/>
    <xf numFmtId="225" fontId="12" fillId="0" borderId="0"/>
    <xf numFmtId="223" fontId="12" fillId="0" borderId="0"/>
    <xf numFmtId="222" fontId="12" fillId="0" borderId="0"/>
    <xf numFmtId="223" fontId="12" fillId="0" borderId="0"/>
    <xf numFmtId="167" fontId="10" fillId="0" borderId="0"/>
    <xf numFmtId="0" fontId="1" fillId="0" borderId="0"/>
    <xf numFmtId="316" fontId="12" fillId="0" borderId="0"/>
    <xf numFmtId="316" fontId="12" fillId="0" borderId="0"/>
    <xf numFmtId="336" fontId="12" fillId="0" borderId="0"/>
    <xf numFmtId="341" fontId="12" fillId="0" borderId="0"/>
    <xf numFmtId="341" fontId="12" fillId="0" borderId="0"/>
    <xf numFmtId="316" fontId="12" fillId="0" borderId="0"/>
    <xf numFmtId="223" fontId="305" fillId="0" borderId="0"/>
    <xf numFmtId="341" fontId="12" fillId="0" borderId="0"/>
    <xf numFmtId="0" fontId="1" fillId="0" borderId="0"/>
    <xf numFmtId="0" fontId="1" fillId="0" borderId="0"/>
    <xf numFmtId="0" fontId="1" fillId="0" borderId="0"/>
    <xf numFmtId="0" fontId="3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1" fontId="12" fillId="0" borderId="0"/>
    <xf numFmtId="0" fontId="100" fillId="0" borderId="0"/>
    <xf numFmtId="0" fontId="306" fillId="0" borderId="0"/>
    <xf numFmtId="0" fontId="1" fillId="0" borderId="0"/>
    <xf numFmtId="222" fontId="10" fillId="0" borderId="0"/>
    <xf numFmtId="341" fontId="12" fillId="0" borderId="0"/>
    <xf numFmtId="344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1" fontId="12" fillId="0" borderId="0"/>
    <xf numFmtId="0" fontId="1" fillId="0" borderId="0"/>
    <xf numFmtId="0" fontId="1" fillId="0" borderId="0"/>
    <xf numFmtId="0" fontId="1" fillId="0" borderId="0"/>
    <xf numFmtId="222" fontId="12" fillId="0" borderId="0"/>
    <xf numFmtId="223" fontId="12" fillId="0" borderId="0"/>
    <xf numFmtId="345" fontId="12" fillId="0" borderId="0"/>
    <xf numFmtId="222" fontId="12" fillId="0" borderId="0"/>
    <xf numFmtId="0" fontId="10" fillId="0" borderId="0"/>
    <xf numFmtId="316" fontId="12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3" fontId="12" fillId="0" borderId="0"/>
    <xf numFmtId="0" fontId="1" fillId="0" borderId="0"/>
    <xf numFmtId="0" fontId="1" fillId="0" borderId="0"/>
    <xf numFmtId="222" fontId="12" fillId="0" borderId="0"/>
    <xf numFmtId="222" fontId="12" fillId="0" borderId="0"/>
    <xf numFmtId="222" fontId="12" fillId="0" borderId="0"/>
    <xf numFmtId="222" fontId="12" fillId="0" borderId="0"/>
    <xf numFmtId="222" fontId="12" fillId="0" borderId="0"/>
    <xf numFmtId="222" fontId="12" fillId="0" borderId="0"/>
    <xf numFmtId="222" fontId="12" fillId="0" borderId="0"/>
    <xf numFmtId="222" fontId="12" fillId="0" borderId="0"/>
    <xf numFmtId="222" fontId="12" fillId="0" borderId="0"/>
    <xf numFmtId="0" fontId="12" fillId="0" borderId="0"/>
    <xf numFmtId="0" fontId="1" fillId="0" borderId="0"/>
    <xf numFmtId="223" fontId="12" fillId="0" borderId="0"/>
    <xf numFmtId="342" fontId="12" fillId="0" borderId="0"/>
    <xf numFmtId="311" fontId="12" fillId="0" borderId="0"/>
    <xf numFmtId="311" fontId="12" fillId="0" borderId="0"/>
    <xf numFmtId="311" fontId="12" fillId="0" borderId="0"/>
    <xf numFmtId="311" fontId="12" fillId="0" borderId="0"/>
    <xf numFmtId="311" fontId="12" fillId="0" borderId="0"/>
    <xf numFmtId="311" fontId="12" fillId="0" borderId="0"/>
    <xf numFmtId="311" fontId="12" fillId="0" borderId="0"/>
    <xf numFmtId="225" fontId="12" fillId="0" borderId="0"/>
    <xf numFmtId="223" fontId="12" fillId="0" borderId="0"/>
    <xf numFmtId="222" fontId="12" fillId="0" borderId="0"/>
    <xf numFmtId="223" fontId="12" fillId="0" borderId="0"/>
    <xf numFmtId="0" fontId="10" fillId="0" borderId="0"/>
    <xf numFmtId="0" fontId="1" fillId="0" borderId="0"/>
    <xf numFmtId="225" fontId="100" fillId="0" borderId="0"/>
    <xf numFmtId="223" fontId="100" fillId="0" borderId="0"/>
    <xf numFmtId="225" fontId="100" fillId="0" borderId="0"/>
    <xf numFmtId="0" fontId="9" fillId="0" borderId="0"/>
    <xf numFmtId="222" fontId="100" fillId="0" borderId="0"/>
    <xf numFmtId="223" fontId="100" fillId="0" borderId="0"/>
    <xf numFmtId="0" fontId="1" fillId="0" borderId="0"/>
    <xf numFmtId="0" fontId="1" fillId="0" borderId="0"/>
    <xf numFmtId="0" fontId="9" fillId="0" borderId="0"/>
    <xf numFmtId="0" fontId="9" fillId="0" borderId="0"/>
    <xf numFmtId="167" fontId="9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345" fontId="12" fillId="0" borderId="0"/>
    <xf numFmtId="0" fontId="12" fillId="0" borderId="0"/>
    <xf numFmtId="167" fontId="9" fillId="0" borderId="0"/>
    <xf numFmtId="0" fontId="10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2" fontId="1" fillId="0" borderId="0"/>
    <xf numFmtId="222" fontId="1" fillId="0" borderId="0"/>
    <xf numFmtId="222" fontId="1" fillId="0" borderId="0"/>
    <xf numFmtId="225" fontId="12" fillId="0" borderId="0"/>
    <xf numFmtId="223" fontId="12" fillId="0" borderId="0"/>
    <xf numFmtId="222" fontId="12" fillId="0" borderId="0"/>
    <xf numFmtId="222" fontId="12" fillId="0" borderId="0"/>
    <xf numFmtId="167" fontId="10" fillId="0" borderId="0"/>
    <xf numFmtId="223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5" fontId="12" fillId="0" borderId="0"/>
    <xf numFmtId="341" fontId="12" fillId="0" borderId="0"/>
    <xf numFmtId="222" fontId="12" fillId="0" borderId="0"/>
    <xf numFmtId="341" fontId="12" fillId="0" borderId="0"/>
    <xf numFmtId="0" fontId="12" fillId="0" borderId="0"/>
    <xf numFmtId="345" fontId="12" fillId="0" borderId="0"/>
    <xf numFmtId="222" fontId="12" fillId="0" borderId="0"/>
    <xf numFmtId="222" fontId="12" fillId="0" borderId="0"/>
    <xf numFmtId="222" fontId="12" fillId="0" borderId="0"/>
    <xf numFmtId="222" fontId="12" fillId="0" borderId="0"/>
    <xf numFmtId="222" fontId="12" fillId="0" borderId="0"/>
    <xf numFmtId="222" fontId="12" fillId="0" borderId="0"/>
    <xf numFmtId="222" fontId="12" fillId="0" borderId="0"/>
    <xf numFmtId="0" fontId="1" fillId="0" borderId="0"/>
    <xf numFmtId="223" fontId="12" fillId="0" borderId="0"/>
    <xf numFmtId="0" fontId="12" fillId="0" borderId="0"/>
    <xf numFmtId="336" fontId="12" fillId="0" borderId="0"/>
    <xf numFmtId="336" fontId="12" fillId="0" borderId="0"/>
    <xf numFmtId="339" fontId="12" fillId="0" borderId="0"/>
    <xf numFmtId="222" fontId="12" fillId="0" borderId="0"/>
    <xf numFmtId="223" fontId="12" fillId="0" borderId="0"/>
    <xf numFmtId="222" fontId="12" fillId="0" borderId="0"/>
    <xf numFmtId="223" fontId="12" fillId="0" borderId="0"/>
    <xf numFmtId="346" fontId="12" fillId="0" borderId="0"/>
    <xf numFmtId="311" fontId="12" fillId="0" borderId="0"/>
    <xf numFmtId="222" fontId="12" fillId="0" borderId="0"/>
    <xf numFmtId="223" fontId="12" fillId="0" borderId="0"/>
    <xf numFmtId="222" fontId="12" fillId="0" borderId="0"/>
    <xf numFmtId="223" fontId="12" fillId="0" borderId="0"/>
    <xf numFmtId="225" fontId="12" fillId="0" borderId="0"/>
    <xf numFmtId="223" fontId="12" fillId="0" borderId="0"/>
    <xf numFmtId="222" fontId="12" fillId="0" borderId="0"/>
    <xf numFmtId="222" fontId="12" fillId="0" borderId="0"/>
    <xf numFmtId="222" fontId="12" fillId="0" borderId="0"/>
    <xf numFmtId="222" fontId="12" fillId="0" borderId="0"/>
    <xf numFmtId="0" fontId="12" fillId="0" borderId="0"/>
    <xf numFmtId="223" fontId="12" fillId="0" borderId="0"/>
    <xf numFmtId="0" fontId="1" fillId="0" borderId="0"/>
    <xf numFmtId="347" fontId="1" fillId="0" borderId="0"/>
    <xf numFmtId="347" fontId="1" fillId="0" borderId="0"/>
    <xf numFmtId="347" fontId="1" fillId="0" borderId="0"/>
    <xf numFmtId="347" fontId="1" fillId="0" borderId="0"/>
    <xf numFmtId="0" fontId="12" fillId="0" borderId="0"/>
    <xf numFmtId="311" fontId="12" fillId="0" borderId="0"/>
    <xf numFmtId="341" fontId="12" fillId="0" borderId="0"/>
    <xf numFmtId="311" fontId="12" fillId="0" borderId="0"/>
    <xf numFmtId="311" fontId="12" fillId="0" borderId="0"/>
    <xf numFmtId="311" fontId="12" fillId="0" borderId="0"/>
    <xf numFmtId="341" fontId="12" fillId="0" borderId="0"/>
    <xf numFmtId="311" fontId="12" fillId="0" borderId="0"/>
    <xf numFmtId="341" fontId="12" fillId="0" borderId="0"/>
    <xf numFmtId="311" fontId="12" fillId="0" borderId="0"/>
    <xf numFmtId="341" fontId="12" fillId="0" borderId="0"/>
    <xf numFmtId="311" fontId="12" fillId="0" borderId="0"/>
    <xf numFmtId="341" fontId="12" fillId="0" borderId="0"/>
    <xf numFmtId="311" fontId="12" fillId="0" borderId="0"/>
    <xf numFmtId="341" fontId="12" fillId="0" borderId="0"/>
    <xf numFmtId="16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348" fontId="1" fillId="0" borderId="0"/>
    <xf numFmtId="311" fontId="12" fillId="0" borderId="0"/>
    <xf numFmtId="225" fontId="12" fillId="0" borderId="0"/>
    <xf numFmtId="223" fontId="12" fillId="0" borderId="0"/>
    <xf numFmtId="222" fontId="12" fillId="0" borderId="0"/>
    <xf numFmtId="223" fontId="12" fillId="0" borderId="0"/>
    <xf numFmtId="348" fontId="1" fillId="0" borderId="0"/>
    <xf numFmtId="348" fontId="1" fillId="0" borderId="0"/>
    <xf numFmtId="348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0" fontId="10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5" fontId="1" fillId="0" borderId="0"/>
    <xf numFmtId="225" fontId="1" fillId="0" borderId="0"/>
    <xf numFmtId="225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00" fillId="0" borderId="0"/>
    <xf numFmtId="225" fontId="100" fillId="0" borderId="0"/>
    <xf numFmtId="223" fontId="100" fillId="0" borderId="0"/>
    <xf numFmtId="222" fontId="100" fillId="0" borderId="0"/>
    <xf numFmtId="223" fontId="100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5" fontId="1" fillId="0" borderId="0"/>
    <xf numFmtId="225" fontId="1" fillId="0" borderId="0"/>
    <xf numFmtId="225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5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1" fontId="1" fillId="0" borderId="0"/>
    <xf numFmtId="341" fontId="1" fillId="0" borderId="0"/>
    <xf numFmtId="341" fontId="1" fillId="0" borderId="0"/>
    <xf numFmtId="341" fontId="1" fillId="0" borderId="0"/>
    <xf numFmtId="341" fontId="1" fillId="0" borderId="0"/>
    <xf numFmtId="341" fontId="1" fillId="0" borderId="0"/>
    <xf numFmtId="341" fontId="1" fillId="0" borderId="0"/>
    <xf numFmtId="341" fontId="1" fillId="0" borderId="0"/>
    <xf numFmtId="341" fontId="1" fillId="0" borderId="0"/>
    <xf numFmtId="341" fontId="1" fillId="0" borderId="0"/>
    <xf numFmtId="341" fontId="1" fillId="0" borderId="0"/>
    <xf numFmtId="341" fontId="1" fillId="0" borderId="0"/>
    <xf numFmtId="341" fontId="1" fillId="0" borderId="0"/>
    <xf numFmtId="341" fontId="1" fillId="0" borderId="0"/>
    <xf numFmtId="341" fontId="1" fillId="0" borderId="0"/>
    <xf numFmtId="341" fontId="1" fillId="0" borderId="0"/>
    <xf numFmtId="341" fontId="1" fillId="0" borderId="0"/>
    <xf numFmtId="341" fontId="1" fillId="0" borderId="0"/>
    <xf numFmtId="341" fontId="1" fillId="0" borderId="0"/>
    <xf numFmtId="341" fontId="1" fillId="0" borderId="0"/>
    <xf numFmtId="341" fontId="1" fillId="0" borderId="0"/>
    <xf numFmtId="341" fontId="1" fillId="0" borderId="0"/>
    <xf numFmtId="341" fontId="1" fillId="0" borderId="0"/>
    <xf numFmtId="341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5" fontId="1" fillId="0" borderId="0"/>
    <xf numFmtId="225" fontId="1" fillId="0" borderId="0"/>
    <xf numFmtId="225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5" fontId="1" fillId="0" borderId="0"/>
    <xf numFmtId="225" fontId="1" fillId="0" borderId="0"/>
    <xf numFmtId="225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9" fillId="0" borderId="0"/>
    <xf numFmtId="349" fontId="1" fillId="0" borderId="0"/>
    <xf numFmtId="349" fontId="1" fillId="0" borderId="0"/>
    <xf numFmtId="349" fontId="1" fillId="0" borderId="0"/>
    <xf numFmtId="349" fontId="1" fillId="0" borderId="0"/>
    <xf numFmtId="349" fontId="1" fillId="0" borderId="0"/>
    <xf numFmtId="349" fontId="1" fillId="0" borderId="0"/>
    <xf numFmtId="349" fontId="1" fillId="0" borderId="0"/>
    <xf numFmtId="349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339" fontId="1" fillId="0" borderId="0"/>
    <xf numFmtId="339" fontId="1" fillId="0" borderId="0"/>
    <xf numFmtId="339" fontId="1" fillId="0" borderId="0"/>
    <xf numFmtId="339" fontId="1" fillId="0" borderId="0"/>
    <xf numFmtId="339" fontId="1" fillId="0" borderId="0"/>
    <xf numFmtId="339" fontId="1" fillId="0" borderId="0"/>
    <xf numFmtId="339" fontId="1" fillId="0" borderId="0"/>
    <xf numFmtId="339" fontId="1" fillId="0" borderId="0"/>
    <xf numFmtId="339" fontId="1" fillId="0" borderId="0"/>
    <xf numFmtId="339" fontId="1" fillId="0" borderId="0"/>
    <xf numFmtId="339" fontId="1" fillId="0" borderId="0"/>
    <xf numFmtId="339" fontId="1" fillId="0" borderId="0"/>
    <xf numFmtId="339" fontId="1" fillId="0" borderId="0"/>
    <xf numFmtId="339" fontId="1" fillId="0" borderId="0"/>
    <xf numFmtId="339" fontId="1" fillId="0" borderId="0"/>
    <xf numFmtId="339" fontId="1" fillId="0" borderId="0"/>
    <xf numFmtId="339" fontId="1" fillId="0" borderId="0"/>
    <xf numFmtId="339" fontId="1" fillId="0" borderId="0"/>
    <xf numFmtId="339" fontId="1" fillId="0" borderId="0"/>
    <xf numFmtId="339" fontId="1" fillId="0" borderId="0"/>
    <xf numFmtId="339" fontId="1" fillId="0" borderId="0"/>
    <xf numFmtId="339" fontId="1" fillId="0" borderId="0"/>
    <xf numFmtId="339" fontId="1" fillId="0" borderId="0"/>
    <xf numFmtId="339" fontId="1" fillId="0" borderId="0"/>
    <xf numFmtId="339" fontId="1" fillId="0" borderId="0"/>
    <xf numFmtId="339" fontId="1" fillId="0" borderId="0"/>
    <xf numFmtId="339" fontId="1" fillId="0" borderId="0"/>
    <xf numFmtId="339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5" fontId="1" fillId="0" borderId="0"/>
    <xf numFmtId="225" fontId="1" fillId="0" borderId="0"/>
    <xf numFmtId="225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5" fontId="1" fillId="0" borderId="0"/>
    <xf numFmtId="225" fontId="1" fillId="0" borderId="0"/>
    <xf numFmtId="225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9" fillId="0" borderId="0"/>
    <xf numFmtId="339" fontId="1" fillId="0" borderId="0"/>
    <xf numFmtId="339" fontId="1" fillId="0" borderId="0"/>
    <xf numFmtId="339" fontId="1" fillId="0" borderId="0"/>
    <xf numFmtId="339" fontId="1" fillId="0" borderId="0"/>
    <xf numFmtId="339" fontId="1" fillId="0" borderId="0"/>
    <xf numFmtId="339" fontId="1" fillId="0" borderId="0"/>
    <xf numFmtId="339" fontId="1" fillId="0" borderId="0"/>
    <xf numFmtId="339" fontId="1" fillId="0" borderId="0"/>
    <xf numFmtId="339" fontId="1" fillId="0" borderId="0"/>
    <xf numFmtId="339" fontId="1" fillId="0" borderId="0"/>
    <xf numFmtId="339" fontId="1" fillId="0" borderId="0"/>
    <xf numFmtId="339" fontId="1" fillId="0" borderId="0"/>
    <xf numFmtId="339" fontId="1" fillId="0" borderId="0"/>
    <xf numFmtId="339" fontId="1" fillId="0" borderId="0"/>
    <xf numFmtId="339" fontId="1" fillId="0" borderId="0"/>
    <xf numFmtId="339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0" fontId="8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5" fontId="1" fillId="0" borderId="0"/>
    <xf numFmtId="225" fontId="1" fillId="0" borderId="0"/>
    <xf numFmtId="225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341" fontId="1" fillId="0" borderId="0"/>
    <xf numFmtId="341" fontId="1" fillId="0" borderId="0"/>
    <xf numFmtId="341" fontId="1" fillId="0" borderId="0"/>
    <xf numFmtId="341" fontId="1" fillId="0" borderId="0"/>
    <xf numFmtId="225" fontId="1" fillId="0" borderId="0"/>
    <xf numFmtId="225" fontId="1" fillId="0" borderId="0"/>
    <xf numFmtId="225" fontId="1" fillId="0" borderId="0"/>
    <xf numFmtId="222" fontId="1" fillId="0" borderId="0"/>
    <xf numFmtId="341" fontId="1" fillId="0" borderId="0"/>
    <xf numFmtId="341" fontId="1" fillId="0" borderId="0"/>
    <xf numFmtId="341" fontId="1" fillId="0" borderId="0"/>
    <xf numFmtId="341" fontId="1" fillId="0" borderId="0"/>
    <xf numFmtId="341" fontId="1" fillId="0" borderId="0"/>
    <xf numFmtId="341" fontId="1" fillId="0" borderId="0"/>
    <xf numFmtId="341" fontId="1" fillId="0" borderId="0"/>
    <xf numFmtId="341" fontId="1" fillId="0" borderId="0"/>
    <xf numFmtId="222" fontId="1" fillId="0" borderId="0"/>
    <xf numFmtId="222" fontId="1" fillId="0" borderId="0"/>
    <xf numFmtId="222" fontId="1" fillId="0" borderId="0"/>
    <xf numFmtId="341" fontId="1" fillId="0" borderId="0"/>
    <xf numFmtId="341" fontId="1" fillId="0" borderId="0"/>
    <xf numFmtId="341" fontId="1" fillId="0" borderId="0"/>
    <xf numFmtId="341" fontId="1" fillId="0" borderId="0"/>
    <xf numFmtId="341" fontId="1" fillId="0" borderId="0"/>
    <xf numFmtId="341" fontId="1" fillId="0" borderId="0"/>
    <xf numFmtId="341" fontId="1" fillId="0" borderId="0"/>
    <xf numFmtId="341" fontId="1" fillId="0" borderId="0"/>
    <xf numFmtId="341" fontId="1" fillId="0" borderId="0"/>
    <xf numFmtId="341" fontId="1" fillId="0" borderId="0"/>
    <xf numFmtId="341" fontId="1" fillId="0" borderId="0"/>
    <xf numFmtId="341" fontId="1" fillId="0" borderId="0"/>
    <xf numFmtId="341" fontId="1" fillId="0" borderId="0"/>
    <xf numFmtId="341" fontId="1" fillId="0" borderId="0"/>
    <xf numFmtId="341" fontId="1" fillId="0" borderId="0"/>
    <xf numFmtId="341" fontId="1" fillId="0" borderId="0"/>
    <xf numFmtId="344" fontId="1" fillId="0" borderId="0"/>
    <xf numFmtId="341" fontId="1" fillId="0" borderId="0"/>
    <xf numFmtId="341" fontId="1" fillId="0" borderId="0"/>
    <xf numFmtId="341" fontId="1" fillId="0" borderId="0"/>
    <xf numFmtId="341" fontId="1" fillId="0" borderId="0"/>
    <xf numFmtId="341" fontId="1" fillId="0" borderId="0"/>
    <xf numFmtId="341" fontId="1" fillId="0" borderId="0"/>
    <xf numFmtId="341" fontId="1" fillId="0" borderId="0"/>
    <xf numFmtId="341" fontId="1" fillId="0" borderId="0"/>
    <xf numFmtId="344" fontId="1" fillId="0" borderId="0"/>
    <xf numFmtId="344" fontId="1" fillId="0" borderId="0"/>
    <xf numFmtId="344" fontId="1" fillId="0" borderId="0"/>
    <xf numFmtId="344" fontId="1" fillId="0" borderId="0"/>
    <xf numFmtId="344" fontId="1" fillId="0" borderId="0"/>
    <xf numFmtId="344" fontId="1" fillId="0" borderId="0"/>
    <xf numFmtId="344" fontId="1" fillId="0" borderId="0"/>
    <xf numFmtId="225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5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9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5" fontId="1" fillId="0" borderId="0"/>
    <xf numFmtId="225" fontId="1" fillId="0" borderId="0"/>
    <xf numFmtId="225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5" fontId="1" fillId="0" borderId="0"/>
    <xf numFmtId="225" fontId="1" fillId="0" borderId="0"/>
    <xf numFmtId="225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5" fontId="9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286" fontId="10" fillId="0" borderId="0"/>
    <xf numFmtId="286" fontId="10" fillId="0" borderId="0"/>
    <xf numFmtId="286" fontId="10" fillId="0" borderId="0"/>
    <xf numFmtId="286" fontId="10" fillId="0" borderId="0"/>
    <xf numFmtId="286" fontId="10" fillId="0" borderId="0"/>
    <xf numFmtId="286" fontId="10" fillId="0" borderId="0"/>
    <xf numFmtId="286" fontId="10" fillId="0" borderId="0"/>
    <xf numFmtId="286" fontId="10" fillId="0" borderId="0"/>
    <xf numFmtId="166" fontId="10" fillId="0" borderId="0"/>
    <xf numFmtId="223" fontId="10" fillId="0" borderId="0"/>
    <xf numFmtId="225" fontId="10" fillId="0" borderId="0"/>
    <xf numFmtId="164" fontId="10" fillId="0" borderId="0"/>
    <xf numFmtId="166" fontId="10" fillId="0" borderId="0"/>
    <xf numFmtId="223" fontId="10" fillId="0" borderId="0"/>
    <xf numFmtId="225" fontId="149" fillId="0" borderId="0"/>
    <xf numFmtId="222" fontId="10" fillId="0" borderId="0"/>
    <xf numFmtId="286" fontId="10" fillId="0" borderId="0"/>
    <xf numFmtId="286" fontId="10" fillId="0" borderId="0"/>
    <xf numFmtId="286" fontId="10" fillId="0" borderId="0"/>
    <xf numFmtId="286" fontId="10" fillId="0" borderId="0"/>
    <xf numFmtId="286" fontId="10" fillId="0" borderId="0"/>
    <xf numFmtId="286" fontId="10" fillId="0" borderId="0"/>
    <xf numFmtId="286" fontId="10" fillId="0" borderId="0"/>
    <xf numFmtId="0" fontId="1" fillId="0" borderId="0"/>
    <xf numFmtId="0" fontId="307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5" fontId="1" fillId="0" borderId="0"/>
    <xf numFmtId="225" fontId="1" fillId="0" borderId="0"/>
    <xf numFmtId="225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5" fontId="1" fillId="0" borderId="0"/>
    <xf numFmtId="225" fontId="1" fillId="0" borderId="0"/>
    <xf numFmtId="225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9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5" fontId="1" fillId="0" borderId="0"/>
    <xf numFmtId="225" fontId="1" fillId="0" borderId="0"/>
    <xf numFmtId="225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5" fontId="1" fillId="0" borderId="0"/>
    <xf numFmtId="225" fontId="1" fillId="0" borderId="0"/>
    <xf numFmtId="225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9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5" fontId="1" fillId="0" borderId="0"/>
    <xf numFmtId="225" fontId="1" fillId="0" borderId="0"/>
    <xf numFmtId="225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5" fontId="1" fillId="0" borderId="0"/>
    <xf numFmtId="225" fontId="1" fillId="0" borderId="0"/>
    <xf numFmtId="225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9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5" fontId="1" fillId="0" borderId="0"/>
    <xf numFmtId="225" fontId="1" fillId="0" borderId="0"/>
    <xf numFmtId="225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2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345" fontId="1" fillId="0" borderId="0"/>
    <xf numFmtId="345" fontId="1" fillId="0" borderId="0"/>
    <xf numFmtId="345" fontId="1" fillId="0" borderId="0"/>
    <xf numFmtId="345" fontId="1" fillId="0" borderId="0"/>
    <xf numFmtId="225" fontId="1" fillId="0" borderId="0"/>
    <xf numFmtId="225" fontId="1" fillId="0" borderId="0"/>
    <xf numFmtId="225" fontId="1" fillId="0" borderId="0"/>
    <xf numFmtId="350" fontId="1" fillId="0" borderId="0"/>
    <xf numFmtId="350" fontId="1" fillId="0" borderId="0"/>
    <xf numFmtId="350" fontId="1" fillId="0" borderId="0"/>
    <xf numFmtId="350" fontId="1" fillId="0" borderId="0"/>
    <xf numFmtId="350" fontId="1" fillId="0" borderId="0"/>
    <xf numFmtId="350" fontId="1" fillId="0" borderId="0"/>
    <xf numFmtId="350" fontId="1" fillId="0" borderId="0"/>
    <xf numFmtId="350" fontId="1" fillId="0" borderId="0"/>
    <xf numFmtId="350" fontId="1" fillId="0" borderId="0"/>
    <xf numFmtId="350" fontId="1" fillId="0" borderId="0"/>
    <xf numFmtId="350" fontId="1" fillId="0" borderId="0"/>
    <xf numFmtId="350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2" fontId="1" fillId="0" borderId="0"/>
    <xf numFmtId="222" fontId="1" fillId="0" borderId="0"/>
    <xf numFmtId="222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5" fontId="1" fillId="0" borderId="0"/>
    <xf numFmtId="225" fontId="1" fillId="0" borderId="0"/>
    <xf numFmtId="225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9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5" fontId="1" fillId="0" borderId="0"/>
    <xf numFmtId="225" fontId="1" fillId="0" borderId="0"/>
    <xf numFmtId="225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311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5" fontId="1" fillId="0" borderId="0"/>
    <xf numFmtId="225" fontId="1" fillId="0" borderId="0"/>
    <xf numFmtId="225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5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5" fontId="1" fillId="0" borderId="0"/>
    <xf numFmtId="225" fontId="1" fillId="0" borderId="0"/>
    <xf numFmtId="225" fontId="1" fillId="0" borderId="0"/>
    <xf numFmtId="222" fontId="1" fillId="0" borderId="0"/>
    <xf numFmtId="339" fontId="12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2" fontId="1" fillId="0" borderId="0"/>
    <xf numFmtId="225" fontId="9" fillId="0" borderId="0"/>
    <xf numFmtId="0" fontId="100" fillId="0" borderId="0"/>
    <xf numFmtId="0" fontId="100" fillId="0" borderId="0"/>
    <xf numFmtId="0" fontId="10" fillId="0" borderId="0"/>
    <xf numFmtId="0" fontId="100" fillId="0" borderId="0"/>
    <xf numFmtId="0" fontId="100" fillId="0" borderId="0"/>
    <xf numFmtId="0" fontId="10" fillId="0" borderId="0"/>
    <xf numFmtId="0" fontId="10" fillId="0" borderId="0"/>
    <xf numFmtId="340" fontId="1" fillId="0" borderId="0"/>
    <xf numFmtId="0" fontId="100" fillId="0" borderId="0"/>
    <xf numFmtId="0" fontId="49" fillId="0" borderId="0"/>
    <xf numFmtId="0" fontId="104" fillId="52" borderId="0" applyNumberFormat="0" applyBorder="0" applyAlignment="0" applyProtection="0"/>
    <xf numFmtId="222" fontId="104" fillId="52" borderId="0" applyNumberFormat="0" applyBorder="0" applyAlignment="0" applyProtection="0"/>
    <xf numFmtId="222" fontId="104" fillId="52" borderId="0" applyNumberFormat="0" applyBorder="0" applyAlignment="0" applyProtection="0"/>
    <xf numFmtId="222" fontId="104" fillId="52" borderId="0" applyNumberFormat="0" applyBorder="0" applyAlignment="0" applyProtection="0"/>
    <xf numFmtId="222" fontId="104" fillId="52" borderId="0" applyNumberFormat="0" applyBorder="0" applyAlignment="0" applyProtection="0"/>
    <xf numFmtId="222" fontId="104" fillId="52" borderId="0" applyNumberFormat="0" applyBorder="0" applyAlignment="0" applyProtection="0"/>
    <xf numFmtId="222" fontId="104" fillId="52" borderId="0" applyNumberFormat="0" applyBorder="0" applyAlignment="0" applyProtection="0"/>
    <xf numFmtId="222" fontId="104" fillId="52" borderId="0" applyNumberFormat="0" applyBorder="0" applyAlignment="0" applyProtection="0"/>
    <xf numFmtId="0" fontId="104" fillId="56" borderId="0" applyNumberFormat="0" applyBorder="0" applyAlignment="0" applyProtection="0"/>
    <xf numFmtId="0" fontId="104" fillId="52" borderId="0" applyNumberFormat="0" applyBorder="0" applyAlignment="0" applyProtection="0"/>
    <xf numFmtId="0" fontId="104" fillId="52" borderId="0" applyNumberFormat="0" applyBorder="0" applyAlignment="0" applyProtection="0"/>
    <xf numFmtId="223" fontId="104" fillId="52" borderId="0" applyNumberFormat="0" applyBorder="0" applyAlignment="0" applyProtection="0"/>
    <xf numFmtId="222" fontId="104" fillId="52" borderId="0" applyNumberFormat="0" applyBorder="0" applyAlignment="0" applyProtection="0"/>
    <xf numFmtId="223" fontId="104" fillId="52" borderId="0" applyNumberFormat="0" applyBorder="0" applyAlignment="0" applyProtection="0"/>
    <xf numFmtId="0" fontId="104" fillId="52" borderId="0" applyNumberFormat="0" applyBorder="0" applyAlignment="0" applyProtection="0"/>
    <xf numFmtId="0" fontId="104" fillId="52" borderId="0" applyNumberFormat="0" applyBorder="0" applyAlignment="0" applyProtection="0"/>
    <xf numFmtId="0" fontId="104" fillId="52" borderId="0" applyNumberFormat="0" applyBorder="0" applyAlignment="0" applyProtection="0"/>
    <xf numFmtId="0" fontId="104" fillId="52" borderId="0" applyNumberFormat="0" applyBorder="0" applyAlignment="0" applyProtection="0"/>
    <xf numFmtId="0" fontId="104" fillId="52" borderId="0" applyNumberFormat="0" applyBorder="0" applyAlignment="0" applyProtection="0"/>
    <xf numFmtId="0" fontId="104" fillId="52" borderId="0" applyNumberFormat="0" applyBorder="0" applyAlignment="0" applyProtection="0"/>
    <xf numFmtId="0" fontId="104" fillId="52" borderId="0" applyNumberFormat="0" applyBorder="0" applyAlignment="0" applyProtection="0"/>
    <xf numFmtId="0" fontId="181" fillId="0" borderId="0" applyNumberFormat="0" applyFill="0" applyBorder="0" applyAlignment="0" applyProtection="0"/>
    <xf numFmtId="222" fontId="181" fillId="0" borderId="0" applyNumberFormat="0" applyFill="0" applyBorder="0" applyAlignment="0" applyProtection="0"/>
    <xf numFmtId="222" fontId="181" fillId="0" borderId="0" applyNumberFormat="0" applyFill="0" applyBorder="0" applyAlignment="0" applyProtection="0"/>
    <xf numFmtId="222" fontId="181" fillId="0" borderId="0" applyNumberFormat="0" applyFill="0" applyBorder="0" applyAlignment="0" applyProtection="0"/>
    <xf numFmtId="222" fontId="181" fillId="0" borderId="0" applyNumberFormat="0" applyFill="0" applyBorder="0" applyAlignment="0" applyProtection="0"/>
    <xf numFmtId="222" fontId="181" fillId="0" borderId="0" applyNumberFormat="0" applyFill="0" applyBorder="0" applyAlignment="0" applyProtection="0"/>
    <xf numFmtId="222" fontId="181" fillId="0" borderId="0" applyNumberFormat="0" applyFill="0" applyBorder="0" applyAlignment="0" applyProtection="0"/>
    <xf numFmtId="222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223" fontId="181" fillId="0" borderId="0" applyNumberFormat="0" applyFill="0" applyBorder="0" applyAlignment="0" applyProtection="0"/>
    <xf numFmtId="222" fontId="181" fillId="0" borderId="0" applyNumberFormat="0" applyFill="0" applyBorder="0" applyAlignment="0" applyProtection="0"/>
    <xf numFmtId="223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225" fontId="10" fillId="55" borderId="46" applyNumberFormat="0" applyFont="0" applyAlignment="0" applyProtection="0"/>
    <xf numFmtId="0" fontId="9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12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5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223" fontId="10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222" fontId="10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225" fontId="14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225" fontId="10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222" fontId="12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0" fontId="9" fillId="55" borderId="46" applyNumberFormat="0" applyFont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8" fillId="0" borderId="81" applyBorder="0"/>
    <xf numFmtId="9" fontId="5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0" fillId="0" borderId="42" applyNumberFormat="0" applyFill="0" applyAlignment="0" applyProtection="0"/>
    <xf numFmtId="222" fontId="308" fillId="0" borderId="82" applyNumberFormat="0" applyFill="0" applyAlignment="0" applyProtection="0"/>
    <xf numFmtId="222" fontId="308" fillId="0" borderId="82" applyNumberFormat="0" applyFill="0" applyAlignment="0" applyProtection="0"/>
    <xf numFmtId="222" fontId="308" fillId="0" borderId="82" applyNumberFormat="0" applyFill="0" applyAlignment="0" applyProtection="0"/>
    <xf numFmtId="222" fontId="308" fillId="0" borderId="82" applyNumberFormat="0" applyFill="0" applyAlignment="0" applyProtection="0"/>
    <xf numFmtId="222" fontId="308" fillId="0" borderId="82" applyNumberFormat="0" applyFill="0" applyAlignment="0" applyProtection="0"/>
    <xf numFmtId="222" fontId="308" fillId="0" borderId="82" applyNumberFormat="0" applyFill="0" applyAlignment="0" applyProtection="0"/>
    <xf numFmtId="222" fontId="308" fillId="0" borderId="82" applyNumberFormat="0" applyFill="0" applyAlignment="0" applyProtection="0"/>
    <xf numFmtId="222" fontId="308" fillId="0" borderId="82" applyNumberFormat="0" applyFill="0" applyAlignment="0" applyProtection="0"/>
    <xf numFmtId="222" fontId="308" fillId="0" borderId="82" applyNumberFormat="0" applyFill="0" applyAlignment="0" applyProtection="0"/>
    <xf numFmtId="0" fontId="220" fillId="0" borderId="42" applyNumberFormat="0" applyFill="0" applyAlignment="0" applyProtection="0"/>
    <xf numFmtId="0" fontId="220" fillId="0" borderId="42" applyNumberFormat="0" applyFill="0" applyAlignment="0" applyProtection="0"/>
    <xf numFmtId="225" fontId="220" fillId="0" borderId="42" applyNumberFormat="0" applyFill="0" applyAlignment="0" applyProtection="0"/>
    <xf numFmtId="223" fontId="220" fillId="0" borderId="42" applyNumberFormat="0" applyFill="0" applyAlignment="0" applyProtection="0"/>
    <xf numFmtId="222" fontId="220" fillId="0" borderId="42" applyNumberFormat="0" applyFill="0" applyAlignment="0" applyProtection="0"/>
    <xf numFmtId="223" fontId="220" fillId="0" borderId="42" applyNumberFormat="0" applyFill="0" applyAlignment="0" applyProtection="0"/>
    <xf numFmtId="225" fontId="220" fillId="0" borderId="42" applyNumberFormat="0" applyFill="0" applyAlignment="0" applyProtection="0"/>
    <xf numFmtId="223" fontId="220" fillId="0" borderId="42" applyNumberFormat="0" applyFill="0" applyAlignment="0" applyProtection="0"/>
    <xf numFmtId="222" fontId="220" fillId="0" borderId="42" applyNumberFormat="0" applyFill="0" applyAlignment="0" applyProtection="0"/>
    <xf numFmtId="223" fontId="220" fillId="0" borderId="42" applyNumberFormat="0" applyFill="0" applyAlignment="0" applyProtection="0"/>
    <xf numFmtId="0" fontId="220" fillId="0" borderId="42" applyNumberFormat="0" applyFill="0" applyAlignment="0" applyProtection="0"/>
    <xf numFmtId="0" fontId="287" fillId="0" borderId="83" applyNumberFormat="0" applyFill="0" applyAlignment="0" applyProtection="0"/>
    <xf numFmtId="0" fontId="220" fillId="0" borderId="42" applyNumberFormat="0" applyFill="0" applyAlignment="0" applyProtection="0"/>
    <xf numFmtId="225" fontId="220" fillId="0" borderId="42" applyNumberFormat="0" applyFill="0" applyAlignment="0" applyProtection="0"/>
    <xf numFmtId="223" fontId="220" fillId="0" borderId="42" applyNumberFormat="0" applyFill="0" applyAlignment="0" applyProtection="0"/>
    <xf numFmtId="222" fontId="220" fillId="0" borderId="42" applyNumberFormat="0" applyFill="0" applyAlignment="0" applyProtection="0"/>
    <xf numFmtId="223" fontId="220" fillId="0" borderId="42" applyNumberFormat="0" applyFill="0" applyAlignment="0" applyProtection="0"/>
    <xf numFmtId="0" fontId="220" fillId="0" borderId="42" applyNumberFormat="0" applyFill="0" applyAlignment="0" applyProtection="0"/>
    <xf numFmtId="0" fontId="220" fillId="0" borderId="42" applyNumberFormat="0" applyFill="0" applyAlignment="0" applyProtection="0"/>
    <xf numFmtId="0" fontId="220" fillId="0" borderId="42" applyNumberFormat="0" applyFill="0" applyAlignment="0" applyProtection="0"/>
    <xf numFmtId="0" fontId="220" fillId="0" borderId="42" applyNumberFormat="0" applyFill="0" applyAlignment="0" applyProtection="0"/>
    <xf numFmtId="0" fontId="220" fillId="0" borderId="42" applyNumberFormat="0" applyFill="0" applyAlignment="0" applyProtection="0"/>
    <xf numFmtId="0" fontId="220" fillId="0" borderId="42" applyNumberFormat="0" applyFill="0" applyAlignment="0" applyProtection="0"/>
    <xf numFmtId="222" fontId="28" fillId="0" borderId="0"/>
    <xf numFmtId="222" fontId="28" fillId="0" borderId="0"/>
    <xf numFmtId="222" fontId="28" fillId="0" borderId="0"/>
    <xf numFmtId="222" fontId="28" fillId="0" borderId="0"/>
    <xf numFmtId="222" fontId="28" fillId="0" borderId="0"/>
    <xf numFmtId="222" fontId="28" fillId="0" borderId="0"/>
    <xf numFmtId="222" fontId="28" fillId="0" borderId="0"/>
    <xf numFmtId="222" fontId="28" fillId="0" borderId="0"/>
    <xf numFmtId="223" fontId="28" fillId="0" borderId="0"/>
    <xf numFmtId="0" fontId="28" fillId="0" borderId="0"/>
    <xf numFmtId="223" fontId="28" fillId="0" borderId="0"/>
    <xf numFmtId="0" fontId="12" fillId="0" borderId="0"/>
    <xf numFmtId="222" fontId="28" fillId="0" borderId="0"/>
    <xf numFmtId="222" fontId="28" fillId="0" borderId="0"/>
    <xf numFmtId="222" fontId="28" fillId="0" borderId="0"/>
    <xf numFmtId="222" fontId="28" fillId="0" borderId="0"/>
    <xf numFmtId="222" fontId="28" fillId="0" borderId="0"/>
    <xf numFmtId="222" fontId="28" fillId="0" borderId="0"/>
    <xf numFmtId="222" fontId="28" fillId="0" borderId="0"/>
    <xf numFmtId="167" fontId="309" fillId="0" borderId="0"/>
    <xf numFmtId="3" fontId="310" fillId="0" borderId="84" applyNumberFormat="0" applyAlignment="0" applyProtection="0">
      <alignment horizontal="center"/>
    </xf>
    <xf numFmtId="0" fontId="287" fillId="0" borderId="0" applyNumberFormat="0" applyFill="0" applyBorder="0" applyAlignment="0" applyProtection="0"/>
    <xf numFmtId="222" fontId="287" fillId="0" borderId="0" applyNumberFormat="0" applyFill="0" applyBorder="0" applyAlignment="0" applyProtection="0"/>
    <xf numFmtId="222" fontId="287" fillId="0" borderId="0" applyNumberFormat="0" applyFill="0" applyBorder="0" applyAlignment="0" applyProtection="0"/>
    <xf numFmtId="222" fontId="287" fillId="0" borderId="0" applyNumberFormat="0" applyFill="0" applyBorder="0" applyAlignment="0" applyProtection="0"/>
    <xf numFmtId="222" fontId="287" fillId="0" borderId="0" applyNumberFormat="0" applyFill="0" applyBorder="0" applyAlignment="0" applyProtection="0"/>
    <xf numFmtId="222" fontId="287" fillId="0" borderId="0" applyNumberFormat="0" applyFill="0" applyBorder="0" applyAlignment="0" applyProtection="0"/>
    <xf numFmtId="222" fontId="287" fillId="0" borderId="0" applyNumberFormat="0" applyFill="0" applyBorder="0" applyAlignment="0" applyProtection="0"/>
    <xf numFmtId="222" fontId="287" fillId="0" borderId="0" applyNumberFormat="0" applyFill="0" applyBorder="0" applyAlignment="0" applyProtection="0"/>
    <xf numFmtId="0" fontId="287" fillId="0" borderId="0" applyNumberFormat="0" applyFill="0" applyBorder="0" applyAlignment="0" applyProtection="0"/>
    <xf numFmtId="0" fontId="287" fillId="0" borderId="0" applyNumberFormat="0" applyFill="0" applyBorder="0" applyAlignment="0" applyProtection="0"/>
    <xf numFmtId="223" fontId="287" fillId="0" borderId="0" applyNumberFormat="0" applyFill="0" applyBorder="0" applyAlignment="0" applyProtection="0"/>
    <xf numFmtId="222" fontId="287" fillId="0" borderId="0" applyNumberFormat="0" applyFill="0" applyBorder="0" applyAlignment="0" applyProtection="0"/>
    <xf numFmtId="223" fontId="287" fillId="0" borderId="0" applyNumberFormat="0" applyFill="0" applyBorder="0" applyAlignment="0" applyProtection="0"/>
    <xf numFmtId="0" fontId="287" fillId="0" borderId="0" applyNumberFormat="0" applyFill="0" applyBorder="0" applyAlignment="0" applyProtection="0"/>
    <xf numFmtId="0" fontId="287" fillId="0" borderId="0" applyNumberFormat="0" applyFill="0" applyBorder="0" applyAlignment="0" applyProtection="0"/>
    <xf numFmtId="0" fontId="287" fillId="0" borderId="0" applyNumberFormat="0" applyFill="0" applyBorder="0" applyAlignment="0" applyProtection="0"/>
    <xf numFmtId="0" fontId="287" fillId="0" borderId="0" applyNumberFormat="0" applyFill="0" applyBorder="0" applyAlignment="0" applyProtection="0"/>
    <xf numFmtId="0" fontId="287" fillId="0" borderId="0" applyNumberFormat="0" applyFill="0" applyBorder="0" applyAlignment="0" applyProtection="0"/>
    <xf numFmtId="0" fontId="287" fillId="0" borderId="0" applyNumberFormat="0" applyFill="0" applyBorder="0" applyAlignment="0" applyProtection="0"/>
    <xf numFmtId="0" fontId="287" fillId="0" borderId="0" applyNumberFormat="0" applyFill="0" applyBorder="0" applyAlignment="0" applyProtection="0"/>
    <xf numFmtId="351" fontId="36" fillId="0" borderId="0" applyFill="0" applyBorder="0" applyAlignment="0" applyProtection="0"/>
    <xf numFmtId="3" fontId="311" fillId="0" borderId="1" applyFont="0" applyFill="0" applyBorder="0" applyAlignment="0" applyProtection="0">
      <alignment horizontal="center" vertical="center"/>
      <protection locked="0"/>
    </xf>
    <xf numFmtId="352" fontId="36" fillId="0" borderId="0" applyFill="0" applyBorder="0" applyAlignment="0" applyProtection="0"/>
    <xf numFmtId="0" fontId="312" fillId="0" borderId="1">
      <alignment horizontal="centerContinuous" vertical="center" wrapText="1"/>
    </xf>
    <xf numFmtId="353" fontId="10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4" fontId="12" fillId="0" borderId="0" applyFont="0" applyFill="0" applyBorder="0" applyAlignment="0" applyProtection="0"/>
    <xf numFmtId="353" fontId="9" fillId="0" borderId="0" applyFont="0" applyFill="0" applyBorder="0" applyAlignment="0" applyProtection="0"/>
    <xf numFmtId="353" fontId="9" fillId="0" borderId="0" applyFont="0" applyFill="0" applyBorder="0" applyAlignment="0" applyProtection="0"/>
    <xf numFmtId="353" fontId="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0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04" fillId="0" borderId="0" applyFont="0" applyFill="0" applyBorder="0" applyAlignment="0" applyProtection="0"/>
    <xf numFmtId="164" fontId="9" fillId="0" borderId="0" applyFont="0" applyFill="0" applyBorder="0" applyAlignment="0" applyProtection="0"/>
    <xf numFmtId="232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32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232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232" fontId="12" fillId="0" borderId="0" applyFont="0" applyFill="0" applyBorder="0" applyAlignment="0" applyProtection="0"/>
    <xf numFmtId="164" fontId="49" fillId="0" borderId="0" applyFont="0" applyFill="0" applyBorder="0" applyAlignment="0" applyProtection="0"/>
    <xf numFmtId="232" fontId="12" fillId="0" borderId="0" applyFont="0" applyFill="0" applyBorder="0" applyAlignment="0" applyProtection="0"/>
    <xf numFmtId="164" fontId="149" fillId="0" borderId="0" applyFont="0" applyFill="0" applyBorder="0" applyAlignment="0" applyProtection="0"/>
    <xf numFmtId="232" fontId="12" fillId="0" borderId="0" applyFont="0" applyFill="0" applyBorder="0" applyAlignment="0" applyProtection="0"/>
    <xf numFmtId="164" fontId="14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2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311" fontId="12" fillId="0" borderId="0" applyFont="0" applyFill="0" applyBorder="0" applyAlignment="0" applyProtection="0"/>
    <xf numFmtId="164" fontId="59" fillId="0" borderId="0" applyFont="0" applyFill="0" applyBorder="0" applyAlignment="0" applyProtection="0"/>
    <xf numFmtId="344" fontId="12" fillId="0" borderId="0" applyFont="0" applyFill="0" applyBorder="0" applyAlignment="0" applyProtection="0"/>
    <xf numFmtId="344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31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311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311" fontId="1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311" fontId="1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232" fontId="1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314" fillId="0" borderId="0" applyFont="0" applyFill="0" applyBorder="0" applyAlignment="0" applyProtection="0"/>
    <xf numFmtId="164" fontId="9" fillId="0" borderId="0" applyFont="0" applyFill="0" applyBorder="0" applyAlignment="0" applyProtection="0"/>
    <xf numFmtId="232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340" fontId="12" fillId="0" borderId="0" applyFont="0" applyFill="0" applyBorder="0" applyAlignment="0" applyProtection="0"/>
    <xf numFmtId="311" fontId="12" fillId="0" borderId="0" applyFont="0" applyFill="0" applyBorder="0" applyAlignment="0" applyProtection="0"/>
    <xf numFmtId="311" fontId="1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43" fillId="0" borderId="0" applyFont="0" applyFill="0" applyBorder="0" applyAlignment="0" applyProtection="0"/>
    <xf numFmtId="311" fontId="1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3" fillId="0" borderId="0" applyFont="0" applyFill="0" applyBorder="0" applyAlignment="0" applyProtection="0"/>
    <xf numFmtId="336" fontId="12" fillId="0" borderId="0" applyFont="0" applyFill="0" applyBorder="0" applyAlignment="0" applyProtection="0"/>
    <xf numFmtId="311" fontId="12" fillId="0" borderId="0" applyFont="0" applyFill="0" applyBorder="0" applyAlignment="0" applyProtection="0"/>
    <xf numFmtId="164" fontId="14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90" fillId="54" borderId="0" applyNumberFormat="0" applyBorder="0" applyAlignment="0" applyProtection="0"/>
    <xf numFmtId="222" fontId="190" fillId="89" borderId="0" applyNumberFormat="0" applyBorder="0" applyAlignment="0" applyProtection="0"/>
    <xf numFmtId="222" fontId="190" fillId="89" borderId="0" applyNumberFormat="0" applyBorder="0" applyAlignment="0" applyProtection="0"/>
    <xf numFmtId="222" fontId="190" fillId="89" borderId="0" applyNumberFormat="0" applyBorder="0" applyAlignment="0" applyProtection="0"/>
    <xf numFmtId="222" fontId="190" fillId="89" borderId="0" applyNumberFormat="0" applyBorder="0" applyAlignment="0" applyProtection="0"/>
    <xf numFmtId="222" fontId="190" fillId="89" borderId="0" applyNumberFormat="0" applyBorder="0" applyAlignment="0" applyProtection="0"/>
    <xf numFmtId="222" fontId="190" fillId="89" borderId="0" applyNumberFormat="0" applyBorder="0" applyAlignment="0" applyProtection="0"/>
    <xf numFmtId="222" fontId="190" fillId="89" borderId="0" applyNumberFormat="0" applyBorder="0" applyAlignment="0" applyProtection="0"/>
    <xf numFmtId="222" fontId="190" fillId="89" borderId="0" applyNumberFormat="0" applyBorder="0" applyAlignment="0" applyProtection="0"/>
    <xf numFmtId="222" fontId="190" fillId="89" borderId="0" applyNumberFormat="0" applyBorder="0" applyAlignment="0" applyProtection="0"/>
    <xf numFmtId="0" fontId="190" fillId="54" borderId="0" applyNumberFormat="0" applyBorder="0" applyAlignment="0" applyProtection="0"/>
    <xf numFmtId="0" fontId="190" fillId="54" borderId="0" applyNumberFormat="0" applyBorder="0" applyAlignment="0" applyProtection="0"/>
    <xf numFmtId="225" fontId="190" fillId="54" borderId="0" applyNumberFormat="0" applyBorder="0" applyAlignment="0" applyProtection="0"/>
    <xf numFmtId="223" fontId="190" fillId="54" borderId="0" applyNumberFormat="0" applyBorder="0" applyAlignment="0" applyProtection="0"/>
    <xf numFmtId="222" fontId="190" fillId="54" borderId="0" applyNumberFormat="0" applyBorder="0" applyAlignment="0" applyProtection="0"/>
    <xf numFmtId="223" fontId="190" fillId="54" borderId="0" applyNumberFormat="0" applyBorder="0" applyAlignment="0" applyProtection="0"/>
    <xf numFmtId="225" fontId="190" fillId="54" borderId="0" applyNumberFormat="0" applyBorder="0" applyAlignment="0" applyProtection="0"/>
    <xf numFmtId="223" fontId="190" fillId="54" borderId="0" applyNumberFormat="0" applyBorder="0" applyAlignment="0" applyProtection="0"/>
    <xf numFmtId="222" fontId="190" fillId="54" borderId="0" applyNumberFormat="0" applyBorder="0" applyAlignment="0" applyProtection="0"/>
    <xf numFmtId="223" fontId="190" fillId="54" borderId="0" applyNumberFormat="0" applyBorder="0" applyAlignment="0" applyProtection="0"/>
    <xf numFmtId="0" fontId="190" fillId="57" borderId="0" applyNumberFormat="0" applyBorder="0" applyAlignment="0" applyProtection="0"/>
    <xf numFmtId="0" fontId="190" fillId="54" borderId="0" applyNumberFormat="0" applyBorder="0" applyAlignment="0" applyProtection="0"/>
    <xf numFmtId="225" fontId="190" fillId="54" borderId="0" applyNumberFormat="0" applyBorder="0" applyAlignment="0" applyProtection="0"/>
    <xf numFmtId="223" fontId="190" fillId="54" borderId="0" applyNumberFormat="0" applyBorder="0" applyAlignment="0" applyProtection="0"/>
    <xf numFmtId="222" fontId="190" fillId="54" borderId="0" applyNumberFormat="0" applyBorder="0" applyAlignment="0" applyProtection="0"/>
    <xf numFmtId="223" fontId="190" fillId="54" borderId="0" applyNumberFormat="0" applyBorder="0" applyAlignment="0" applyProtection="0"/>
    <xf numFmtId="0" fontId="190" fillId="54" borderId="0" applyNumberFormat="0" applyBorder="0" applyAlignment="0" applyProtection="0"/>
    <xf numFmtId="0" fontId="190" fillId="54" borderId="0" applyNumberFormat="0" applyBorder="0" applyAlignment="0" applyProtection="0"/>
    <xf numFmtId="0" fontId="190" fillId="54" borderId="0" applyNumberFormat="0" applyBorder="0" applyAlignment="0" applyProtection="0"/>
    <xf numFmtId="0" fontId="190" fillId="54" borderId="0" applyNumberFormat="0" applyBorder="0" applyAlignment="0" applyProtection="0"/>
    <xf numFmtId="0" fontId="190" fillId="54" borderId="0" applyNumberFormat="0" applyBorder="0" applyAlignment="0" applyProtection="0"/>
    <xf numFmtId="0" fontId="190" fillId="54" borderId="0" applyNumberFormat="0" applyBorder="0" applyAlignment="0" applyProtection="0"/>
    <xf numFmtId="3" fontId="10" fillId="0" borderId="1">
      <alignment horizontal="right"/>
    </xf>
    <xf numFmtId="3" fontId="310" fillId="0" borderId="84" applyNumberFormat="0" applyAlignment="0" applyProtection="0">
      <alignment horizontal="center"/>
    </xf>
    <xf numFmtId="0" fontId="316" fillId="0" borderId="0"/>
  </cellStyleXfs>
  <cellXfs count="84">
    <xf numFmtId="0" fontId="0" fillId="0" borderId="0" xfId="0"/>
    <xf numFmtId="0" fontId="3" fillId="0" borderId="0" xfId="0" applyFont="1" applyAlignment="1"/>
    <xf numFmtId="0" fontId="0" fillId="0" borderId="0" xfId="0" applyAlignment="1">
      <alignment wrapText="1"/>
    </xf>
    <xf numFmtId="0" fontId="6" fillId="0" borderId="0" xfId="2" applyFont="1"/>
    <xf numFmtId="0" fontId="2" fillId="0" borderId="0" xfId="2"/>
    <xf numFmtId="0" fontId="6" fillId="2" borderId="1" xfId="2" applyFont="1" applyFill="1" applyBorder="1"/>
    <xf numFmtId="0" fontId="7" fillId="2" borderId="1" xfId="2" applyFont="1" applyFill="1" applyBorder="1"/>
    <xf numFmtId="0" fontId="7" fillId="2" borderId="1" xfId="2" applyFont="1" applyFill="1" applyBorder="1" applyAlignment="1">
      <alignment horizontal="center" wrapText="1"/>
    </xf>
    <xf numFmtId="0" fontId="8" fillId="3" borderId="1" xfId="2" applyFont="1" applyFill="1" applyBorder="1"/>
    <xf numFmtId="3" fontId="0" fillId="0" borderId="1" xfId="3" applyNumberFormat="1" applyFont="1" applyBorder="1"/>
    <xf numFmtId="3" fontId="0" fillId="0" borderId="1" xfId="3" applyNumberFormat="1" applyFont="1" applyBorder="1" applyAlignment="1">
      <alignment horizontal="right"/>
    </xf>
    <xf numFmtId="3" fontId="6" fillId="2" borderId="1" xfId="3" applyNumberFormat="1" applyFont="1" applyFill="1" applyBorder="1"/>
    <xf numFmtId="3" fontId="2" fillId="0" borderId="0" xfId="2" applyNumberFormat="1"/>
    <xf numFmtId="0" fontId="11" fillId="0" borderId="0" xfId="0" applyFont="1"/>
    <xf numFmtId="14" fontId="11" fillId="4" borderId="2" xfId="0" applyNumberFormat="1" applyFont="1" applyFill="1" applyBorder="1"/>
    <xf numFmtId="0" fontId="0" fillId="4" borderId="3" xfId="0" applyFill="1" applyBorder="1"/>
    <xf numFmtId="14" fontId="11" fillId="3" borderId="2" xfId="0" applyNumberFormat="1" applyFont="1" applyFill="1" applyBorder="1" applyAlignment="1"/>
    <xf numFmtId="0" fontId="11" fillId="3" borderId="3" xfId="0" applyFont="1" applyFill="1" applyBorder="1" applyAlignment="1"/>
    <xf numFmtId="0" fontId="11" fillId="2" borderId="1" xfId="0" applyFont="1" applyFill="1" applyBorder="1" applyAlignment="1">
      <alignment horizontal="center"/>
    </xf>
    <xf numFmtId="0" fontId="10" fillId="0" borderId="1" xfId="0" applyFont="1" applyBorder="1"/>
    <xf numFmtId="4" fontId="10" fillId="0" borderId="1" xfId="0" applyNumberFormat="1" applyFont="1" applyBorder="1"/>
    <xf numFmtId="4" fontId="0" fillId="0" borderId="1" xfId="0" applyNumberFormat="1" applyFont="1" applyBorder="1"/>
    <xf numFmtId="165" fontId="0" fillId="0" borderId="1" xfId="0" applyNumberFormat="1" applyFont="1" applyBorder="1"/>
    <xf numFmtId="0" fontId="11" fillId="3" borderId="1" xfId="0" applyFont="1" applyFill="1" applyBorder="1"/>
    <xf numFmtId="4" fontId="11" fillId="3" borderId="1" xfId="0" applyNumberFormat="1" applyFont="1" applyFill="1" applyBorder="1"/>
    <xf numFmtId="0" fontId="12" fillId="0" borderId="1" xfId="0" applyFont="1" applyBorder="1"/>
    <xf numFmtId="4" fontId="12" fillId="0" borderId="1" xfId="0" applyNumberFormat="1" applyFont="1" applyBorder="1" applyAlignment="1">
      <alignment horizontal="right"/>
    </xf>
    <xf numFmtId="4" fontId="12" fillId="0" borderId="1" xfId="0" applyNumberFormat="1" applyFont="1" applyBorder="1"/>
    <xf numFmtId="0" fontId="13" fillId="3" borderId="1" xfId="0" applyFont="1" applyFill="1" applyBorder="1"/>
    <xf numFmtId="4" fontId="13" fillId="3" borderId="1" xfId="0" applyNumberFormat="1" applyFont="1" applyFill="1" applyBorder="1"/>
    <xf numFmtId="14" fontId="11" fillId="4" borderId="2" xfId="0" applyNumberFormat="1" applyFont="1" applyFill="1" applyBorder="1" applyAlignment="1"/>
    <xf numFmtId="0" fontId="0" fillId="4" borderId="3" xfId="0" applyFill="1" applyBorder="1" applyAlignment="1"/>
    <xf numFmtId="165" fontId="12" fillId="0" borderId="1" xfId="0" applyNumberFormat="1" applyFont="1" applyBorder="1"/>
    <xf numFmtId="165" fontId="12" fillId="0" borderId="1" xfId="0" applyNumberFormat="1" applyFont="1" applyBorder="1" applyAlignment="1">
      <alignment horizontal="right"/>
    </xf>
    <xf numFmtId="165" fontId="10" fillId="0" borderId="1" xfId="0" applyNumberFormat="1" applyFont="1" applyBorder="1"/>
    <xf numFmtId="166" fontId="10" fillId="0" borderId="1" xfId="0" applyNumberFormat="1" applyFont="1" applyBorder="1"/>
    <xf numFmtId="166" fontId="12" fillId="0" borderId="1" xfId="0" applyNumberFormat="1" applyFont="1" applyBorder="1" applyAlignment="1">
      <alignment horizontal="right"/>
    </xf>
    <xf numFmtId="166" fontId="12" fillId="0" borderId="1" xfId="0" applyNumberFormat="1" applyFont="1" applyBorder="1"/>
    <xf numFmtId="0" fontId="6" fillId="2" borderId="1" xfId="2" applyFont="1" applyFill="1" applyBorder="1" applyAlignment="1">
      <alignment wrapText="1"/>
    </xf>
    <xf numFmtId="4" fontId="12" fillId="0" borderId="1" xfId="0" applyNumberFormat="1" applyFont="1" applyBorder="1"/>
    <xf numFmtId="3" fontId="0" fillId="4" borderId="1" xfId="3" applyNumberFormat="1" applyFont="1" applyFill="1" applyBorder="1"/>
    <xf numFmtId="9" fontId="0" fillId="0" borderId="1" xfId="5" applyNumberFormat="1" applyFont="1" applyBorder="1"/>
    <xf numFmtId="0" fontId="15" fillId="0" borderId="0" xfId="0" applyFont="1" applyAlignment="1">
      <alignment horizontal="left" vertical="center" readingOrder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0" applyFont="1" applyAlignment="1">
      <alignment wrapText="1"/>
    </xf>
    <xf numFmtId="0" fontId="0" fillId="0" borderId="1" xfId="0" applyFont="1" applyBorder="1"/>
    <xf numFmtId="9" fontId="0" fillId="0" borderId="1" xfId="0" applyNumberFormat="1" applyFont="1" applyBorder="1"/>
    <xf numFmtId="14" fontId="11" fillId="4" borderId="2" xfId="0" applyNumberFormat="1" applyFont="1" applyFill="1" applyBorder="1" applyAlignment="1">
      <alignment horizontal="right"/>
    </xf>
    <xf numFmtId="14" fontId="11" fillId="4" borderId="2" xfId="0" applyNumberFormat="1" applyFont="1" applyFill="1" applyBorder="1" applyAlignment="1">
      <alignment horizontal="center"/>
    </xf>
    <xf numFmtId="49" fontId="11" fillId="5" borderId="0" xfId="0" applyNumberFormat="1" applyFont="1" applyFill="1"/>
    <xf numFmtId="0" fontId="0" fillId="0" borderId="1" xfId="0" applyBorder="1" applyAlignment="1">
      <alignment wrapText="1"/>
    </xf>
    <xf numFmtId="0" fontId="7" fillId="0" borderId="0" xfId="2" applyFont="1" applyFill="1" applyBorder="1" applyAlignment="1">
      <alignment horizontal="center" wrapText="1"/>
    </xf>
    <xf numFmtId="3" fontId="0" fillId="0" borderId="0" xfId="3" applyNumberFormat="1" applyFont="1" applyFill="1" applyBorder="1"/>
    <xf numFmtId="3" fontId="6" fillId="0" borderId="0" xfId="3" applyNumberFormat="1" applyFont="1" applyFill="1" applyBorder="1"/>
    <xf numFmtId="0" fontId="2" fillId="0" borderId="0" xfId="2" applyFill="1" applyBorder="1"/>
    <xf numFmtId="0" fontId="0" fillId="0" borderId="1" xfId="5" applyNumberFormat="1" applyFont="1" applyFill="1" applyBorder="1"/>
    <xf numFmtId="3" fontId="0" fillId="0" borderId="1" xfId="3" applyNumberFormat="1" applyFont="1" applyFill="1" applyBorder="1"/>
    <xf numFmtId="4" fontId="0" fillId="0" borderId="0" xfId="0" applyNumberFormat="1"/>
    <xf numFmtId="0" fontId="16" fillId="6" borderId="0" xfId="0" applyFont="1" applyFill="1" applyAlignment="1">
      <alignment vertical="top" wrapText="1"/>
    </xf>
    <xf numFmtId="0" fontId="17" fillId="8" borderId="0" xfId="0" applyFont="1" applyFill="1" applyAlignment="1">
      <alignment horizontal="left" vertical="top" wrapText="1" indent="1"/>
    </xf>
    <xf numFmtId="0" fontId="17" fillId="8" borderId="0" xfId="0" applyFont="1" applyFill="1" applyAlignment="1">
      <alignment horizontal="left" vertical="top" wrapText="1"/>
    </xf>
    <xf numFmtId="0" fontId="17" fillId="7" borderId="0" xfId="0" applyFont="1" applyFill="1" applyAlignment="1">
      <alignment horizontal="left" vertical="top" wrapText="1"/>
    </xf>
    <xf numFmtId="0" fontId="17" fillId="7" borderId="0" xfId="0" applyFont="1" applyFill="1" applyAlignment="1">
      <alignment horizontal="center" vertical="top" wrapText="1"/>
    </xf>
    <xf numFmtId="0" fontId="17" fillId="8" borderId="0" xfId="0" applyFont="1" applyFill="1" applyAlignment="1">
      <alignment horizontal="center" vertical="top" wrapText="1"/>
    </xf>
    <xf numFmtId="0" fontId="17" fillId="7" borderId="0" xfId="0" applyFont="1" applyFill="1" applyAlignment="1">
      <alignment vertical="top" wrapText="1"/>
    </xf>
    <xf numFmtId="0" fontId="17" fillId="7" borderId="0" xfId="0" applyNumberFormat="1" applyFont="1" applyFill="1" applyAlignment="1">
      <alignment horizontal="center" vertical="top" wrapText="1"/>
    </xf>
    <xf numFmtId="0" fontId="17" fillId="8" borderId="0" xfId="0" applyNumberFormat="1" applyFont="1" applyFill="1" applyAlignment="1">
      <alignment horizontal="center" vertical="top" wrapText="1"/>
    </xf>
    <xf numFmtId="1" fontId="17" fillId="7" borderId="0" xfId="0" applyNumberFormat="1" applyFont="1" applyFill="1" applyAlignment="1">
      <alignment horizontal="left" vertical="top" wrapText="1"/>
    </xf>
    <xf numFmtId="1" fontId="17" fillId="8" borderId="0" xfId="0" applyNumberFormat="1" applyFont="1" applyFill="1" applyAlignment="1">
      <alignment horizontal="left" vertical="top" wrapText="1"/>
    </xf>
    <xf numFmtId="0" fontId="8" fillId="3" borderId="1" xfId="2" applyFont="1" applyFill="1" applyBorder="1" applyAlignment="1">
      <alignment wrapText="1"/>
    </xf>
    <xf numFmtId="0" fontId="0" fillId="0" borderId="0" xfId="0"/>
    <xf numFmtId="0" fontId="17" fillId="7" borderId="0" xfId="0" applyFont="1" applyFill="1" applyAlignment="1">
      <alignment vertical="top" wrapText="1" indent="1"/>
    </xf>
    <xf numFmtId="0" fontId="23" fillId="10" borderId="0" xfId="7" applyFont="1" applyFill="1" applyAlignment="1">
      <alignment horizontal="center" vertical="top" wrapText="1"/>
    </xf>
    <xf numFmtId="165" fontId="19" fillId="0" borderId="0" xfId="0" applyNumberFormat="1" applyFont="1"/>
    <xf numFmtId="0" fontId="24" fillId="7" borderId="0" xfId="0" applyFont="1" applyFill="1" applyAlignment="1">
      <alignment vertical="top" wrapText="1" indent="1"/>
    </xf>
    <xf numFmtId="3" fontId="0" fillId="0" borderId="0" xfId="0" applyNumberFormat="1"/>
    <xf numFmtId="165" fontId="17" fillId="8" borderId="0" xfId="0" applyNumberFormat="1" applyFont="1" applyFill="1" applyAlignment="1">
      <alignment horizontal="center" vertical="top" wrapText="1"/>
    </xf>
    <xf numFmtId="165" fontId="17" fillId="7" borderId="0" xfId="0" applyNumberFormat="1" applyFont="1" applyFill="1" applyAlignment="1">
      <alignment horizontal="center" vertical="top" wrapText="1"/>
    </xf>
    <xf numFmtId="0" fontId="6" fillId="2" borderId="2" xfId="2" applyFont="1" applyFill="1" applyBorder="1" applyAlignment="1">
      <alignment horizontal="center" wrapText="1"/>
    </xf>
    <xf numFmtId="0" fontId="6" fillId="2" borderId="3" xfId="2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26" fillId="0" borderId="0" xfId="0" applyFont="1"/>
  </cellXfs>
  <cellStyles count="46330">
    <cellStyle name="_x0013_" xfId="8"/>
    <cellStyle name="          _x000a__x000a_386grabber=VGA.3GR_x000a__x000a_" xfId="9"/>
    <cellStyle name=" 1" xfId="10"/>
    <cellStyle name=" 1 2" xfId="11"/>
    <cellStyle name=" 1 3" xfId="12"/>
    <cellStyle name=" 10" xfId="13"/>
    <cellStyle name=" 100" xfId="14"/>
    <cellStyle name=" 101" xfId="15"/>
    <cellStyle name=" 102" xfId="16"/>
    <cellStyle name=" 103" xfId="17"/>
    <cellStyle name=" 104" xfId="18"/>
    <cellStyle name=" 105" xfId="19"/>
    <cellStyle name=" 106" xfId="20"/>
    <cellStyle name=" 107" xfId="21"/>
    <cellStyle name=" 108" xfId="22"/>
    <cellStyle name=" 109" xfId="23"/>
    <cellStyle name=" 11" xfId="24"/>
    <cellStyle name=" 110" xfId="25"/>
    <cellStyle name=" 111" xfId="26"/>
    <cellStyle name=" 112" xfId="27"/>
    <cellStyle name=" 113" xfId="28"/>
    <cellStyle name=" 114" xfId="29"/>
    <cellStyle name=" 115" xfId="30"/>
    <cellStyle name=" 116" xfId="31"/>
    <cellStyle name=" 117" xfId="32"/>
    <cellStyle name=" 118" xfId="33"/>
    <cellStyle name=" 119" xfId="34"/>
    <cellStyle name=" 12" xfId="35"/>
    <cellStyle name=" 120" xfId="36"/>
    <cellStyle name=" 121" xfId="37"/>
    <cellStyle name=" 122" xfId="38"/>
    <cellStyle name=" 123" xfId="39"/>
    <cellStyle name=" 124" xfId="40"/>
    <cellStyle name=" 125" xfId="41"/>
    <cellStyle name=" 126" xfId="42"/>
    <cellStyle name=" 127" xfId="43"/>
    <cellStyle name=" 128" xfId="44"/>
    <cellStyle name=" 129" xfId="45"/>
    <cellStyle name=" 13" xfId="46"/>
    <cellStyle name=" 130" xfId="47"/>
    <cellStyle name=" 131" xfId="48"/>
    <cellStyle name=" 132" xfId="49"/>
    <cellStyle name=" 133" xfId="50"/>
    <cellStyle name=" 134" xfId="51"/>
    <cellStyle name=" 135" xfId="52"/>
    <cellStyle name=" 136" xfId="53"/>
    <cellStyle name=" 137" xfId="54"/>
    <cellStyle name=" 138" xfId="55"/>
    <cellStyle name=" 139" xfId="56"/>
    <cellStyle name=" 14" xfId="57"/>
    <cellStyle name=" 140" xfId="58"/>
    <cellStyle name=" 141" xfId="59"/>
    <cellStyle name=" 142" xfId="60"/>
    <cellStyle name=" 143" xfId="61"/>
    <cellStyle name=" 144" xfId="62"/>
    <cellStyle name=" 145" xfId="63"/>
    <cellStyle name=" 146" xfId="64"/>
    <cellStyle name=" 147" xfId="65"/>
    <cellStyle name=" 148" xfId="66"/>
    <cellStyle name=" 149" xfId="67"/>
    <cellStyle name=" 15" xfId="68"/>
    <cellStyle name=" 150" xfId="69"/>
    <cellStyle name=" 151" xfId="70"/>
    <cellStyle name=" 152" xfId="71"/>
    <cellStyle name=" 153" xfId="72"/>
    <cellStyle name=" 154" xfId="73"/>
    <cellStyle name=" 155" xfId="74"/>
    <cellStyle name=" 156" xfId="75"/>
    <cellStyle name=" 157" xfId="76"/>
    <cellStyle name=" 158" xfId="77"/>
    <cellStyle name=" 16" xfId="78"/>
    <cellStyle name=" 17" xfId="79"/>
    <cellStyle name=" 18" xfId="80"/>
    <cellStyle name=" 19" xfId="81"/>
    <cellStyle name=" 2" xfId="82"/>
    <cellStyle name=" 20" xfId="83"/>
    <cellStyle name=" 21" xfId="84"/>
    <cellStyle name=" 22" xfId="85"/>
    <cellStyle name=" 23" xfId="86"/>
    <cellStyle name=" 24" xfId="87"/>
    <cellStyle name=" 25" xfId="88"/>
    <cellStyle name=" 26" xfId="89"/>
    <cellStyle name=" 27" xfId="90"/>
    <cellStyle name=" 28" xfId="91"/>
    <cellStyle name=" 29" xfId="92"/>
    <cellStyle name=" 3" xfId="93"/>
    <cellStyle name=" 30" xfId="94"/>
    <cellStyle name=" 31" xfId="95"/>
    <cellStyle name=" 32" xfId="96"/>
    <cellStyle name=" 33" xfId="97"/>
    <cellStyle name=" 34" xfId="98"/>
    <cellStyle name=" 35" xfId="99"/>
    <cellStyle name=" 36" xfId="100"/>
    <cellStyle name=" 37" xfId="101"/>
    <cellStyle name=" 38" xfId="102"/>
    <cellStyle name=" 39" xfId="103"/>
    <cellStyle name=" 4" xfId="104"/>
    <cellStyle name=" 40" xfId="105"/>
    <cellStyle name=" 41" xfId="106"/>
    <cellStyle name=" 42" xfId="107"/>
    <cellStyle name=" 43" xfId="108"/>
    <cellStyle name=" 44" xfId="109"/>
    <cellStyle name=" 45" xfId="110"/>
    <cellStyle name=" 46" xfId="111"/>
    <cellStyle name=" 47" xfId="112"/>
    <cellStyle name=" 48" xfId="113"/>
    <cellStyle name=" 49" xfId="114"/>
    <cellStyle name=" 5" xfId="115"/>
    <cellStyle name=" 50" xfId="116"/>
    <cellStyle name=" 51" xfId="117"/>
    <cellStyle name=" 52" xfId="118"/>
    <cellStyle name=" 53" xfId="119"/>
    <cellStyle name=" 54" xfId="120"/>
    <cellStyle name=" 55" xfId="121"/>
    <cellStyle name=" 56" xfId="122"/>
    <cellStyle name=" 57" xfId="123"/>
    <cellStyle name=" 58" xfId="124"/>
    <cellStyle name=" 59" xfId="125"/>
    <cellStyle name=" 6" xfId="126"/>
    <cellStyle name=" 60" xfId="127"/>
    <cellStyle name=" 61" xfId="128"/>
    <cellStyle name=" 62" xfId="129"/>
    <cellStyle name=" 63" xfId="130"/>
    <cellStyle name=" 64" xfId="131"/>
    <cellStyle name=" 65" xfId="132"/>
    <cellStyle name=" 66" xfId="133"/>
    <cellStyle name=" 67" xfId="134"/>
    <cellStyle name=" 68" xfId="135"/>
    <cellStyle name=" 69" xfId="136"/>
    <cellStyle name=" 7" xfId="137"/>
    <cellStyle name=" 70" xfId="138"/>
    <cellStyle name=" 71" xfId="139"/>
    <cellStyle name=" 72" xfId="140"/>
    <cellStyle name=" 73" xfId="141"/>
    <cellStyle name=" 74" xfId="142"/>
    <cellStyle name=" 75" xfId="143"/>
    <cellStyle name=" 76" xfId="144"/>
    <cellStyle name=" 77" xfId="145"/>
    <cellStyle name=" 78" xfId="146"/>
    <cellStyle name=" 79" xfId="147"/>
    <cellStyle name=" 8" xfId="148"/>
    <cellStyle name=" 80" xfId="149"/>
    <cellStyle name=" 81" xfId="150"/>
    <cellStyle name=" 82" xfId="151"/>
    <cellStyle name=" 83" xfId="152"/>
    <cellStyle name=" 84" xfId="153"/>
    <cellStyle name=" 85" xfId="154"/>
    <cellStyle name=" 86" xfId="155"/>
    <cellStyle name=" 87" xfId="156"/>
    <cellStyle name=" 88" xfId="157"/>
    <cellStyle name=" 89" xfId="158"/>
    <cellStyle name=" 9" xfId="159"/>
    <cellStyle name=" 90" xfId="160"/>
    <cellStyle name=" 91" xfId="161"/>
    <cellStyle name=" 92" xfId="162"/>
    <cellStyle name=" 93" xfId="163"/>
    <cellStyle name=" 94" xfId="164"/>
    <cellStyle name=" 95" xfId="165"/>
    <cellStyle name=" 96" xfId="166"/>
    <cellStyle name=" 97" xfId="167"/>
    <cellStyle name=" 98" xfId="168"/>
    <cellStyle name=" 99" xfId="169"/>
    <cellStyle name="_x000a_386grabber=S" xfId="170"/>
    <cellStyle name="# ##0" xfId="171"/>
    <cellStyle name="# ##0,0" xfId="172"/>
    <cellStyle name="$" xfId="173"/>
    <cellStyle name="$ w/o $" xfId="174"/>
    <cellStyle name="$_#624" xfId="175"/>
    <cellStyle name="$_16 -- Task Number 7221" xfId="176"/>
    <cellStyle name="$_1f - 2004-2008 Physicals" xfId="177"/>
    <cellStyle name="$_1f - 2004-2008 Physicals 2" xfId="178"/>
    <cellStyle name="$_2 - 2005CY" xfId="179"/>
    <cellStyle name="$_2003B Capped FPV Financials" xfId="180"/>
    <cellStyle name="$_2005_8 SBG Requirements" xfId="181"/>
    <cellStyle name="$_3 - 2006CY" xfId="182"/>
    <cellStyle name="$_4 - 2007CY" xfId="183"/>
    <cellStyle name="$_5- 2008CY" xfId="184"/>
    <cellStyle name="$_Europe Submission 18 July 2004 Outlook" xfId="185"/>
    <cellStyle name="$0" xfId="186"/>
    <cellStyle name="$0.0" xfId="187"/>
    <cellStyle name="$0.00" xfId="188"/>
    <cellStyle name="$0_!!!GO" xfId="189"/>
    <cellStyle name="$one" xfId="190"/>
    <cellStyle name="$two" xfId="191"/>
    <cellStyle name="%" xfId="192"/>
    <cellStyle name="% 2" xfId="193"/>
    <cellStyle name="%_Base Budget 2012" xfId="194"/>
    <cellStyle name="%_Bielka Budget 2011-2017 ACTU" xfId="195"/>
    <cellStyle name="%_big recap expenses" xfId="196"/>
    <cellStyle name="%_Brick 3. General Expenses" xfId="197"/>
    <cellStyle name="%_Budget V25022011D" xfId="198"/>
    <cellStyle name="%_Estimé V01032011D" xfId="199"/>
    <cellStyle name="%_Headcount" xfId="200"/>
    <cellStyle name="%_J+15 FPN V03022011" xfId="201"/>
    <cellStyle name="%_J+15 FPN V03022011auto" xfId="202"/>
    <cellStyle name="%_J15 V14032011- split produit" xfId="203"/>
    <cellStyle name="%_J15 V25022011D" xfId="204"/>
    <cellStyle name="%_MASTER FILE EXPENSES CTLM in Vostok" xfId="205"/>
    <cellStyle name="%0" xfId="206"/>
    <cellStyle name="%0 2" xfId="207"/>
    <cellStyle name="%0 3" xfId="208"/>
    <cellStyle name="%0 4" xfId="209"/>
    <cellStyle name="%0 5" xfId="210"/>
    <cellStyle name="%0.0" xfId="211"/>
    <cellStyle name="%0_!!!GO" xfId="212"/>
    <cellStyle name="%1" xfId="213"/>
    <cellStyle name="%1 2" xfId="214"/>
    <cellStyle name="%1 3" xfId="215"/>
    <cellStyle name="%1 4" xfId="216"/>
    <cellStyle name="%1 5" xfId="217"/>
    <cellStyle name="%2" xfId="218"/>
    <cellStyle name="%2 2" xfId="219"/>
    <cellStyle name="%2 3" xfId="220"/>
    <cellStyle name="%2 4" xfId="221"/>
    <cellStyle name="%2 5" xfId="222"/>
    <cellStyle name="%one" xfId="223"/>
    <cellStyle name="%two" xfId="224"/>
    <cellStyle name=";;;" xfId="225"/>
    <cellStyle name="?_x0001__x0001_ ?§??_x0002_????_x000f__x0008_??f_x0006__x0010_?????yyyyyyyyyyyyyyy" xfId="226"/>
    <cellStyle name="?_x0001__x0001_ ?§??_x0002_????_x000f__x0008_??f_x0006__x0010_?????yyyyyyyyyyyyyyy 1" xfId="227"/>
    <cellStyle name="?_x0001__x0001_ ?§??_x0002_????_x000f__x0008_??f_x0006__x0010_?????yyyyyyyyyyyyyyy_2.1" xfId="228"/>
    <cellStyle name="?????? [0]_dialog1" xfId="229"/>
    <cellStyle name="??????????_VTB_Group_Mis_templates_eng" xfId="230"/>
    <cellStyle name="???????_20041231_Capital Adequacy Basle_VTB Group" xfId="231"/>
    <cellStyle name="??????_dialog1" xfId="232"/>
    <cellStyle name="?’һғһ‚›ү" xfId="233"/>
    <cellStyle name="?’һғһ‚›ү 2" xfId="234"/>
    <cellStyle name="?’һғһ‚›ү_3.2.3.1. проц дох" xfId="235"/>
    <cellStyle name="?’ћѓћ‚›‰" xfId="236"/>
    <cellStyle name="?’ћѓћ‚›‰ 2" xfId="237"/>
    <cellStyle name="?’ћѓћ‚›‰_3.2.3.1. проц дох" xfId="238"/>
    <cellStyle name="?árky [0]_laroux" xfId="239"/>
    <cellStyle name="?árky_laroux" xfId="240"/>
    <cellStyle name="]_x000d__x000a_Extension=conv.dll_x000d__x000a_MS-DOS Tools Extentions=C:\DOS\MSTOOLS.DLL_x000d__x000a__x000d__x000a_[Settings]_x000d__x000a_UNDELETE.DLL=C:\DOS\MSTOOLS.DLL_x000d__x000a_W" xfId="241"/>
    <cellStyle name="]_x000d__x000a_Extension=conv.dll_x000d__x000a_MS-DOS Tools Extentions=C:\DOS\MSTOOLS.DLL_x000d__x000a__x000d__x000a_[Settings]_x000d__x000a_UNDELETE.DLL=C:\DOS\MSTOOLS.DLL_x000d__x000a_W 10" xfId="242"/>
    <cellStyle name="]_x000d__x000a_Extension=conv.dll_x000d__x000a_MS-DOS Tools Extentions=C:\DOS\MSTOOLS.DLL_x000d__x000a__x000d__x000a_[Settings]_x000d__x000a_UNDELETE.DLL=C:\DOS\MSTOOLS.DLL_x000d__x000a_W 2" xfId="243"/>
    <cellStyle name="]_x000d__x000a_Extension=conv.dll_x000d__x000a_MS-DOS Tools Extentions=C:\DOS\MSTOOLS.DLL_x000d__x000a__x000d__x000a_[Settings]_x000d__x000a_UNDELETE.DLL=C:\DOS\MSTOOLS.DLL_x000d__x000a_W 3" xfId="244"/>
    <cellStyle name="]_x000d__x000a_Extension=conv.dll_x000d__x000a_MS-DOS Tools Extentions=C:\DOS\MSTOOLS.DLL_x000d__x000a__x000d__x000a_[Settings]_x000d__x000a_UNDELETE.DLL=C:\DOS\MSTOOLS.DLL_x000d__x000a_W 4" xfId="245"/>
    <cellStyle name="]_x000d__x000a_Extension=conv.dll_x000d__x000a_MS-DOS Tools Extentions=C:\DOS\MSTOOLS.DLL_x000d__x000a__x000d__x000a_[Settings]_x000d__x000a_UNDELETE.DLL=C:\DOS\MSTOOLS.DLL_x000d__x000a_W 5" xfId="246"/>
    <cellStyle name="]_x000d__x000a_Extension=conv.dll_x000d__x000a_MS-DOS Tools Extentions=C:\DOS\MSTOOLS.DLL_x000d__x000a__x000d__x000a_[Settings]_x000d__x000a_UNDELETE.DLL=C:\DOS\MSTOOLS.DLL_x000d__x000a_W 6" xfId="247"/>
    <cellStyle name="]_x000d__x000a_Extension=conv.dll_x000d__x000a_MS-DOS Tools Extentions=C:\DOS\MSTOOLS.DLL_x000d__x000a__x000d__x000a_[Settings]_x000d__x000a_UNDELETE.DLL=C:\DOS\MSTOOLS.DLL_x000d__x000a_W 7" xfId="248"/>
    <cellStyle name="]_x000d__x000a_Extension=conv.dll_x000d__x000a_MS-DOS Tools Extentions=C:\DOS\MSTOOLS.DLL_x000d__x000a__x000d__x000a_[Settings]_x000d__x000a_UNDELETE.DLL=C:\DOS\MSTOOLS.DLL_x000d__x000a_W 8" xfId="249"/>
    <cellStyle name="]_x000d__x000a_Extension=conv.dll_x000d__x000a_MS-DOS Tools Extentions=C:\DOS\MSTOOLS.DLL_x000d__x000a__x000d__x000a_[Settings]_x000d__x000a_UNDELETE.DLL=C:\DOS\MSTOOLS.DLL_x000d__x000a_W 9" xfId="250"/>
    <cellStyle name="]_x000d__x000a_Width=1032_x000d__x000a_Height=776_x000d__x000a__x000d__x000a_[Customize]_x000d__x000a_PositionTAB=1_x000d__x000a_PositionMouse=1_x000d__x000a_AutoTAB=1_x000d__x000a_Edit.CaretWidth=2_x000d__x000a_ListCursor=1_x000d__x000a__x000d_" xfId="251"/>
    <cellStyle name="]_x000d__x000a_Width=1032_x000d__x000a_Height=776_x000d__x000a__x000d__x000a_[Customize]_x000d__x000a_PositionTAB=1_x000d__x000a_PositionMouse=1_x000d__x000a_AutoTAB=1_x000d__x000a_Edit.CaretWidth=2_x000d__x000a_ListCursor=1_x000d__x000a__x000d_ 2" xfId="252"/>
    <cellStyle name="]_x000d__x000a_Width=1032_x000d__x000a_Height=776_x000d__x000a__x000d__x000a_[Customize]_x000d__x000a_PositionTAB=1_x000d__x000a_PositionMouse=1_x000d__x000a_AutoTAB=1_x000d__x000a_Edit.CaretWidth=2_x000d__x000a_ListCursor=1_x000d__x000a__x000d_ 2 2" xfId="253"/>
    <cellStyle name="]_x000d__x000a_Width=1032_x000d__x000a_Height=776_x000d__x000a__x000d__x000a_[Customize]_x000d__x000a_PositionTAB=1_x000d__x000a_PositionMouse=1_x000d__x000a_AutoTAB=1_x000d__x000a_Edit.CaretWidth=2_x000d__x000a_ListCursor=1_x000d__x000a__x000d_ 2 2 2" xfId="254"/>
    <cellStyle name="]_x000d__x000a_Width=1032_x000d__x000a_Height=776_x000d__x000a__x000d__x000a_[Customize]_x000d__x000a_PositionTAB=1_x000d__x000a_PositionMouse=1_x000d__x000a_AutoTAB=1_x000d__x000a_Edit.CaretWidth=2_x000d__x000a_ListCursor=1_x000d__x000a__x000d_ 2 3" xfId="255"/>
    <cellStyle name="]_x000d__x000a_Width=1032_x000d__x000a_Height=776_x000d__x000a__x000d__x000a_[Customize]_x000d__x000a_PositionTAB=1_x000d__x000a_PositionMouse=1_x000d__x000a_AutoTAB=1_x000d__x000a_Edit.CaretWidth=2_x000d__x000a_ListCursor=1_x000d__x000a__x000d_ 2_JV FS May 2012 Matiss_28.06" xfId="256"/>
    <cellStyle name="]_x000d__x000a_Width=1032_x000d__x000a_Height=776_x000d__x000a__x000d__x000a_[Customize]_x000d__x000a_PositionTAB=1_x000d__x000a_PositionMouse=1_x000d__x000a_AutoTAB=1_x000d__x000a_Edit.CaretWidth=2_x000d__x000a_ListCursor=1_x000d__x000a__x000d_ 3" xfId="257"/>
    <cellStyle name="]_x000d__x000a_Width=1032_x000d__x000a_Height=776_x000d__x000a__x000d__x000a_[Customize]_x000d__x000a_PositionTAB=1_x000d__x000a_PositionMouse=1_x000d__x000a_AutoTAB=1_x000d__x000a_Edit.CaretWidth=2_x000d__x000a_ListCursor=1_x000d__x000a__x000d_ 4" xfId="258"/>
    <cellStyle name="]_x000d__x000a_Width=1032_x000d__x000a_Height=776_x000d__x000a__x000d__x000a_[Customize]_x000d__x000a_PositionTAB=1_x000d__x000a_PositionMouse=1_x000d__x000a_AutoTAB=1_x000d__x000a_Edit.CaretWidth=2_x000d__x000a_ListCursor=1_x000d__x000a__x000d_ 5" xfId="259"/>
    <cellStyle name="]_x000d__x000a_Width=1032_x000d__x000a_Height=776_x000d__x000a__x000d__x000a_[Customize]_x000d__x000a_PositionTAB=1_x000d__x000a_PositionMouse=1_x000d__x000a_AutoTAB=1_x000d__x000a_Edit.CaretWidth=2_x000d__x000a_ListCursor=1_x000d__x000a__x000d_ 6" xfId="260"/>
    <cellStyle name="]_x000d__x000a_Width=1032_x000d__x000a_Height=776_x000d__x000a__x000d__x000a_[Customize]_x000d__x000a_PositionTAB=1_x000d__x000a_PositionMouse=1_x000d__x000a_AutoTAB=1_x000d__x000a_Edit.CaretWidth=2_x000d__x000a_ListCursor=1_x000d__x000a__x000d_ 7" xfId="261"/>
    <cellStyle name="]_x000d__x000a_Width=1032_x000d__x000a_Height=776_x000d__x000a__x000d__x000a_[Customize]_x000d__x000a_PositionTAB=1_x000d__x000a_PositionMouse=1_x000d__x000a_AutoTAB=1_x000d__x000a_Edit.CaretWidth=2_x000d__x000a_ListCursor=1_x000d__x000a__x000d_ 8" xfId="262"/>
    <cellStyle name="]_x000d__x000a_Width=1032_x000d__x000a_Height=776_x000d__x000a__x000d__x000a_[Customize]_x000d__x000a_PositionTAB=1_x000d__x000a_PositionMouse=1_x000d__x000a_AutoTAB=1_x000d__x000a_Edit.CaretWidth=2_x000d__x000a_ListCursor=1_x000d__x000a__x000d__Debtors_сентябрь" xfId="263"/>
    <cellStyle name="]_x000d__x000a_Zoomed=1_x000d__x000a_Row=0_x000d__x000a_Column=0_x000d__x000a_Height=0_x000d__x000a_Width=0_x000d__x000a_FontName=FoxFont_x000d__x000a_FontStyle=0_x000d__x000a_FontSize=9_x000d__x000a_PrtFontName=FoxPrin" xfId="264"/>
    <cellStyle name="_!_bm Mdxprs 2007-with cap inj-06-07" xfId="265"/>
    <cellStyle name="_?? ??????????" xfId="266"/>
    <cellStyle name="_?????????? ??" xfId="267"/>
    <cellStyle name="_???_PAGE" xfId="268"/>
    <cellStyle name="___col1" xfId="269"/>
    <cellStyle name="___row1" xfId="270"/>
    <cellStyle name="__48CA~1" xfId="271"/>
    <cellStyle name="__48CA~11" xfId="272"/>
    <cellStyle name="__BNPPV_Conversion_FY2010_ v1" xfId="273"/>
    <cellStyle name="__BNPPV_Conversion_FY2011" xfId="274"/>
    <cellStyle name="__ФРПП 1" xfId="275"/>
    <cellStyle name="_~0103757" xfId="276"/>
    <cellStyle name="_~0103757_Индикатив_2009_2009_01_21" xfId="277"/>
    <cellStyle name="_~0103757_прочие А_П" xfId="278"/>
    <cellStyle name="_~1653704" xfId="279"/>
    <cellStyle name="_~1906492" xfId="280"/>
    <cellStyle name="_~19D95~12" xfId="281"/>
    <cellStyle name="_~19D95~12_7BDC~1" xfId="282"/>
    <cellStyle name="_~19D95~12_7BDC~1_Лист1" xfId="283"/>
    <cellStyle name="_~19D95~12_Доходы" xfId="284"/>
    <cellStyle name="_~19D95~12_Доходы_Лист1" xfId="285"/>
    <cellStyle name="_~19D95~12_Лист1" xfId="286"/>
    <cellStyle name="_~19D95~12_Программы" xfId="287"/>
    <cellStyle name="_~19D95~12_Программы_Лист1" xfId="288"/>
    <cellStyle name="_~19D95~12_Сегментация на 01.08.2005" xfId="289"/>
    <cellStyle name="_~19D95~12_Сегментация ПДВ" xfId="290"/>
    <cellStyle name="_~19D95~12_Сегментация ПДВ_Лист1" xfId="291"/>
    <cellStyle name="_~19D95~12_Форма_Дох" xfId="292"/>
    <cellStyle name="_~3355123" xfId="293"/>
    <cellStyle name="_~6590236" xfId="294"/>
    <cellStyle name="_~7250147" xfId="295"/>
    <cellStyle name="_~7250147_Индикатив_2009_2009_01_21" xfId="296"/>
    <cellStyle name="_~7250147_прочие А_П" xfId="297"/>
    <cellStyle name="_~7465141" xfId="298"/>
    <cellStyle name="_0 - Balance Sheet" xfId="299"/>
    <cellStyle name="_0 - Balance Sheet 2" xfId="300"/>
    <cellStyle name="_0 - Balance Sheet 3" xfId="301"/>
    <cellStyle name="_0 - Balance Sheet_60314" xfId="302"/>
    <cellStyle name="_0 - Balance Sheet_Acc Fees Car " xfId="303"/>
    <cellStyle name="_0 - Balance Sheet_Acc Fees Car  2" xfId="304"/>
    <cellStyle name="_0 - Balance Sheet_Acc Fees Car _Mail (October 11)" xfId="305"/>
    <cellStyle name="_0 - Balance Sheet_Acc Fees CL" xfId="306"/>
    <cellStyle name="_0 - Balance Sheet_Acc Fees CL 2" xfId="307"/>
    <cellStyle name="_0 - Balance Sheet_Acc Fees CL_Mail (October 11)" xfId="308"/>
    <cellStyle name="_0 - Balance Sheet_AII" xfId="309"/>
    <cellStyle name="_0 - Balance Sheet_AII 2" xfId="310"/>
    <cellStyle name="_0 - Balance Sheet_AII_Mail (October 11)" xfId="311"/>
    <cellStyle name="_0 - Balance Sheet_Book1" xfId="312"/>
    <cellStyle name="_0 - Balance Sheet_Book1_1" xfId="313"/>
    <cellStyle name="_0 - Balance Sheet_Book1_60314" xfId="314"/>
    <cellStyle name="_0 - Balance Sheet_Book1_Debtors_сентябрь" xfId="315"/>
    <cellStyle name="_0 - Balance Sheet_Book1_Headcount" xfId="316"/>
    <cellStyle name="_0 - Balance Sheet_Book2 (14)" xfId="317"/>
    <cellStyle name="_0 - Balance Sheet_Book2 (14)_Headcount" xfId="318"/>
    <cellStyle name="_0 - Balance Sheet_Brick 1. General Expenses sent to Paris 30-09" xfId="319"/>
    <cellStyle name="_0 - Balance Sheet_Brick 3. General Expenses" xfId="320"/>
    <cellStyle name="_0 - Balance Sheet_Budget 2011 - cumulated - v0.3_01-19" xfId="321"/>
    <cellStyle name="_0 - Balance Sheet_Budget 2011 - cumulated - v0.3_01-19_Headcount" xfId="322"/>
    <cellStyle name="_0 - Balance Sheet_Budget 2011 - retail - v0.3_01-28" xfId="323"/>
    <cellStyle name="_0 - Balance Sheet_Budget 2011 - retail - v0.3_01-28_Headcount" xfId="324"/>
    <cellStyle name="_0 - Balance Sheet_Budget 2011 ACTU Mar - retail - v0.3_05-19_FINAL!!" xfId="325"/>
    <cellStyle name="_0 - Balance Sheet_Budget Actu Aug10 new format 09-20 - FINAL FOR PAD 2011" xfId="326"/>
    <cellStyle name="_0 - Balance Sheet_Budget Actu Aug10 new format 09-20 - FINAL FOR PAD 2011_Headcount" xfId="327"/>
    <cellStyle name="_0 - Balance Sheet_Budget Actu Aug10 new format 09-20 - FINAL FOR PAD 2011_MASTER FILE EXPENSES CTLM in Vostok" xfId="328"/>
    <cellStyle name="_0 - Balance Sheet_Com Paid Car" xfId="329"/>
    <cellStyle name="_0 - Balance Sheet_Com Paid Car 2" xfId="330"/>
    <cellStyle name="_0 - Balance Sheet_Com Paid Car_Mail (October 11)" xfId="331"/>
    <cellStyle name="_0 - Balance Sheet_Com Paid POS" xfId="332"/>
    <cellStyle name="_0 - Balance Sheet_Com Paid POS 2" xfId="333"/>
    <cellStyle name="_0 - Balance Sheet_Com Paid POS_Mail (October 11)" xfId="334"/>
    <cellStyle name="_0 - Balance Sheet_Com Received" xfId="335"/>
    <cellStyle name="_0 - Balance Sheet_Com Received 2" xfId="336"/>
    <cellStyle name="_0 - Balance Sheet_Com Received_Mail (October 11)" xfId="337"/>
    <cellStyle name="_0 - Balance Sheet_Cost Centers 16 12 2011" xfId="338"/>
    <cellStyle name="_0 - Balance Sheet_CPI" xfId="339"/>
    <cellStyle name="_0 - Balance Sheet_CPI 2" xfId="340"/>
    <cellStyle name="_0 - Balance Sheet_CPI_Mail (October 11)" xfId="341"/>
    <cellStyle name="_0 - Balance Sheet_Debtor_апрель_2011 (new)" xfId="342"/>
    <cellStyle name="_0 - Balance Sheet_Debtor_апрель_2011 (new)_60314" xfId="343"/>
    <cellStyle name="_0 - Balance Sheet_Debtor_апрель_2011 (new)_Debtors_сентябрь" xfId="344"/>
    <cellStyle name="_0 - Balance Sheet_Debtor_июнь_2011" xfId="345"/>
    <cellStyle name="_0 - Balance Sheet_Debtor_июнь_2011 (2)" xfId="346"/>
    <cellStyle name="_0 - Balance Sheet_Debtor_июнь_2011 (2)_60314" xfId="347"/>
    <cellStyle name="_0 - Balance Sheet_Debtor_июнь_2011 (2)_Debtors_сентябрь" xfId="348"/>
    <cellStyle name="_0 - Balance Sheet_Debtor_июнь_2011_60314" xfId="349"/>
    <cellStyle name="_0 - Balance Sheet_Debtor_июнь_2011_Debtors_сентябрь" xfId="350"/>
    <cellStyle name="_0 - Balance Sheet_Debtor_май_2011" xfId="351"/>
    <cellStyle name="_0 - Balance Sheet_Debtor_май_2011_60314" xfId="352"/>
    <cellStyle name="_0 - Balance Sheet_Debtor_май_2011_Debtors_сентябрь" xfId="353"/>
    <cellStyle name="_0 - Balance Sheet_Debtors_сентябрь" xfId="354"/>
    <cellStyle name="_0 - Balance Sheet_Due dil - questions 2 and 12" xfId="355"/>
    <cellStyle name="_0 - Balance Sheet_Due dil - questions 2 and 12_Bielka Budget 2011-2017 ACTU" xfId="356"/>
    <cellStyle name="_0 - Balance Sheet_Due dil - questions 2 and 12_big recap expenses" xfId="357"/>
    <cellStyle name="_0 - Balance Sheet_Due dil - questions 2 and 12_Budget 2012 Consolidation_30 03 2012_PAD adj (+task force)" xfId="358"/>
    <cellStyle name="_0 - Balance Sheet_Due dil - questions 2 and 12_Capital needs and Purchase Price_13-12-2012_FINAL_adj" xfId="359"/>
    <cellStyle name="_0 - Balance Sheet_Due dil - questions 2 and 12_Capital needs and Purchase Price_final vs update_12-03-2012_1800" xfId="360"/>
    <cellStyle name="_0 - Balance Sheet_Financial Statement 12.10 - with Ford" xfId="361"/>
    <cellStyle name="_0 - Balance Sheet_Financial Statement 12.10 - with Ford_Bielka Budget 2011-2017 ACTU" xfId="362"/>
    <cellStyle name="_0 - Balance Sheet_Financial Statement 12.10 - with Ford_big recap expenses" xfId="363"/>
    <cellStyle name="_0 - Balance Sheet_Financial Statement 12.10 - with Ford_Book1" xfId="364"/>
    <cellStyle name="_0 - Balance Sheet_Financial Statement 12.10 - with Ford_Budget 2012 Consolidation_23 12 2011_FINAL!!!" xfId="365"/>
    <cellStyle name="_0 - Balance Sheet_Financial Statement 12.10 - with Ford_Budget 2012 Consolidation_30 03 2012_PAD adj (+task force)" xfId="366"/>
    <cellStyle name="_0 - Balance Sheet_Financial Statement 12.10 - with Ford_Capital needs and Purchase Price_13-12-2012_FINAL_adj" xfId="367"/>
    <cellStyle name="_0 - Balance Sheet_Financial Statement 12.10 - with Ford_Capital needs and Purchase Price_final vs update_12-03-2012_1800" xfId="368"/>
    <cellStyle name="_0 - Balance Sheet_Financial Statement 12.10 - with Ford_Headcount" xfId="369"/>
    <cellStyle name="_0 - Balance Sheet_Financial Statement 12.10 - with Ford_Tengri - rent- costs" xfId="370"/>
    <cellStyle name="_0 - Balance Sheet_Forecast GE (2)" xfId="371"/>
    <cellStyle name="_0 - Balance Sheet_Forecast GE (2)_Headcount" xfId="372"/>
    <cellStyle name="_0 - Balance Sheet_Forecast GE (2)_MASTER FILE EXPENSES CTLM in Vostok" xfId="373"/>
    <cellStyle name="_0 - Balance Sheet_Global recap" xfId="374"/>
    <cellStyle name="_0 - Balance Sheet_Global recap_Headcount" xfId="375"/>
    <cellStyle name="_0 - Balance Sheet_Global recap_MASTER FILE EXPENSES CTLM in Vostok" xfId="376"/>
    <cellStyle name="_0 - Balance Sheet_Headcount" xfId="377"/>
    <cellStyle name="_0 - Balance Sheet_Hyperion for Budget new format 11-12" xfId="378"/>
    <cellStyle name="_0 - Balance Sheet_Hyperion for Budget new format 11-12_Bielka Budget 2011-2017 ACTU" xfId="379"/>
    <cellStyle name="_0 - Balance Sheet_Hyperion for Budget new format 11-12_big recap expenses" xfId="380"/>
    <cellStyle name="_0 - Balance Sheet_Hyperion for Budget new format 11-12_Book1" xfId="381"/>
    <cellStyle name="_0 - Balance Sheet_Hyperion for Budget new format 11-12_Budget 2012 Consolidation_23 12 2011_FINAL!!!" xfId="382"/>
    <cellStyle name="_0 - Balance Sheet_Hyperion for Budget new format 11-12_Budget 2012 Consolidation_30 03 2012_PAD adj (+task force)" xfId="383"/>
    <cellStyle name="_0 - Balance Sheet_Hyperion for Budget new format 11-12_Capital needs and Purchase Price_13-12-2012_FINAL_adj" xfId="384"/>
    <cellStyle name="_0 - Balance Sheet_Hyperion for Budget new format 11-12_Capital needs and Purchase Price_final vs update_12-03-2012_1800" xfId="385"/>
    <cellStyle name="_0 - Balance Sheet_Hyperion for Budget new format 11-12_Headcount" xfId="386"/>
    <cellStyle name="_0 - Balance Sheet_Hyperion for Budget new format 11-12_Tengri - rent- costs" xfId="387"/>
    <cellStyle name="_0 - Balance Sheet_Jan-Aug 11" xfId="388"/>
    <cellStyle name="_0 - Balance Sheet_Mail (October 11)" xfId="389"/>
    <cellStyle name="_0 - Balance Sheet_Mail (September 11)" xfId="390"/>
    <cellStyle name="_0 - Balance Sheet_Mail (September 11) 2" xfId="391"/>
    <cellStyle name="_0 - Balance Sheet_Mail (September 11)_Mail (October 11)" xfId="392"/>
    <cellStyle name="_0 - Balance Sheet_MASTER FILE EXPENSES CTLM in Vostok" xfId="393"/>
    <cellStyle name="_0 - Balance Sheet_MFE budget-like YTD - May11" xfId="394"/>
    <cellStyle name="_0 - Balance Sheet_MFE budget-like YTD - May11_Headcount" xfId="395"/>
    <cellStyle name="_0 - Balance Sheet_MFE budget-like YTD - May11_MASTER FILE EXPENSES CTLM in Vostok" xfId="396"/>
    <cellStyle name="_0 - Balance Sheet_Monthly fees" xfId="397"/>
    <cellStyle name="_0 - Balance Sheet_Monthly fees 2" xfId="398"/>
    <cellStyle name="_0 - Balance Sheet_Monthly fees_Mail (October 11)" xfId="399"/>
    <cellStyle name="_0 - Balance Sheet_Prod" xfId="400"/>
    <cellStyle name="_0 - Balance Sheet_Prod 2" xfId="401"/>
    <cellStyle name="_0 - Balance Sheet_Prod DWH POS" xfId="402"/>
    <cellStyle name="_0 - Balance Sheet_Prod DWH POS 2" xfId="403"/>
    <cellStyle name="_0 - Balance Sheet_Prod DWH POS_Mail (October 11)" xfId="404"/>
    <cellStyle name="_0 - Balance Sheet_Prod_Mail (October 11)" xfId="405"/>
    <cellStyle name="_0 - Balance Sheet_Sep-Dec 11" xfId="406"/>
    <cellStyle name="_0 - Balance Sheet_Sheet1" xfId="407"/>
    <cellStyle name="_0 - Balance Sheet_Sheet1_Headcount" xfId="408"/>
    <cellStyle name="_0 - Balance Sheet_Sheet2" xfId="409"/>
    <cellStyle name="_0 - Balance Sheet_Sheet2_Headcount" xfId="410"/>
    <cellStyle name="_0 - Balance Sheet_Subloan" xfId="411"/>
    <cellStyle name="_0 - Balance Sheet_Subloan 2" xfId="412"/>
    <cellStyle name="_0 - Balance Sheet_Subloan_Mail (October 11)" xfId="413"/>
    <cellStyle name="_0 - Balance Sheet_TP" xfId="414"/>
    <cellStyle name="_0 - Balance Sheet_TP_Bielka Budget 2011-2017 ACTU" xfId="415"/>
    <cellStyle name="_0 - Balance Sheet_TP_big recap expenses" xfId="416"/>
    <cellStyle name="_0 - Balance Sheet_TP_Book1" xfId="417"/>
    <cellStyle name="_0 - Balance Sheet_TP_Brick 1. General Expenses" xfId="418"/>
    <cellStyle name="_0 - Balance Sheet_TP_Brick 1. General Expenses sent to Paris 30-09" xfId="419"/>
    <cellStyle name="_0 - Balance Sheet_TP_Brick 3. General Expenses" xfId="420"/>
    <cellStyle name="_0 - Balance Sheet_TP_BTCs marketing YE2012 landing290812" xfId="421"/>
    <cellStyle name="_0 - Balance Sheet_TP_Budget 2011 ACTU Jul - retail - 09-08" xfId="422"/>
    <cellStyle name="_0 - Balance Sheet_TP_Budget 2011 Sep For - retail - 09-08+Bielka cost" xfId="423"/>
    <cellStyle name="_0 - Balance Sheet_TP_Budget 2012 Consolidation_23 12 2011_FINAL!!!" xfId="424"/>
    <cellStyle name="_0 - Balance Sheet_TP_Budget 2012 Consolidation_30 03 2012_PAD adj (+task force)" xfId="425"/>
    <cellStyle name="_0 - Balance Sheet_TP_budget classifications for regions (2)" xfId="426"/>
    <cellStyle name="_0 - Balance Sheet_TP_Capital needs and Purchase Price_13-12-2012_FINAL_adj" xfId="427"/>
    <cellStyle name="_0 - Balance Sheet_TP_Capital needs and Purchase Price_final vs update_12-03-2012_1800" xfId="428"/>
    <cellStyle name="_0 - Balance Sheet_TP_Headcount" xfId="429"/>
    <cellStyle name="_0 - Balance Sheet_TP_Jan-Aug 11" xfId="430"/>
    <cellStyle name="_0 - Balance Sheet_TP_MASTER FILE EXPENSES CTLM in Vostok" xfId="431"/>
    <cellStyle name="_0 - Balance Sheet_TP_Partner Care august 2012 (2)" xfId="432"/>
    <cellStyle name="_0 - Balance Sheet_TP_Partner Care august 2012 (3)" xfId="433"/>
    <cellStyle name="_0 - Balance Sheet_TP_Sep-Dec 11" xfId="434"/>
    <cellStyle name="_0 - Balance Sheet_TP_Sheet2" xfId="435"/>
    <cellStyle name="_0 - Balance Sheet_TP_Tengri - rent- costs" xfId="436"/>
    <cellStyle name="_01.04.2011" xfId="437"/>
    <cellStyle name="_060601_RETAIL_FEE_FC_PL" xfId="438"/>
    <cellStyle name="_060601_RETAIL_FEE_FC_PL_3711_1211_Beilagen" xfId="439"/>
    <cellStyle name="_07052010 type2 April CIB AFS" xfId="440"/>
    <cellStyle name="_07052010 type2 April CIB AFS_60314" xfId="441"/>
    <cellStyle name="_07052010 type2 April CIB AFS_Brick 1. General Expenses" xfId="442"/>
    <cellStyle name="_07052010 type2 April CIB AFS_Brick 3. General Expenses" xfId="443"/>
    <cellStyle name="_07052010 type2 April CIB AFS_Debtors_сентябрь" xfId="444"/>
    <cellStyle name="_07052010 type2 April CIB AFS_Headcount" xfId="445"/>
    <cellStyle name="_07052010 type2 April CIB AFS_Mail (October 11)" xfId="446"/>
    <cellStyle name="_07052010 type2 April CIB AFS_MASTER FILE EXPENSES CTLM in Vostok" xfId="447"/>
    <cellStyle name="_07052010 type2 April CIB AFS_Tengri - rent- costs" xfId="448"/>
    <cellStyle name="_07052010 type2 April CIB Expenses part 1" xfId="449"/>
    <cellStyle name="_07052010 type2 April CIB Expenses part 1_60314" xfId="450"/>
    <cellStyle name="_07052010 type2 April CIB Expenses part 1_Brick 1. General Expenses" xfId="451"/>
    <cellStyle name="_07052010 type2 April CIB Expenses part 1_Brick 3. General Expenses" xfId="452"/>
    <cellStyle name="_07052010 type2 April CIB Expenses part 1_Debtors_сентябрь" xfId="453"/>
    <cellStyle name="_07052010 type2 April CIB Expenses part 1_Headcount" xfId="454"/>
    <cellStyle name="_07052010 type2 April CIB Expenses part 1_Mail (October 11)" xfId="455"/>
    <cellStyle name="_07052010 type2 April CIB Expenses part 1_MASTER FILE EXPENSES CTLM in Vostok" xfId="456"/>
    <cellStyle name="_07052010 type2 April CIB Expenses part 1_Tengri - rent- costs" xfId="457"/>
    <cellStyle name="_07052010 type2 April CIB Expenses part 2" xfId="458"/>
    <cellStyle name="_07052010 type2 April CIB Expenses part 2_60314" xfId="459"/>
    <cellStyle name="_07052010 type2 April CIB Expenses part 2_Brick 1. General Expenses" xfId="460"/>
    <cellStyle name="_07052010 type2 April CIB Expenses part 2_Brick 3. General Expenses" xfId="461"/>
    <cellStyle name="_07052010 type2 April CIB Expenses part 2_Debtors_сентябрь" xfId="462"/>
    <cellStyle name="_07052010 type2 April CIB Expenses part 2_Headcount" xfId="463"/>
    <cellStyle name="_07052010 type2 April CIB Expenses part 2_Mail (October 11)" xfId="464"/>
    <cellStyle name="_07052010 type2 April CIB Expenses part 2_MASTER FILE EXPENSES CTLM in Vostok" xfId="465"/>
    <cellStyle name="_07052010 type2 April CIB Expenses part 2_Tengri - rent- costs" xfId="466"/>
    <cellStyle name="_1_2005_ахр_фил" xfId="467"/>
    <cellStyle name="_104_ДЛ 121-03-06" xfId="468"/>
    <cellStyle name="_105_ДЛ 122-01-06" xfId="469"/>
    <cellStyle name="_106_ДЛ 122-02-06" xfId="470"/>
    <cellStyle name="_11052010 type2 April CIB unused vacation correction" xfId="471"/>
    <cellStyle name="_11052010 type2 April CIB unused vacation correction_60314" xfId="472"/>
    <cellStyle name="_11052010 type2 April CIB unused vacation correction_Brick 1. General Expenses" xfId="473"/>
    <cellStyle name="_11052010 type2 April CIB unused vacation correction_Brick 3. General Expenses" xfId="474"/>
    <cellStyle name="_11052010 type2 April CIB unused vacation correction_Debtors_сентябрь" xfId="475"/>
    <cellStyle name="_11052010 type2 April CIB unused vacation correction_Headcount" xfId="476"/>
    <cellStyle name="_11052010 type2 April CIB unused vacation correction_Mail (October 11)" xfId="477"/>
    <cellStyle name="_11052010 type2 April CIB unused vacation correction_MASTER FILE EXPENSES CTLM in Vostok" xfId="478"/>
    <cellStyle name="_11052010 type2 April CIB unused vacation correction_Tengri - rent- costs" xfId="479"/>
    <cellStyle name="_12-8" xfId="480"/>
    <cellStyle name="_129680~1" xfId="481"/>
    <cellStyle name="_129680~1_Лист1" xfId="482"/>
    <cellStyle name="_129680~1_Сегментация" xfId="483"/>
    <cellStyle name="_129680~1_Сегментация на 01.08.2005" xfId="484"/>
    <cellStyle name="_129680~1_Сегментация ПДВ" xfId="485"/>
    <cellStyle name="_129680~1_Сегментация ПДВ_Лист1" xfId="486"/>
    <cellStyle name="_13.1 Затраты в целом" xfId="487"/>
    <cellStyle name="_13.8 Поставки" xfId="488"/>
    <cellStyle name="_16,1 проф сужд и расчет Дубр" xfId="489"/>
    <cellStyle name="_166pril10_t4" xfId="490"/>
    <cellStyle name="_1-Cetelem Expenses August" xfId="491"/>
    <cellStyle name="_1-Cetelem Expenses November" xfId="492"/>
    <cellStyle name="_1-Cetelem Expenses October" xfId="493"/>
    <cellStyle name="_1-Cetelem Expenses September" xfId="494"/>
    <cellStyle name="_1-CTLM IFRS expenses" xfId="495"/>
    <cellStyle name="_1-CTLM IFRS expenses april - sent to ZAO 0.3" xfId="496"/>
    <cellStyle name="_1-CTLM IFRS expenses July v2" xfId="497"/>
    <cellStyle name="_1-CTLM IFRS expenses June" xfId="498"/>
    <cellStyle name="_1-CTLM IFRS expenses March" xfId="499"/>
    <cellStyle name="_1-CTLM IFRS expenses May" xfId="500"/>
    <cellStyle name="_1st version _09_bank" xfId="501"/>
    <cellStyle name="_1st version _09_bank_3711_1211_Beilagen" xfId="502"/>
    <cellStyle name="_2.Troskovi_2009_v3_mjesečno" xfId="503"/>
    <cellStyle name="_2_BS acc for NFT 1210" xfId="504"/>
    <cellStyle name="_2005~1" xfId="505"/>
    <cellStyle name="_2005~1_Лист1" xfId="506"/>
    <cellStyle name="_20051231 !Loans to customers AJE" xfId="507"/>
    <cellStyle name="_20051231_Cash" xfId="508"/>
    <cellStyle name="_2006.05.29. Lending business fee March_2006_Retail" xfId="509"/>
    <cellStyle name="_2006.05.29. Lending business fee March_2006_Retail_3711_1211_Beilagen" xfId="510"/>
    <cellStyle name="_20060630_Related parties list" xfId="511"/>
    <cellStyle name="_20060630_Related parties list 2" xfId="512"/>
    <cellStyle name="_20060630_REPO" xfId="513"/>
    <cellStyle name="_20060930_List_of_RP" xfId="514"/>
    <cellStyle name="_20060930_List_of_RP 2" xfId="515"/>
    <cellStyle name="_20060930_PLI_TOP 100" xfId="516"/>
    <cellStyle name="_20060930_Top 50 borrowers_RAS (current loans)" xfId="517"/>
    <cellStyle name="_20061231_!_AJE_VTB_StandAlone" xfId="518"/>
    <cellStyle name="_20061231_!_BS&amp;PL_VTB_StandAlone" xfId="519"/>
    <cellStyle name="_20061231_Bonds_issued" xfId="520"/>
    <cellStyle name="_20061231_Cust_accounts" xfId="521"/>
    <cellStyle name="_20061231_OAOL_1 2_02_07" xfId="522"/>
    <cellStyle name="_20061231_Other borrowed funds" xfId="523"/>
    <cellStyle name="_20061231_RMBS" xfId="524"/>
    <cellStyle name="_20061231_Sec_issued" xfId="525"/>
    <cellStyle name="_2007_AEIB_A4.1_TB_v2" xfId="526"/>
    <cellStyle name="_2007_AEIB_A4.2_IFRS_Restatement_2007" xfId="527"/>
    <cellStyle name="_20070630_RCBZ" xfId="528"/>
    <cellStyle name="_20070630_Rosno" xfId="529"/>
    <cellStyle name="_20070630_Sec_issued" xfId="530"/>
    <cellStyle name="_20070630_Subs_GRF" xfId="531"/>
    <cellStyle name="_20070630_Subs_GRF_(a)_v6" xfId="532"/>
    <cellStyle name="_20070630_Subs_GRF_final" xfId="533"/>
    <cellStyle name="_20070630_Subs_GRF_from OL_ DIRTY" xfId="534"/>
    <cellStyle name="_20070930_Subs_GRF" xfId="535"/>
    <cellStyle name="_20070930_Subs_GRF_Loans" xfId="536"/>
    <cellStyle name="_20071231_Derivatives1" xfId="537"/>
    <cellStyle name="_20071231_IRS_mv" xfId="538"/>
    <cellStyle name="_20071231_Subs_GRF" xfId="539"/>
    <cellStyle name="_20071231_Subs_GRF_draft_YT_v08" xfId="540"/>
    <cellStyle name="_20071231_Subs_GRF_draft_YT_v20" xfId="541"/>
    <cellStyle name="_20071231_Subs_GRF_my" xfId="542"/>
    <cellStyle name="_20071231_Subs_GRF_NB" xfId="543"/>
    <cellStyle name="_20071231_Subs_GRF_template" xfId="544"/>
    <cellStyle name="_20072131_Derivatives" xfId="545"/>
    <cellStyle name="_2008 Marketing costs v2" xfId="546"/>
    <cellStyle name="_2008 Marketing costs v2_Копия Приложения к Приказу по сметам на 2011 год_2а (3)" xfId="547"/>
    <cellStyle name="_2008 Marketing costs v2_Приложения к Приказу по сметам на 2011 год_3." xfId="548"/>
    <cellStyle name="_2008 Marketing costs v2_Смета расходов драфт версия7 (1)" xfId="549"/>
    <cellStyle name="_2008 Marketing costs v2_формат сметы раходов и капзатрат" xfId="550"/>
    <cellStyle name="_2008_Actu Mai" xfId="551"/>
    <cellStyle name="_2008_Actu Mai hard" xfId="552"/>
    <cellStyle name="_2008_Conversion_302_p_SPOD" xfId="553"/>
    <cellStyle name="_2008_Conversion_302_p_SPOD_" xfId="554"/>
    <cellStyle name="_20080930_Subs_GRF" xfId="555"/>
    <cellStyle name="_20081231_Subs_GRF_PBC" xfId="556"/>
    <cellStyle name="_20081231_VTBCapital(Invest)_RUR" xfId="557"/>
    <cellStyle name="_20081231_VTBInsurance" xfId="558"/>
    <cellStyle name="_20081231_VTBInsurance_D_Securities_VTB_3Q_2009" xfId="559"/>
    <cellStyle name="_20081231_VTBInsurance_D500_Structured notes_VTB2q2009_NB comm" xfId="560"/>
    <cellStyle name="_20081231_VTBInsurance_D9.1_Securities analytics" xfId="561"/>
    <cellStyle name="_2009 07 PL &amp; BS 07_08_2009+CTLM Adj final" xfId="562"/>
    <cellStyle name="_20090331_Securities Purchase_RUR_func_curr" xfId="563"/>
    <cellStyle name="_20090630_Securities Purchase_RUR_func_curr" xfId="564"/>
    <cellStyle name="_20090630_Securities Purchase_RUR_func_curr_07.10.09" xfId="565"/>
    <cellStyle name="_20090930 _VTB buy back" xfId="566"/>
    <cellStyle name="_20090930_!_F101_Moscow with branches" xfId="567"/>
    <cellStyle name="_20090930_Bonds_issued" xfId="568"/>
    <cellStyle name="_2009-10-01_Свод_ХТМ" xfId="569"/>
    <cellStyle name="_2010 TDBJaune 15.06.2010 - v3 sent to Paris - Final after task GE" xfId="570"/>
    <cellStyle name="_203E5A~11" xfId="571"/>
    <cellStyle name="_203E5A~11_выбытие" xfId="572"/>
    <cellStyle name="_203E5A~11_Лист1" xfId="573"/>
    <cellStyle name="_203E5A~11_передачи" xfId="574"/>
    <cellStyle name="_2124_KMB_0207" xfId="575"/>
    <cellStyle name="_2124_KMB_0207_3711_1211_Beilagen" xfId="576"/>
    <cellStyle name="_2124_KMB_0207_frozen" xfId="577"/>
    <cellStyle name="_2124_KMB_0207_frozen_3711_1211_Beilagen" xfId="578"/>
    <cellStyle name="_2124_KMB_0307_frozen" xfId="579"/>
    <cellStyle name="_2124_KMB_0307_frozen_3711_1211_Beilagen" xfId="580"/>
    <cellStyle name="_2124_KMB_0407_frozen (2)" xfId="581"/>
    <cellStyle name="_2124_KMB_0407_frozen (2)_3711_1211_Beilagen" xfId="582"/>
    <cellStyle name="_2124_KMB_0507_frozen" xfId="583"/>
    <cellStyle name="_2124_KMB_0507_frozen_3711_1211_Beilagen" xfId="584"/>
    <cellStyle name="_241220~1" xfId="585"/>
    <cellStyle name="_257FF~11" xfId="586"/>
    <cellStyle name="_257FF~11_выбытие" xfId="587"/>
    <cellStyle name="_257FF~11_закрытие 2002" xfId="588"/>
    <cellStyle name="_257FF~11_Лист1" xfId="589"/>
    <cellStyle name="_257FF~11_передачи" xfId="590"/>
    <cellStyle name="_283-P" xfId="591"/>
    <cellStyle name="_29_Cyndic.loans" xfId="592"/>
    <cellStyle name="_29_ДЛ-038-01-04" xfId="593"/>
    <cellStyle name="_3 - РЗНУ 2кв-05" xfId="594"/>
    <cellStyle name="_3.Troskovi_2009_2012_za_budžet_Finalno" xfId="595"/>
    <cellStyle name="_300907_Subs_GRF" xfId="596"/>
    <cellStyle name="_33CC~1" xfId="597"/>
    <cellStyle name="_33CC~1_7BDC~1" xfId="598"/>
    <cellStyle name="_33CC~1_7BDC~1_Лист1" xfId="599"/>
    <cellStyle name="_33CC~1_Доходы" xfId="600"/>
    <cellStyle name="_33CC~1_Доходы_Лист1" xfId="601"/>
    <cellStyle name="_33CC~1_Лист1" xfId="602"/>
    <cellStyle name="_33CC~1_Программы" xfId="603"/>
    <cellStyle name="_33CC~1_Программы_Лист1" xfId="604"/>
    <cellStyle name="_33CC~1_Сегментация на 01.08.2005" xfId="605"/>
    <cellStyle name="_33CC~1_Сегментация ПДВ" xfId="606"/>
    <cellStyle name="_33CC~1_Сегментация ПДВ_Лист1" xfId="607"/>
    <cellStyle name="_33CC~1_Форма_Дох" xfId="608"/>
    <cellStyle name="_3711_0107_mit Beilagen" xfId="609"/>
    <cellStyle name="_3711_1206_mit-Beilagen" xfId="610"/>
    <cellStyle name="_383" xfId="611"/>
    <cellStyle name="_38ia1KV3" xfId="612"/>
    <cellStyle name="_4,4 МБК Таб" xfId="613"/>
    <cellStyle name="_4.4 МБК Таб" xfId="614"/>
    <cellStyle name="_4_16_" xfId="615"/>
    <cellStyle name="_4InternalUse_Loans overdue +30 + Portfolio split + Loan covenants" xfId="616"/>
    <cellStyle name="_4m2007_SNB_K-PPE" xfId="617"/>
    <cellStyle name="_5_6" xfId="618"/>
    <cellStyle name="_50_ДЛ 056-07-05" xfId="619"/>
    <cellStyle name="_506-2-pt" xfId="620"/>
    <cellStyle name="_54_ДЛ 062-02-05" xfId="621"/>
    <cellStyle name="_5561_108" xfId="622"/>
    <cellStyle name="_-56D3~1" xfId="623"/>
    <cellStyle name="_603 счет  с учетом СПОД 2007 год" xfId="624"/>
    <cellStyle name="_603_Future_Accr_exp_dec2009 new" xfId="625"/>
    <cellStyle name="_61pril11_mod" xfId="626"/>
    <cellStyle name="_61pril11_mod 2" xfId="627"/>
    <cellStyle name="_61pril11_mod 3" xfId="628"/>
    <cellStyle name="_61pril11_mod_01.10.05" xfId="629"/>
    <cellStyle name="_61pril11_mod_01.10.05 2" xfId="630"/>
    <cellStyle name="_61pril11_mod_01.10.05 3" xfId="631"/>
    <cellStyle name="_61pril11_mod_01.10.05_DATA" xfId="632"/>
    <cellStyle name="_61pril11_mod_01.10.05_leasing 28 04 2009 checked for Elena" xfId="633"/>
    <cellStyle name="_61pril11_mod_01.10.05_leasing 31 03 2008" xfId="634"/>
    <cellStyle name="_61pril11_mod_01.10.05_leasing 31 10 2008" xfId="635"/>
    <cellStyle name="_61pril11_mod_01.10.05_MFE budget-like YTD - January 12" xfId="636"/>
    <cellStyle name="_61pril11_mod_01.10.05_MFE budget-like YTD - July Vostok 12" xfId="637"/>
    <cellStyle name="_61pril11_mod_01.10.05_MFE budget-like YTD - May ZAO 12" xfId="638"/>
    <cellStyle name="_61pril11_mod_01.11.05" xfId="639"/>
    <cellStyle name="_61pril11_mod_01.11.05 2" xfId="640"/>
    <cellStyle name="_61pril11_mod_01.11.05 3" xfId="641"/>
    <cellStyle name="_61pril11_mod_01.11.05_DATA" xfId="642"/>
    <cellStyle name="_61pril11_mod_01.11.05_leasing 28 04 2009 checked for Elena" xfId="643"/>
    <cellStyle name="_61pril11_mod_01.11.05_leasing 31 03 2008" xfId="644"/>
    <cellStyle name="_61pril11_mod_01.11.05_leasing 31 10 2008" xfId="645"/>
    <cellStyle name="_61pril11_mod_01.11.05_MFE budget-like YTD - January 12" xfId="646"/>
    <cellStyle name="_61pril11_mod_01.11.05_MFE budget-like YTD - July Vostok 12" xfId="647"/>
    <cellStyle name="_61pril11_mod_01.11.05_MFE budget-like YTD - May ZAO 12" xfId="648"/>
    <cellStyle name="_61pril11_mod_DATA" xfId="649"/>
    <cellStyle name="_61pril11_mod_leasing 28 04 2009 checked for Elena" xfId="650"/>
    <cellStyle name="_61pril11_mod_leasing 31 03 2008" xfId="651"/>
    <cellStyle name="_61pril11_mod_leasing 31 10 2008" xfId="652"/>
    <cellStyle name="_61pril11_mod_MFE budget-like YTD - January 12" xfId="653"/>
    <cellStyle name="_61pril11_mod_MFE budget-like YTD - July Vostok 12" xfId="654"/>
    <cellStyle name="_61pril11_mod_MFE budget-like YTD - May ZAO 12" xfId="655"/>
    <cellStyle name="_7.9, 16.1 Проф сужд_РВП_Дубр" xfId="656"/>
    <cellStyle name="_73_ДЛ 094-02-06" xfId="657"/>
    <cellStyle name="_74_ДЛ 094-03-06" xfId="658"/>
    <cellStyle name="_7431 хозяйственные расходы" xfId="659"/>
    <cellStyle name="_7431 хозяйственные расходы_выбытие" xfId="660"/>
    <cellStyle name="_7431 хозяйственные расходы_Лист1" xfId="661"/>
    <cellStyle name="_7431 хозяйственные расходы_передачи" xfId="662"/>
    <cellStyle name="_79_ДЛ 100-02-06" xfId="663"/>
    <cellStyle name="_8.2 Векселя Таб" xfId="664"/>
    <cellStyle name="_8М_КОР" xfId="665"/>
    <cellStyle name="_8М_КОР_Лист1" xfId="666"/>
    <cellStyle name="_8М_КОР_Сегментация ПДВ" xfId="667"/>
    <cellStyle name="_91302 Межд.стандарт на 01.01.07" xfId="668"/>
    <cellStyle name="_91302 Межд.стандарт на 01.01.07 2" xfId="669"/>
    <cellStyle name="_91309 на 01 апреля 2007Катя" xfId="670"/>
    <cellStyle name="_A 5.2_SNB_2006_Restatement_YF" xfId="671"/>
    <cellStyle name="_A 6 TB 30.09.07_YF_v01" xfId="672"/>
    <cellStyle name="_A&amp;L Flows (Vostok) 2009-December-31_incl CA" xfId="673"/>
    <cellStyle name="_A08 Stat Fin Statements_VTB_YE_2007_NG_v9" xfId="674"/>
    <cellStyle name="_A09 Prudential ratios_VTB_YE_2007_NG_v16" xfId="675"/>
    <cellStyle name="_A10 Stat Audit Procedures_VTB_YE_2007_NG" xfId="676"/>
    <cellStyle name="_A4._F101_Moscow with Branches_2005" xfId="677"/>
    <cellStyle name="_A4.1 BS&amp;PL_VTB_StandAlone YE 2006" xfId="678"/>
    <cellStyle name="_A4.1_31_03_2006_StandAlone" xfId="679"/>
    <cellStyle name="_A4.1_TB_Sviaz-Bank_YE2008_V1" xfId="680"/>
    <cellStyle name="_A4.100 BS&amp;PL_VTB_Group 1q 2006 " xfId="681"/>
    <cellStyle name="_A4.100_BS&amp;PL_VTB_Group" xfId="682"/>
    <cellStyle name="_A4.230_VTB Capital(RUS)_1Q_09" xfId="683"/>
    <cellStyle name="_A5.4_Slavneftebank_consol_YF_4m2007_PAL" xfId="684"/>
    <cellStyle name="_A8.1_Restatement_VTB_YE2008" xfId="685"/>
    <cellStyle name="_A8.2_20081231_Subs_GRF" xfId="686"/>
    <cellStyle name="_AB201_Formular_Bankplanung_2005-2007_AB201" xfId="687"/>
    <cellStyle name="_AB201_Formular_Bankplanung_2005-2007_AB201_DEF" xfId="688"/>
    <cellStyle name="_AB201_Formular_Bankplanung_2005-2007_AB201_Status_221104" xfId="689"/>
    <cellStyle name="_AB201_Formular_Bankplanung_2005-2007_AB201_Status_221104 2" xfId="690"/>
    <cellStyle name="_AB201_Formular_Bankplanung_2006-2008_JJJ" xfId="691"/>
    <cellStyle name="_AB201_Formular_Bankplanung_2007-2009_a1" xfId="692"/>
    <cellStyle name="_AB201_Formular_Bankplanung_2007-2009_z7_NHIM" xfId="693"/>
    <cellStyle name="_AB202_Eigenmittel_Forecast_20051027" xfId="694"/>
    <cellStyle name="_AB202_Formular_Bankplanung_2005-2007_send_v4_171104_final" xfId="695"/>
    <cellStyle name="_AB202_Formular_Bankplanung_2005-2007_send_v4_171104_final 10" xfId="696"/>
    <cellStyle name="_AB202_Formular_Bankplanung_2005-2007_send_v4_171104_final 2" xfId="697"/>
    <cellStyle name="_AB202_Formular_Bankplanung_2005-2007_send_v4_171104_final 2 2" xfId="698"/>
    <cellStyle name="_AB202_Formular_Bankplanung_2005-2007_send_v4_171104_final 3" xfId="699"/>
    <cellStyle name="_AB202_Formular_Bankplanung_2005-2007_send_v4_171104_final 3 2" xfId="700"/>
    <cellStyle name="_AB202_Formular_Bankplanung_2005-2007_send_v4_171104_final 3 3" xfId="701"/>
    <cellStyle name="_AB202_Formular_Bankplanung_2005-2007_send_v4_171104_final 3 4" xfId="702"/>
    <cellStyle name="_AB202_Formular_Bankplanung_2005-2007_send_v4_171104_final 4" xfId="703"/>
    <cellStyle name="_AB202_Formular_Bankplanung_2005-2007_send_v4_171104_final 5" xfId="704"/>
    <cellStyle name="_AB202_Formular_Bankplanung_2005-2007_send_v4_171104_final 6" xfId="705"/>
    <cellStyle name="_AB202_Formular_Bankplanung_2005-2007_send_v4_171104_final 7" xfId="706"/>
    <cellStyle name="_AB202_Formular_Bankplanung_2005-2007_send_v4_171104_final 8" xfId="707"/>
    <cellStyle name="_AB202_Formular_Bankplanung_2005-2007_send_v4_171104_final 9" xfId="708"/>
    <cellStyle name="_AB202_Formular_Bankplanung_2005-2007_send_v4_171104_final_18259_ICHbeta_091231" xfId="709"/>
    <cellStyle name="_AB202_Formular_Bankplanung_2005-2007_send_v4_171104_final_AB203_Monatsbericht_2009_11_IFRS" xfId="710"/>
    <cellStyle name="_AB202_Formular_Bankplanung_2005-2007_send_v4_171104_final_AB203_Monatsbericht_2009_11_IFRS 2" xfId="711"/>
    <cellStyle name="_AB202_Formular_Bankplanung_2005-2007_send_v4_171104_final_AB203_Monatsbericht_2009_11_IFRS_AB203_Monatsbericht_05_2010_IFRS RADNO" xfId="712"/>
    <cellStyle name="_AB202_Formular_Bankplanung_2005-2007_send_v4_171104_final_AB203_Monatsbericht_2009_11_IFRS_AB203_Monatsbericht_07_2010_IFRS_RADNO" xfId="713"/>
    <cellStyle name="_AB202_Formular_Bankplanung_2005-2007_send_v4_171104_final_AB203_Monatsbericht_2009_11_IFRS_AB203_Monatsbericht_08_2010_IFRS_radno" xfId="714"/>
    <cellStyle name="_AB202_Formular_Bankplanung_2005-2007_send_v4_171104_final_AB203_Monatsbericht_2009_11_IFRS_IFRS_modifikacije_mart_2010" xfId="715"/>
    <cellStyle name="_AB202_Formular_Bankplanung_2005-2007_send_v4_171104_final_AB203_Monatsbericht_2009_12_FINAL_IFRS_HBIII" xfId="716"/>
    <cellStyle name="_AB202_Formular_Bankplanung_2005-2007_send_v4_171104_final_AB203_Monatsbericht_2009_12_FINAL_IFRS_HBIII 2" xfId="717"/>
    <cellStyle name="_AB202_Formular_Bankplanung_2005-2007_send_v4_171104_final_AB203_Monatsbericht_2009_12_FINAL_IFRS_HBIII_1" xfId="718"/>
    <cellStyle name="_AB202_Formular_Bankplanung_2005-2007_send_v4_171104_final_AB203_Monatsbericht_2009_12_FINAL_IFRS_HBIII_1 2" xfId="719"/>
    <cellStyle name="_AB202_Formular_Bankplanung_2005-2007_send_v4_171104_final_AB203_Monatsbericht_2009_12_FINAL_IFRS_HBIII_1_AB203_Monatsbericht_05_2010_IFRS RADNO" xfId="720"/>
    <cellStyle name="_AB202_Formular_Bankplanung_2005-2007_send_v4_171104_final_AB203_Monatsbericht_2009_12_FINAL_IFRS_HBIII_1_AB203_Monatsbericht_07_2010_IFRS_RADNO" xfId="721"/>
    <cellStyle name="_AB202_Formular_Bankplanung_2005-2007_send_v4_171104_final_AB203_Monatsbericht_2009_12_FINAL_IFRS_HBIII_1_AB203_Monatsbericht_08_2010_IFRS_radno" xfId="722"/>
    <cellStyle name="_AB202_Formular_Bankplanung_2005-2007_send_v4_171104_final_AB203_Monatsbericht_2009_12_FINAL_IFRS_HBIII_1_IFRS_modifikacije_mart_2010" xfId="723"/>
    <cellStyle name="_AB202_Formular_Bankplanung_2005-2007_send_v4_171104_final_AB203_Monatsbericht_2009_12_FINAL_IFRS_HBIII_AB203_Monatsbericht_05_2010_IFRS RADNO" xfId="724"/>
    <cellStyle name="_AB202_Formular_Bankplanung_2005-2007_send_v4_171104_final_AB203_Monatsbericht_2009_12_FINAL_IFRS_HBIII_AB203_Monatsbericht_07_2010_IFRS_RADNO" xfId="725"/>
    <cellStyle name="_AB202_Formular_Bankplanung_2005-2007_send_v4_171104_final_AB203_Monatsbericht_2009_12_FINAL_IFRS_HBIII_AB203_Monatsbericht_08_2010_IFRS_radno" xfId="726"/>
    <cellStyle name="_AB202_Formular_Bankplanung_2005-2007_send_v4_171104_final_AB203_Monatsbericht_2009_12_FINAL_IFRS_HBIII_IFRS_modifikacije_mart_2010" xfId="727"/>
    <cellStyle name="_AB202_Formular_Bankplanung_2005-2007_send_v4_171104_final_AB203_Monatsbericht_2010_02_TEST_888888_RADNO" xfId="728"/>
    <cellStyle name="_AB202_Formular_Bankplanung_2005-2007_send_v4_171104_final_AB203_Monatsbericht_2010_02_TEST_888888_RADNO 2" xfId="729"/>
    <cellStyle name="_AB202_Formular_Bankplanung_2005-2007_send_v4_171104_final_AB203_Monatsbericht_2010_02_TEST_888888_RADNO_AB203_Monatsbericht_05_2010_IFRS RADNO" xfId="730"/>
    <cellStyle name="_AB202_Formular_Bankplanung_2005-2007_send_v4_171104_final_AB203_Monatsbericht_2010_02_TEST_888888_RADNO_AB203_Monatsbericht_07_2010_IFRS_RADNO" xfId="731"/>
    <cellStyle name="_AB202_Formular_Bankplanung_2005-2007_send_v4_171104_final_AB203_Monatsbericht_2010_02_TEST_888888_RADNO_AB203_Monatsbericht_08_2010_IFRS_radno" xfId="732"/>
    <cellStyle name="_AB202_Formular_Bankplanung_2005-2007_send_v4_171104_final_AB203_Monatsbericht_2010_02_TEST_888888_RADNO_IFRS_modifikacije_mart_2010" xfId="733"/>
    <cellStyle name="_AB202_Formular_Bankplanung_2005-2007_send_v4_171104_final_January_2010" xfId="734"/>
    <cellStyle name="_AB202_Formular_Bankplanung_2005-2007_send_v4_171104_final_January_2010 2" xfId="735"/>
    <cellStyle name="_AB202_Formular_Bankplanung_2005-2007_send_v4_171104_final_January_2010_AB203_Monatsbericht_05_2010_IFRS RADNO" xfId="736"/>
    <cellStyle name="_AB202_Formular_Bankplanung_2005-2007_send_v4_171104_final_January_2010_AB203_Monatsbericht_07_2010_IFRS_RADNO" xfId="737"/>
    <cellStyle name="_AB202_Formular_Bankplanung_2005-2007_send_v4_171104_final_January_2010_AB203_Monatsbericht_08_2010_IFRS_radno" xfId="738"/>
    <cellStyle name="_AB202_Formular_Bankplanung_2005-2007_send_v4_171104_final_January_2010_IFRS_modifikacije_mart_2010" xfId="739"/>
    <cellStyle name="_AB202_Formular_Bankplanung_2005-2007_send_v4_171104_final_Mappe1" xfId="740"/>
    <cellStyle name="_AB202_Formular_Bankplanung_2005-2007_send_v4_171104_final_Package_alt" xfId="741"/>
    <cellStyle name="_AB202_Formular_Bankplanung_2005-2007_send_v4_171104_final_Plate - February_2010" xfId="742"/>
    <cellStyle name="_AB202_Formular_Bankplanung_2005-2007_send_v4_171104_final_Plate - February_2010 2" xfId="743"/>
    <cellStyle name="_AB202_Formular_Bankplanung_2005-2007_send_v4_171104_final_Plate - February_2010_AB203_Monatsbericht_05_2010_IFRS RADNO" xfId="744"/>
    <cellStyle name="_AB202_Formular_Bankplanung_2005-2007_send_v4_171104_final_Plate - February_2010_AB203_Monatsbericht_07_2010_IFRS_RADNO" xfId="745"/>
    <cellStyle name="_AB202_Formular_Bankplanung_2005-2007_send_v4_171104_final_Plate - February_2010_AB203_Monatsbericht_08_2010_IFRS_radno" xfId="746"/>
    <cellStyle name="_AB202_Formular_Bankplanung_2005-2007_send_v4_171104_final_Plate - February_2010_IFRS_modifikacije_mart_2010" xfId="747"/>
    <cellStyle name="_AB202_Formular_Bankplanung_2005-2007_send_v4_171104_final_Tabelle1" xfId="748"/>
    <cellStyle name="_AB202_Formular_Bankplanung_2005-2007_send_v4_171104_final_Tabelle1 10" xfId="749"/>
    <cellStyle name="_AB202_Formular_Bankplanung_2005-2007_send_v4_171104_final_Tabelle1 2" xfId="750"/>
    <cellStyle name="_AB202_Formular_Bankplanung_2005-2007_send_v4_171104_final_Tabelle1 3" xfId="751"/>
    <cellStyle name="_AB202_Formular_Bankplanung_2005-2007_send_v4_171104_final_Tabelle1 4" xfId="752"/>
    <cellStyle name="_AB202_Formular_Bankplanung_2005-2007_send_v4_171104_final_Tabelle1 5" xfId="753"/>
    <cellStyle name="_AB202_Formular_Bankplanung_2005-2007_send_v4_171104_final_Tabelle1 6" xfId="754"/>
    <cellStyle name="_AB202_Formular_Bankplanung_2005-2007_send_v4_171104_final_Tabelle1 7" xfId="755"/>
    <cellStyle name="_AB202_Formular_Bankplanung_2005-2007_send_v4_171104_final_Tabelle1 8" xfId="756"/>
    <cellStyle name="_AB202_Formular_Bankplanung_2005-2007_send_v4_171104_final_Tabelle1 9" xfId="757"/>
    <cellStyle name="_AB202_Formular_Bankplanung_2005-2007_send_v4_171104_final_Tabelle1_18259_ICHbeta_091231" xfId="758"/>
    <cellStyle name="_AB202_Formular_Bankplanung_2005-2007_send_v4_171104_final_Tabelle1_Mappe1" xfId="759"/>
    <cellStyle name="_AB202_Formular_Bankplanung_2005-2007_send_v4_171104_final_Tabelle1_Package_alt" xfId="760"/>
    <cellStyle name="_AB203_Bankplanung_2009_2012_V5_2703" xfId="761"/>
    <cellStyle name="_AB203_Monatsbericht_08_2005" xfId="762"/>
    <cellStyle name="_AB203_Monatsbericht_08_2005 2" xfId="763"/>
    <cellStyle name="_AB203_Monatsbericht_08_2005 3" xfId="764"/>
    <cellStyle name="_AB203_Monatsbericht_2006_08" xfId="765"/>
    <cellStyle name="_AB203_Monatsbericht_2006_08 2" xfId="766"/>
    <cellStyle name="_AB203_Monatsbericht_2006_08 3" xfId="767"/>
    <cellStyle name="_AB203_Monatsbericht_2006_09 RADNI" xfId="768"/>
    <cellStyle name="_AB203_Monatsbericht_2006_09 RADNI 2" xfId="769"/>
    <cellStyle name="_AB203_Monatsbericht_2006_09 RADNI 3" xfId="770"/>
    <cellStyle name="_AB203_Monatsbericht_2007_08" xfId="771"/>
    <cellStyle name="_AB204_Formular_Bankplanung_2005-2007_inkl_LeasingV53_Lurf_ohne_steigerung" xfId="772"/>
    <cellStyle name="_AB204_Formular_Bankplanung_2005-2007_inkl_LeasingV53_Lurf_ohne_steigerung 2" xfId="773"/>
    <cellStyle name="_AB204_Formular_Bankplanung2006_001" xfId="774"/>
    <cellStyle name="_AB204_Formular_Bankplanung2006_13.11" xfId="775"/>
    <cellStyle name="_AB204_Monatsbericht_2006" xfId="776"/>
    <cellStyle name="_AB205_Formular_Bankplanung_2005-2007_inkl_Leasing_V5" xfId="777"/>
    <cellStyle name="_AB205_Formular_Bankplanung_2005-2007_inkl_Leasing_V5 10" xfId="778"/>
    <cellStyle name="_AB205_Formular_Bankplanung_2005-2007_inkl_Leasing_V5 2" xfId="779"/>
    <cellStyle name="_AB205_Formular_Bankplanung_2005-2007_inkl_Leasing_V5 2 2" xfId="780"/>
    <cellStyle name="_AB205_Formular_Bankplanung_2005-2007_inkl_Leasing_V5 3" xfId="781"/>
    <cellStyle name="_AB205_Formular_Bankplanung_2005-2007_inkl_Leasing_V5 3 2" xfId="782"/>
    <cellStyle name="_AB205_Formular_Bankplanung_2005-2007_inkl_Leasing_V5 3 3" xfId="783"/>
    <cellStyle name="_AB205_Formular_Bankplanung_2005-2007_inkl_Leasing_V5 3 4" xfId="784"/>
    <cellStyle name="_AB205_Formular_Bankplanung_2005-2007_inkl_Leasing_V5 4" xfId="785"/>
    <cellStyle name="_AB205_Formular_Bankplanung_2005-2007_inkl_Leasing_V5 5" xfId="786"/>
    <cellStyle name="_AB205_Formular_Bankplanung_2005-2007_inkl_Leasing_V5 6" xfId="787"/>
    <cellStyle name="_AB205_Formular_Bankplanung_2005-2007_inkl_Leasing_V5 7" xfId="788"/>
    <cellStyle name="_AB205_Formular_Bankplanung_2005-2007_inkl_Leasing_V5 8" xfId="789"/>
    <cellStyle name="_AB205_Formular_Bankplanung_2005-2007_inkl_Leasing_V5 9" xfId="790"/>
    <cellStyle name="_AB205_Formular_Bankplanung_2005-2007_inkl_Leasing_V5_18259_ICHbeta_091231" xfId="791"/>
    <cellStyle name="_AB205_Formular_Bankplanung_2005-2007_inkl_Leasing_V5_AB203_Monatsbericht_2009_11_IFRS" xfId="792"/>
    <cellStyle name="_AB205_Formular_Bankplanung_2005-2007_inkl_Leasing_V5_AB203_Monatsbericht_2009_11_IFRS 2" xfId="793"/>
    <cellStyle name="_AB205_Formular_Bankplanung_2005-2007_inkl_Leasing_V5_AB203_Monatsbericht_2009_11_IFRS_AB203_Monatsbericht_05_2010_IFRS RADNO" xfId="794"/>
    <cellStyle name="_AB205_Formular_Bankplanung_2005-2007_inkl_Leasing_V5_AB203_Monatsbericht_2009_11_IFRS_AB203_Monatsbericht_07_2010_IFRS_RADNO" xfId="795"/>
    <cellStyle name="_AB205_Formular_Bankplanung_2005-2007_inkl_Leasing_V5_AB203_Monatsbericht_2009_11_IFRS_AB203_Monatsbericht_08_2010_IFRS_radno" xfId="796"/>
    <cellStyle name="_AB205_Formular_Bankplanung_2005-2007_inkl_Leasing_V5_AB203_Monatsbericht_2009_11_IFRS_IFRS_modifikacije_mart_2010" xfId="797"/>
    <cellStyle name="_AB205_Formular_Bankplanung_2005-2007_inkl_Leasing_V5_AB203_Monatsbericht_2009_12_FINAL_IFRS_HBIII" xfId="798"/>
    <cellStyle name="_AB205_Formular_Bankplanung_2005-2007_inkl_Leasing_V5_AB203_Monatsbericht_2009_12_FINAL_IFRS_HBIII 2" xfId="799"/>
    <cellStyle name="_AB205_Formular_Bankplanung_2005-2007_inkl_Leasing_V5_AB203_Monatsbericht_2009_12_FINAL_IFRS_HBIII_1" xfId="800"/>
    <cellStyle name="_AB205_Formular_Bankplanung_2005-2007_inkl_Leasing_V5_AB203_Monatsbericht_2009_12_FINAL_IFRS_HBIII_1 2" xfId="801"/>
    <cellStyle name="_AB205_Formular_Bankplanung_2005-2007_inkl_Leasing_V5_AB203_Monatsbericht_2009_12_FINAL_IFRS_HBIII_1_AB203_Monatsbericht_05_2010_IFRS RADNO" xfId="802"/>
    <cellStyle name="_AB205_Formular_Bankplanung_2005-2007_inkl_Leasing_V5_AB203_Monatsbericht_2009_12_FINAL_IFRS_HBIII_1_AB203_Monatsbericht_07_2010_IFRS_RADNO" xfId="803"/>
    <cellStyle name="_AB205_Formular_Bankplanung_2005-2007_inkl_Leasing_V5_AB203_Monatsbericht_2009_12_FINAL_IFRS_HBIII_1_AB203_Monatsbericht_08_2010_IFRS_radno" xfId="804"/>
    <cellStyle name="_AB205_Formular_Bankplanung_2005-2007_inkl_Leasing_V5_AB203_Monatsbericht_2009_12_FINAL_IFRS_HBIII_1_IFRS_modifikacije_mart_2010" xfId="805"/>
    <cellStyle name="_AB205_Formular_Bankplanung_2005-2007_inkl_Leasing_V5_AB203_Monatsbericht_2009_12_FINAL_IFRS_HBIII_AB203_Monatsbericht_05_2010_IFRS RADNO" xfId="806"/>
    <cellStyle name="_AB205_Formular_Bankplanung_2005-2007_inkl_Leasing_V5_AB203_Monatsbericht_2009_12_FINAL_IFRS_HBIII_AB203_Monatsbericht_07_2010_IFRS_RADNO" xfId="807"/>
    <cellStyle name="_AB205_Formular_Bankplanung_2005-2007_inkl_Leasing_V5_AB203_Monatsbericht_2009_12_FINAL_IFRS_HBIII_AB203_Monatsbericht_08_2010_IFRS_radno" xfId="808"/>
    <cellStyle name="_AB205_Formular_Bankplanung_2005-2007_inkl_Leasing_V5_AB203_Monatsbericht_2009_12_FINAL_IFRS_HBIII_IFRS_modifikacije_mart_2010" xfId="809"/>
    <cellStyle name="_AB205_Formular_Bankplanung_2005-2007_inkl_Leasing_V5_AB203_Monatsbericht_2010_02_TEST_888888_RADNO" xfId="810"/>
    <cellStyle name="_AB205_Formular_Bankplanung_2005-2007_inkl_Leasing_V5_AB203_Monatsbericht_2010_02_TEST_888888_RADNO 2" xfId="811"/>
    <cellStyle name="_AB205_Formular_Bankplanung_2005-2007_inkl_Leasing_V5_AB203_Monatsbericht_2010_02_TEST_888888_RADNO_AB203_Monatsbericht_05_2010_IFRS RADNO" xfId="812"/>
    <cellStyle name="_AB205_Formular_Bankplanung_2005-2007_inkl_Leasing_V5_AB203_Monatsbericht_2010_02_TEST_888888_RADNO_AB203_Monatsbericht_07_2010_IFRS_RADNO" xfId="813"/>
    <cellStyle name="_AB205_Formular_Bankplanung_2005-2007_inkl_Leasing_V5_AB203_Monatsbericht_2010_02_TEST_888888_RADNO_AB203_Monatsbericht_08_2010_IFRS_radno" xfId="814"/>
    <cellStyle name="_AB205_Formular_Bankplanung_2005-2007_inkl_Leasing_V5_AB203_Monatsbericht_2010_02_TEST_888888_RADNO_IFRS_modifikacije_mart_2010" xfId="815"/>
    <cellStyle name="_AB205_Formular_Bankplanung_2005-2007_inkl_Leasing_V5_January_2010" xfId="816"/>
    <cellStyle name="_AB205_Formular_Bankplanung_2005-2007_inkl_Leasing_V5_January_2010 2" xfId="817"/>
    <cellStyle name="_AB205_Formular_Bankplanung_2005-2007_inkl_Leasing_V5_January_2010_AB203_Monatsbericht_05_2010_IFRS RADNO" xfId="818"/>
    <cellStyle name="_AB205_Formular_Bankplanung_2005-2007_inkl_Leasing_V5_January_2010_AB203_Monatsbericht_07_2010_IFRS_RADNO" xfId="819"/>
    <cellStyle name="_AB205_Formular_Bankplanung_2005-2007_inkl_Leasing_V5_January_2010_AB203_Monatsbericht_08_2010_IFRS_radno" xfId="820"/>
    <cellStyle name="_AB205_Formular_Bankplanung_2005-2007_inkl_Leasing_V5_January_2010_IFRS_modifikacije_mart_2010" xfId="821"/>
    <cellStyle name="_AB205_Formular_Bankplanung_2005-2007_inkl_Leasing_V5_Mappe1" xfId="822"/>
    <cellStyle name="_AB205_Formular_Bankplanung_2005-2007_inkl_Leasing_V5_Package_alt" xfId="823"/>
    <cellStyle name="_AB205_Formular_Bankplanung_2005-2007_inkl_Leasing_V5_Plate - February_2010" xfId="824"/>
    <cellStyle name="_AB205_Formular_Bankplanung_2005-2007_inkl_Leasing_V5_Plate - February_2010 2" xfId="825"/>
    <cellStyle name="_AB205_Formular_Bankplanung_2005-2007_inkl_Leasing_V5_Plate - February_2010_AB203_Monatsbericht_05_2010_IFRS RADNO" xfId="826"/>
    <cellStyle name="_AB205_Formular_Bankplanung_2005-2007_inkl_Leasing_V5_Plate - February_2010_AB203_Monatsbericht_07_2010_IFRS_RADNO" xfId="827"/>
    <cellStyle name="_AB205_Formular_Bankplanung_2005-2007_inkl_Leasing_V5_Plate - February_2010_AB203_Monatsbericht_08_2010_IFRS_radno" xfId="828"/>
    <cellStyle name="_AB205_Formular_Bankplanung_2005-2007_inkl_Leasing_V5_Plate - February_2010_IFRS_modifikacije_mart_2010" xfId="829"/>
    <cellStyle name="_AB205_Formular_Bankplanung_2005-2007_inkl_Leasing_V5_Tabelle1" xfId="830"/>
    <cellStyle name="_AB205_Formular_Bankplanung_2005-2007_inkl_Leasing_V5_Tabelle1 10" xfId="831"/>
    <cellStyle name="_AB205_Formular_Bankplanung_2005-2007_inkl_Leasing_V5_Tabelle1 2" xfId="832"/>
    <cellStyle name="_AB205_Formular_Bankplanung_2005-2007_inkl_Leasing_V5_Tabelle1 3" xfId="833"/>
    <cellStyle name="_AB205_Formular_Bankplanung_2005-2007_inkl_Leasing_V5_Tabelle1 4" xfId="834"/>
    <cellStyle name="_AB205_Formular_Bankplanung_2005-2007_inkl_Leasing_V5_Tabelle1 5" xfId="835"/>
    <cellStyle name="_AB205_Formular_Bankplanung_2005-2007_inkl_Leasing_V5_Tabelle1 6" xfId="836"/>
    <cellStyle name="_AB205_Formular_Bankplanung_2005-2007_inkl_Leasing_V5_Tabelle1 7" xfId="837"/>
    <cellStyle name="_AB205_Formular_Bankplanung_2005-2007_inkl_Leasing_V5_Tabelle1 8" xfId="838"/>
    <cellStyle name="_AB205_Formular_Bankplanung_2005-2007_inkl_Leasing_V5_Tabelle1 9" xfId="839"/>
    <cellStyle name="_AB205_Formular_Bankplanung_2005-2007_inkl_Leasing_V5_Tabelle1_18259_ICHbeta_091231" xfId="840"/>
    <cellStyle name="_AB205_Formular_Bankplanung_2005-2007_inkl_Leasing_V5_Tabelle1_Mappe1" xfId="841"/>
    <cellStyle name="_AB205_Formular_Bankplanung_2005-2007_inkl_Leasing_V5_Tabelle1_Package_alt" xfId="842"/>
    <cellStyle name="_AB205_Formular_Bankplanung_2006-2008 corr2" xfId="843"/>
    <cellStyle name="_AB205_Formular_Bankplanung_2006-2008 corr2 2" xfId="844"/>
    <cellStyle name="_AB205_Formular_Bankplanung_2006-2008 corr2 2 2" xfId="845"/>
    <cellStyle name="_AB205_Formular_Bankplanung_2006-2008 corr2 3" xfId="846"/>
    <cellStyle name="_AB205_Formular_Bankplanung_2006-2008 corr2 3 2" xfId="847"/>
    <cellStyle name="_AB205_Formular_Bankplanung_2006-2008 corr2 3 3" xfId="848"/>
    <cellStyle name="_AB205_Formular_Bankplanung_2006-2008 corr2 3 4" xfId="849"/>
    <cellStyle name="_AB205_Formular_Bankplanung_2006-2008 corr2 4" xfId="850"/>
    <cellStyle name="_AB205_Formular_Bankplanung_2006-2008 corr2 5" xfId="851"/>
    <cellStyle name="_AB205_Formular_Bankplanung_2006-2008 corr2 6" xfId="852"/>
    <cellStyle name="_AB205_Formular_Bankplanung_2006-2008 corr2_AB203_Monatsbericht_02_2010_NEW_FORM_RADNO" xfId="853"/>
    <cellStyle name="_AB205_Formular_Bankplanung_2006-2008 corr2_AB203_Monatsbericht_02_2010_NEW_FORM_RADNO 2" xfId="854"/>
    <cellStyle name="_AB205_Formular_Bankplanung_2006-2008 corr2_AB203_Monatsbericht_05_2010_IFRS RADNO" xfId="855"/>
    <cellStyle name="_AB205_Formular_Bankplanung_2006-2008 corr2_AB203_Monatsbericht_07_2010_IFRS_RADNO" xfId="856"/>
    <cellStyle name="_AB205_Formular_Bankplanung_2006-2008 corr2_AB203_Monatsbericht_08_2010_IFRS_radno" xfId="857"/>
    <cellStyle name="_AB205_Formular_Bankplanung_2006-2008 corr2_AB203_Monatsbericht_2009_11_IFRS" xfId="858"/>
    <cellStyle name="_AB205_Formular_Bankplanung_2006-2008 corr2_AB203_Monatsbericht_2009_11_IFRS 2" xfId="859"/>
    <cellStyle name="_AB205_Formular_Bankplanung_2006-2008 corr2_AB203_Monatsbericht_2009_11_IFRS_AB203_Monatsbericht_05_2010_IFRS RADNO" xfId="860"/>
    <cellStyle name="_AB205_Formular_Bankplanung_2006-2008 corr2_AB203_Monatsbericht_2009_11_IFRS_AB203_Monatsbericht_07_2010_IFRS_RADNO" xfId="861"/>
    <cellStyle name="_AB205_Formular_Bankplanung_2006-2008 corr2_AB203_Monatsbericht_2009_11_IFRS_AB203_Monatsbericht_08_2010_IFRS_radno" xfId="862"/>
    <cellStyle name="_AB205_Formular_Bankplanung_2006-2008 corr2_AB203_Monatsbericht_2009_11_IFRS_IFRS_modifikacije_mart_2010" xfId="863"/>
    <cellStyle name="_AB205_Formular_Bankplanung_2006-2008 corr2_AB203_Monatsbericht_2009_12_FINAL_IFRS_HBIII" xfId="864"/>
    <cellStyle name="_AB205_Formular_Bankplanung_2006-2008 corr2_AB203_Monatsbericht_2009_12_FINAL_IFRS_HBIII 2" xfId="865"/>
    <cellStyle name="_AB205_Formular_Bankplanung_2006-2008 corr2_AB203_Monatsbericht_2009_12_FINAL_IFRS_HBIII_1" xfId="866"/>
    <cellStyle name="_AB205_Formular_Bankplanung_2006-2008 corr2_AB203_Monatsbericht_2009_12_FINAL_IFRS_HBIII_1 2" xfId="867"/>
    <cellStyle name="_AB205_Formular_Bankplanung_2006-2008 corr2_AB203_Monatsbericht_2009_12_FINAL_IFRS_HBIII_1_AB203_Monatsbericht_05_2010_IFRS RADNO" xfId="868"/>
    <cellStyle name="_AB205_Formular_Bankplanung_2006-2008 corr2_AB203_Monatsbericht_2009_12_FINAL_IFRS_HBIII_1_AB203_Monatsbericht_07_2010_IFRS_RADNO" xfId="869"/>
    <cellStyle name="_AB205_Formular_Bankplanung_2006-2008 corr2_AB203_Monatsbericht_2009_12_FINAL_IFRS_HBIII_1_AB203_Monatsbericht_08_2010_IFRS_radno" xfId="870"/>
    <cellStyle name="_AB205_Formular_Bankplanung_2006-2008 corr2_AB203_Monatsbericht_2009_12_FINAL_IFRS_HBIII_1_IFRS_modifikacije_mart_2010" xfId="871"/>
    <cellStyle name="_AB205_Formular_Bankplanung_2006-2008 corr2_AB203_Monatsbericht_2009_12_FINAL_IFRS_HBIII_AB203_Monatsbericht_05_2010_IFRS RADNO" xfId="872"/>
    <cellStyle name="_AB205_Formular_Bankplanung_2006-2008 corr2_AB203_Monatsbericht_2009_12_FINAL_IFRS_HBIII_AB203_Monatsbericht_07_2010_IFRS_RADNO" xfId="873"/>
    <cellStyle name="_AB205_Formular_Bankplanung_2006-2008 corr2_AB203_Monatsbericht_2009_12_FINAL_IFRS_HBIII_AB203_Monatsbericht_08_2010_IFRS_radno" xfId="874"/>
    <cellStyle name="_AB205_Formular_Bankplanung_2006-2008 corr2_AB203_Monatsbericht_2009_12_FINAL_IFRS_HBIII_IFRS_modifikacije_mart_2010" xfId="875"/>
    <cellStyle name="_AB205_Formular_Bankplanung_2006-2008 corr2_AB203_Monatsbericht_2010_02_TEST_888888_RADNO" xfId="876"/>
    <cellStyle name="_AB205_Formular_Bankplanung_2006-2008 corr2_AB203_Monatsbericht_2010_02_TEST_888888_RADNO 2" xfId="877"/>
    <cellStyle name="_AB205_Formular_Bankplanung_2006-2008 corr2_AB203_Monatsbericht_2010_02_TEST_888888_RADNO_AB203_Monatsbericht_05_2010_IFRS RADNO" xfId="878"/>
    <cellStyle name="_AB205_Formular_Bankplanung_2006-2008 corr2_AB203_Monatsbericht_2010_02_TEST_888888_RADNO_AB203_Monatsbericht_07_2010_IFRS_RADNO" xfId="879"/>
    <cellStyle name="_AB205_Formular_Bankplanung_2006-2008 corr2_AB203_Monatsbericht_2010_02_TEST_888888_RADNO_AB203_Monatsbericht_08_2010_IFRS_radno" xfId="880"/>
    <cellStyle name="_AB205_Formular_Bankplanung_2006-2008 corr2_AB203_Monatsbericht_2010_02_TEST_888888_RADNO_IFRS_modifikacije_mart_2010" xfId="881"/>
    <cellStyle name="_AB205_Formular_Bankplanung_2006-2008 corr2_IFRS_modifikacije_mart_2010" xfId="882"/>
    <cellStyle name="_AB205_Formular_Bankplanung_2006-2008 corr2_January_2010" xfId="883"/>
    <cellStyle name="_AB205_Formular_Bankplanung_2006-2008 corr2_January_2010 2" xfId="884"/>
    <cellStyle name="_AB205_Formular_Bankplanung_2006-2008 corr2_January_2010_AB203_Monatsbericht_05_2010_IFRS RADNO" xfId="885"/>
    <cellStyle name="_AB205_Formular_Bankplanung_2006-2008 corr2_January_2010_AB203_Monatsbericht_07_2010_IFRS_RADNO" xfId="886"/>
    <cellStyle name="_AB205_Formular_Bankplanung_2006-2008 corr2_January_2010_AB203_Monatsbericht_08_2010_IFRS_radno" xfId="887"/>
    <cellStyle name="_AB205_Formular_Bankplanung_2006-2008 corr2_January_2010_IFRS_modifikacije_mart_2010" xfId="888"/>
    <cellStyle name="_AB205_Formular_Bankplanung_2006-2008 corr2_Plate - February_2010" xfId="889"/>
    <cellStyle name="_AB205_Formular_Bankplanung_2006-2008 corr2_Plate - February_2010 2" xfId="890"/>
    <cellStyle name="_AB205_Formular_Bankplanung_2006-2008 corr2_Plate - February_2010_AB203_Monatsbericht_05_2010_IFRS RADNO" xfId="891"/>
    <cellStyle name="_AB205_Formular_Bankplanung_2006-2008 corr2_Plate - February_2010_AB203_Monatsbericht_07_2010_IFRS_RADNO" xfId="892"/>
    <cellStyle name="_AB205_Formular_Bankplanung_2006-2008 corr2_Plate - February_2010_AB203_Monatsbericht_08_2010_IFRS_radno" xfId="893"/>
    <cellStyle name="_AB205_Formular_Bankplanung_2006-2008 corr2_Plate - February_2010_IFRS_modifikacije_mart_2010" xfId="894"/>
    <cellStyle name="_AB208_Formular_Bankplanung_2005-2007_inkl_Leasing V7-final" xfId="895"/>
    <cellStyle name="_AB208_Formular_Bankplanung_2005-2007_inkl_Leasing V7-final 2" xfId="896"/>
    <cellStyle name="_AB208_Formular_Bankplanung_2007-2009 incl act 2006_ for meeting Provision correction-4" xfId="897"/>
    <cellStyle name="_AB208_Monatsbericht_2008_06_final_v2" xfId="898"/>
    <cellStyle name="_AB208_Monatsbericht_2008_07_final" xfId="899"/>
    <cellStyle name="_AbsolutBANK Conversion PE 31.12.2004_with DT" xfId="900"/>
    <cellStyle name="_ABXXX_Eigenmittel_Forecast" xfId="901"/>
    <cellStyle name="_Accruals" xfId="902"/>
    <cellStyle name="_ACTU split" xfId="903"/>
    <cellStyle name="_Actual B.id" xfId="904"/>
    <cellStyle name="_Actual B.id_Headcount" xfId="905"/>
    <cellStyle name="_Actual B.id_MASTER FILE EXPENSES CTLM in Vostok" xfId="906"/>
    <cellStyle name="_Actual per NH" xfId="907"/>
    <cellStyle name="_Adim. Cost 09.10.06 proba filijale2008_2009 KONAC" xfId="908"/>
    <cellStyle name="_Adim. Cost 09.10.06 proba filijale2008_2009 KONAC 2" xfId="909"/>
    <cellStyle name="_Adim. Cost 09.10.06 proba filijale2008_2009 KONAC 3" xfId="910"/>
    <cellStyle name="_Adim. Cost 17.10.06 proba filijale2008_2009 KONAC" xfId="911"/>
    <cellStyle name="_ADJ A2 Nov 2006 for loader" xfId="912"/>
    <cellStyle name="_ADJ A2 Nov 2006 for loader 2" xfId="913"/>
    <cellStyle name="_ADJ A2 Nov 2006 for loader 3" xfId="914"/>
    <cellStyle name="_ADJ A2 Nov 2006 for loader_DATA" xfId="915"/>
    <cellStyle name="_ADJ A2 Nov 2006 for loader_leasing 28 04 2009 checked for Elena" xfId="916"/>
    <cellStyle name="_ADJ A2 Nov 2006 for loader_leasing 31 03 2008" xfId="917"/>
    <cellStyle name="_ADJ A2 Nov 2006 for loader_leasing 31 10 2008" xfId="918"/>
    <cellStyle name="_ADJ A2 Nov 2006 for loader_MFE budget-like YTD - January 12" xfId="919"/>
    <cellStyle name="_ADJ A2 Nov 2006 for loader_MFE budget-like YTD - July Vostok 12" xfId="920"/>
    <cellStyle name="_ADJ A2 Nov 2006 for loader_MFE budget-like YTD - May ZAO 12" xfId="921"/>
    <cellStyle name="_adjustments_2009" xfId="922"/>
    <cellStyle name="_adjustments_2009 2" xfId="923"/>
    <cellStyle name="_adjustments_2009_JV FS May 2012 Matiss_28.06" xfId="924"/>
    <cellStyle name="_adjustments_2009_JV FS May 2012 Matiss_28.06 2" xfId="925"/>
    <cellStyle name="_Adjustments_total" xfId="926"/>
    <cellStyle name="_Admin.Costs_FORECAST 2010" xfId="927"/>
    <cellStyle name="_Admin_cost_po_CC_2009" xfId="928"/>
    <cellStyle name="_Admin_cost_po_CC_2011" xfId="929"/>
    <cellStyle name="_Admin_cost_po_filijalama_2009" xfId="930"/>
    <cellStyle name="_Admin_cost_po_filijalama_2011" xfId="931"/>
    <cellStyle name="_Admincost_2009-2012" xfId="932"/>
    <cellStyle name="_Adv" xfId="933"/>
    <cellStyle name="_Advances received" xfId="934"/>
    <cellStyle name="_Advances Received_v2" xfId="935"/>
    <cellStyle name="_AFS consolidated" xfId="936"/>
    <cellStyle name="_AFS movement2009" xfId="937"/>
    <cellStyle name="_AII" xfId="938"/>
    <cellStyle name="_Akbars_31.12.2004_Loans" xfId="939"/>
    <cellStyle name="_ALB_Jahresabschlüsse" xfId="940"/>
    <cellStyle name="_ALB_WP_Devisenhandel_2003_vorläufig" xfId="941"/>
    <cellStyle name="_ALF_варианты закрытия" xfId="942"/>
    <cellStyle name="_Allgemein" xfId="943"/>
    <cellStyle name="_Allgemein 10" xfId="944"/>
    <cellStyle name="_Allgemein 2" xfId="945"/>
    <cellStyle name="_Allgemein 2 2" xfId="946"/>
    <cellStyle name="_Allgemein 3" xfId="947"/>
    <cellStyle name="_Allgemein 3 2" xfId="948"/>
    <cellStyle name="_Allgemein 3 3" xfId="949"/>
    <cellStyle name="_Allgemein 3 4" xfId="950"/>
    <cellStyle name="_Allgemein 4" xfId="951"/>
    <cellStyle name="_Allgemein 5" xfId="952"/>
    <cellStyle name="_Allgemein 6" xfId="953"/>
    <cellStyle name="_Allgemein 7" xfId="954"/>
    <cellStyle name="_Allgemein 8" xfId="955"/>
    <cellStyle name="_Allgemein 9" xfId="956"/>
    <cellStyle name="_Allgemein_18259_ICHbeta_091231" xfId="957"/>
    <cellStyle name="_Allgemein_AB203_Monatsbericht_2009_11_IFRS" xfId="958"/>
    <cellStyle name="_Allgemein_AB203_Monatsbericht_2009_11_IFRS 2" xfId="959"/>
    <cellStyle name="_Allgemein_AB203_Monatsbericht_2009_11_IFRS_AB203_Monatsbericht_05_2010_IFRS RADNO" xfId="960"/>
    <cellStyle name="_Allgemein_AB203_Monatsbericht_2009_11_IFRS_AB203_Monatsbericht_07_2010_IFRS_RADNO" xfId="961"/>
    <cellStyle name="_Allgemein_AB203_Monatsbericht_2009_11_IFRS_AB203_Monatsbericht_08_2010_IFRS_radno" xfId="962"/>
    <cellStyle name="_Allgemein_AB203_Monatsbericht_2009_11_IFRS_IFRS_modifikacije_mart_2010" xfId="963"/>
    <cellStyle name="_Allgemein_AB203_Monatsbericht_2009_12_FINAL_IFRS_HBIII" xfId="964"/>
    <cellStyle name="_Allgemein_AB203_Monatsbericht_2009_12_FINAL_IFRS_HBIII 2" xfId="965"/>
    <cellStyle name="_Allgemein_AB203_Monatsbericht_2009_12_FINAL_IFRS_HBIII_1" xfId="966"/>
    <cellStyle name="_Allgemein_AB203_Monatsbericht_2009_12_FINAL_IFRS_HBIII_1 2" xfId="967"/>
    <cellStyle name="_Allgemein_AB203_Monatsbericht_2009_12_FINAL_IFRS_HBIII_1_AB203_Monatsbericht_05_2010_IFRS RADNO" xfId="968"/>
    <cellStyle name="_Allgemein_AB203_Monatsbericht_2009_12_FINAL_IFRS_HBIII_1_AB203_Monatsbericht_07_2010_IFRS_RADNO" xfId="969"/>
    <cellStyle name="_Allgemein_AB203_Monatsbericht_2009_12_FINAL_IFRS_HBIII_1_AB203_Monatsbericht_08_2010_IFRS_radno" xfId="970"/>
    <cellStyle name="_Allgemein_AB203_Monatsbericht_2009_12_FINAL_IFRS_HBIII_1_IFRS_modifikacije_mart_2010" xfId="971"/>
    <cellStyle name="_Allgemein_AB203_Monatsbericht_2009_12_FINAL_IFRS_HBIII_AB203_Monatsbericht_05_2010_IFRS RADNO" xfId="972"/>
    <cellStyle name="_Allgemein_AB203_Monatsbericht_2009_12_FINAL_IFRS_HBIII_AB203_Monatsbericht_07_2010_IFRS_RADNO" xfId="973"/>
    <cellStyle name="_Allgemein_AB203_Monatsbericht_2009_12_FINAL_IFRS_HBIII_AB203_Monatsbericht_08_2010_IFRS_radno" xfId="974"/>
    <cellStyle name="_Allgemein_AB203_Monatsbericht_2009_12_FINAL_IFRS_HBIII_IFRS_modifikacije_mart_2010" xfId="975"/>
    <cellStyle name="_Allgemein_AB203_Monatsbericht_2010_02_TEST_888888_RADNO" xfId="976"/>
    <cellStyle name="_Allgemein_AB203_Monatsbericht_2010_02_TEST_888888_RADNO 2" xfId="977"/>
    <cellStyle name="_Allgemein_AB203_Monatsbericht_2010_02_TEST_888888_RADNO_AB203_Monatsbericht_05_2010_IFRS RADNO" xfId="978"/>
    <cellStyle name="_Allgemein_AB203_Monatsbericht_2010_02_TEST_888888_RADNO_AB203_Monatsbericht_07_2010_IFRS_RADNO" xfId="979"/>
    <cellStyle name="_Allgemein_AB203_Monatsbericht_2010_02_TEST_888888_RADNO_AB203_Monatsbericht_08_2010_IFRS_radno" xfId="980"/>
    <cellStyle name="_Allgemein_AB203_Monatsbericht_2010_02_TEST_888888_RADNO_IFRS_modifikacije_mart_2010" xfId="981"/>
    <cellStyle name="_Allgemein_January_2010" xfId="982"/>
    <cellStyle name="_Allgemein_January_2010 2" xfId="983"/>
    <cellStyle name="_Allgemein_January_2010_AB203_Monatsbericht_05_2010_IFRS RADNO" xfId="984"/>
    <cellStyle name="_Allgemein_January_2010_AB203_Monatsbericht_07_2010_IFRS_RADNO" xfId="985"/>
    <cellStyle name="_Allgemein_January_2010_AB203_Monatsbericht_08_2010_IFRS_radno" xfId="986"/>
    <cellStyle name="_Allgemein_January_2010_IFRS_modifikacije_mart_2010" xfId="987"/>
    <cellStyle name="_Allgemein_Mappe1" xfId="988"/>
    <cellStyle name="_Allgemein_Package_alt" xfId="989"/>
    <cellStyle name="_Allgemein_Plate - February_2010" xfId="990"/>
    <cellStyle name="_Allgemein_Plate - February_2010 2" xfId="991"/>
    <cellStyle name="_Allgemein_Plate - February_2010_AB203_Monatsbericht_05_2010_IFRS RADNO" xfId="992"/>
    <cellStyle name="_Allgemein_Plate - February_2010_AB203_Monatsbericht_07_2010_IFRS_RADNO" xfId="993"/>
    <cellStyle name="_Allgemein_Plate - February_2010_AB203_Monatsbericht_08_2010_IFRS_radno" xfId="994"/>
    <cellStyle name="_Allgemein_Plate - February_2010_IFRS_modifikacije_mart_2010" xfId="995"/>
    <cellStyle name="_Allgemein_Tabelle1" xfId="996"/>
    <cellStyle name="_Allgemein_Tabelle1 10" xfId="997"/>
    <cellStyle name="_Allgemein_Tabelle1 2" xfId="998"/>
    <cellStyle name="_Allgemein_Tabelle1 3" xfId="999"/>
    <cellStyle name="_Allgemein_Tabelle1 4" xfId="1000"/>
    <cellStyle name="_Allgemein_Tabelle1 5" xfId="1001"/>
    <cellStyle name="_Allgemein_Tabelle1 6" xfId="1002"/>
    <cellStyle name="_Allgemein_Tabelle1 7" xfId="1003"/>
    <cellStyle name="_Allgemein_Tabelle1 8" xfId="1004"/>
    <cellStyle name="_Allgemein_Tabelle1 9" xfId="1005"/>
    <cellStyle name="_Allgemein_Tabelle1_18259_ICHbeta_091231" xfId="1006"/>
    <cellStyle name="_Allgemein_Tabelle1_Mappe1" xfId="1007"/>
    <cellStyle name="_Allgemein_Tabelle1_Package_alt" xfId="1008"/>
    <cellStyle name="_ALMотчет СНБ01102007" xfId="1009"/>
    <cellStyle name="_analitics_04-05(ratios)" xfId="1010"/>
    <cellStyle name="_Analyse_Ergebnis_Banken_MOE.xls Diagramm 1" xfId="1011"/>
    <cellStyle name="_Analyse_Ergebnis_Banken_MOE.xls Diagramm 1 2" xfId="1012"/>
    <cellStyle name="_Analyse_Ergebnis_Banken_MOE.xls Diagramm 2" xfId="1013"/>
    <cellStyle name="_Analyse_Ergebnis_Banken_MOE.xls Diagramm 2 2" xfId="1014"/>
    <cellStyle name="_Analyse_Ergebnis_Banken_MOE.xls Diagramm 3" xfId="1015"/>
    <cellStyle name="_Analyse_Ergebnis_Banken_MOE.xls Diagramm 3 2" xfId="1016"/>
    <cellStyle name="_Analyse_Ergebnis_Banken_MOE.xls Diagramm 4" xfId="1017"/>
    <cellStyle name="_Analyse_Ergebnis_Banken_MOE.xls Diagramm 4 2" xfId="1018"/>
    <cellStyle name="_Analyse_Ergebnis_Banken_MOE.xls Diagramm 5" xfId="1019"/>
    <cellStyle name="_Analyse_Ergebnis_Banken_MOE.xls Diagramm 5 2" xfId="1020"/>
    <cellStyle name="_Analyse_Ergebnis_Banken_MOE.xls Diagramm 6" xfId="1021"/>
    <cellStyle name="_Analyse_Ergebnis_Banken_MOE.xls Diagramm 6 2" xfId="1022"/>
    <cellStyle name="_Analyse_Ergebnis_Banken_MOE.xls Diagramm 7" xfId="1023"/>
    <cellStyle name="_Analyse_Ergebnis_Banken_MOE.xls Diagramm 7 2" xfId="1024"/>
    <cellStyle name="_Analyse_Ergebnis_Banken_MOE.xls Diagramm 8" xfId="1025"/>
    <cellStyle name="_Analyse_Ergebnis_Banken_MOE.xls Diagramm 8 2" xfId="1026"/>
    <cellStyle name="_Analytical review KRESP Q1 2008" xfId="1027"/>
    <cellStyle name="_ARAM Budget 2006 model" xfId="1028"/>
    <cellStyle name="_ASSETS" xfId="1029"/>
    <cellStyle name="_Atlas-Matisse reconciliation" xfId="1030"/>
    <cellStyle name="_Audit trail 10-mar-10 modified V2" xfId="1031"/>
    <cellStyle name="_Audit trail 10-mar-10 modified V2(corrected)" xfId="1032"/>
    <cellStyle name="_Audit trail 12-Apr2010_V2" xfId="1033"/>
    <cellStyle name="_Audit trail 9-Jan-09 modified V2" xfId="1034"/>
    <cellStyle name="_Audit trail_08-July 2010" xfId="1035"/>
    <cellStyle name="_Audit trial" xfId="1036"/>
    <cellStyle name="_balance_01042006" xfId="1037"/>
    <cellStyle name="_balance_01042006 2" xfId="1038"/>
    <cellStyle name="_balance_01042006 3" xfId="1039"/>
    <cellStyle name="_balance_01042006_DATA" xfId="1040"/>
    <cellStyle name="_balance_01042006_leasing 28 04 2009 checked for Elena" xfId="1041"/>
    <cellStyle name="_balance_01042006_leasing 31 03 2008" xfId="1042"/>
    <cellStyle name="_balance_01042006_leasing 31 10 2008" xfId="1043"/>
    <cellStyle name="_balance_01042006_MFE budget-like YTD - January 12" xfId="1044"/>
    <cellStyle name="_balance_01042006_MFE budget-like YTD - July Vostok 12" xfId="1045"/>
    <cellStyle name="_balance_01042006_MFE budget-like YTD - May ZAO 12" xfId="1046"/>
    <cellStyle name="_balance_01042006_TO" xfId="1047"/>
    <cellStyle name="_balance_01042006_TO 2" xfId="1048"/>
    <cellStyle name="_balance_01042006_TO 3" xfId="1049"/>
    <cellStyle name="_balance_01042006_TO_DATA" xfId="1050"/>
    <cellStyle name="_balance_01042006_TO_leasing 28 04 2009 checked for Elena" xfId="1051"/>
    <cellStyle name="_balance_01042006_TO_leasing 31 03 2008" xfId="1052"/>
    <cellStyle name="_balance_01042006_TO_leasing 31 10 2008" xfId="1053"/>
    <cellStyle name="_balance_01042006_TO_MFE budget-like YTD - January 12" xfId="1054"/>
    <cellStyle name="_balance_01042006_TO_MFE budget-like YTD - July Vostok 12" xfId="1055"/>
    <cellStyle name="_balance_01042006_TO_MFE budget-like YTD - May ZAO 12" xfId="1056"/>
    <cellStyle name="_balance_010606" xfId="1057"/>
    <cellStyle name="_balance_010606 2" xfId="1058"/>
    <cellStyle name="_balance_010606 3" xfId="1059"/>
    <cellStyle name="_balance_010606_DATA" xfId="1060"/>
    <cellStyle name="_balance_010606_leasing 28 04 2009 checked for Elena" xfId="1061"/>
    <cellStyle name="_balance_010606_leasing 31 03 2008" xfId="1062"/>
    <cellStyle name="_balance_010606_leasing 31 10 2008" xfId="1063"/>
    <cellStyle name="_balance_010606_MFE budget-like YTD - January 12" xfId="1064"/>
    <cellStyle name="_balance_010606_MFE budget-like YTD - July Vostok 12" xfId="1065"/>
    <cellStyle name="_balance_010606_MFE budget-like YTD - May ZAO 12" xfId="1066"/>
    <cellStyle name="_balance_sheet_010106" xfId="1067"/>
    <cellStyle name="_balance_sheet_010106 2" xfId="1068"/>
    <cellStyle name="_balance_sheet_010106 3" xfId="1069"/>
    <cellStyle name="_balance_sheet_010106_DATA" xfId="1070"/>
    <cellStyle name="_balance_sheet_010106_leasing 28 04 2009 checked for Elena" xfId="1071"/>
    <cellStyle name="_balance_sheet_010106_leasing 31 03 2008" xfId="1072"/>
    <cellStyle name="_balance_sheet_010106_leasing 31 10 2008" xfId="1073"/>
    <cellStyle name="_balance_sheet_010106_MFE budget-like YTD - January 12" xfId="1074"/>
    <cellStyle name="_balance_sheet_010106_MFE budget-like YTD - July Vostok 12" xfId="1075"/>
    <cellStyle name="_balance_sheet_010106_MFE budget-like YTD - May ZAO 12" xfId="1076"/>
    <cellStyle name="_balance_sheet_010306" xfId="1077"/>
    <cellStyle name="_balance_sheet_010306 2" xfId="1078"/>
    <cellStyle name="_balance_sheet_010306 3" xfId="1079"/>
    <cellStyle name="_balance_sheet_010306_DATA" xfId="1080"/>
    <cellStyle name="_balance_sheet_010306_leasing 28 04 2009 checked for Elena" xfId="1081"/>
    <cellStyle name="_balance_sheet_010306_leasing 31 03 2008" xfId="1082"/>
    <cellStyle name="_balance_sheet_010306_leasing 31 10 2008" xfId="1083"/>
    <cellStyle name="_balance_sheet_010306_MFE budget-like YTD - January 12" xfId="1084"/>
    <cellStyle name="_balance_sheet_010306_MFE budget-like YTD - July Vostok 12" xfId="1085"/>
    <cellStyle name="_balance_sheet_010306_MFE budget-like YTD - May ZAO 12" xfId="1086"/>
    <cellStyle name="_Balances of Vostok (new)" xfId="1087"/>
    <cellStyle name="_Bank 01.04.2007_v1" xfId="1088"/>
    <cellStyle name="_Bank 31.03.2006_IFRS" xfId="1089"/>
    <cellStyle name="_Banken" xfId="1090"/>
    <cellStyle name="_Banken 10" xfId="1091"/>
    <cellStyle name="_Banken 2" xfId="1092"/>
    <cellStyle name="_Banken 2 2" xfId="1093"/>
    <cellStyle name="_Banken 3" xfId="1094"/>
    <cellStyle name="_Banken 3 2" xfId="1095"/>
    <cellStyle name="_Banken 3 3" xfId="1096"/>
    <cellStyle name="_Banken 3 4" xfId="1097"/>
    <cellStyle name="_Banken 4" xfId="1098"/>
    <cellStyle name="_Banken 5" xfId="1099"/>
    <cellStyle name="_Banken 6" xfId="1100"/>
    <cellStyle name="_Banken 7" xfId="1101"/>
    <cellStyle name="_Banken 8" xfId="1102"/>
    <cellStyle name="_Banken 9" xfId="1103"/>
    <cellStyle name="_Banken_18259_ICHbeta_091231" xfId="1104"/>
    <cellStyle name="_Banken_AB203_Monatsbericht_2009_11_IFRS" xfId="1105"/>
    <cellStyle name="_Banken_AB203_Monatsbericht_2009_11_IFRS 2" xfId="1106"/>
    <cellStyle name="_Banken_AB203_Monatsbericht_2009_11_IFRS_AB203_Monatsbericht_05_2010_IFRS RADNO" xfId="1107"/>
    <cellStyle name="_Banken_AB203_Monatsbericht_2009_11_IFRS_AB203_Monatsbericht_07_2010_IFRS_RADNO" xfId="1108"/>
    <cellStyle name="_Banken_AB203_Monatsbericht_2009_11_IFRS_AB203_Monatsbericht_08_2010_IFRS_radno" xfId="1109"/>
    <cellStyle name="_Banken_AB203_Monatsbericht_2009_11_IFRS_IFRS_modifikacije_mart_2010" xfId="1110"/>
    <cellStyle name="_Banken_AB203_Monatsbericht_2009_12_FINAL_IFRS_HBIII" xfId="1111"/>
    <cellStyle name="_Banken_AB203_Monatsbericht_2009_12_FINAL_IFRS_HBIII 2" xfId="1112"/>
    <cellStyle name="_Banken_AB203_Monatsbericht_2009_12_FINAL_IFRS_HBIII_1" xfId="1113"/>
    <cellStyle name="_Banken_AB203_Monatsbericht_2009_12_FINAL_IFRS_HBIII_1 2" xfId="1114"/>
    <cellStyle name="_Banken_AB203_Monatsbericht_2009_12_FINAL_IFRS_HBIII_1_AB203_Monatsbericht_05_2010_IFRS RADNO" xfId="1115"/>
    <cellStyle name="_Banken_AB203_Monatsbericht_2009_12_FINAL_IFRS_HBIII_1_AB203_Monatsbericht_07_2010_IFRS_RADNO" xfId="1116"/>
    <cellStyle name="_Banken_AB203_Monatsbericht_2009_12_FINAL_IFRS_HBIII_1_AB203_Monatsbericht_08_2010_IFRS_radno" xfId="1117"/>
    <cellStyle name="_Banken_AB203_Monatsbericht_2009_12_FINAL_IFRS_HBIII_1_IFRS_modifikacije_mart_2010" xfId="1118"/>
    <cellStyle name="_Banken_AB203_Monatsbericht_2009_12_FINAL_IFRS_HBIII_AB203_Monatsbericht_05_2010_IFRS RADNO" xfId="1119"/>
    <cellStyle name="_Banken_AB203_Monatsbericht_2009_12_FINAL_IFRS_HBIII_AB203_Monatsbericht_07_2010_IFRS_RADNO" xfId="1120"/>
    <cellStyle name="_Banken_AB203_Monatsbericht_2009_12_FINAL_IFRS_HBIII_AB203_Monatsbericht_08_2010_IFRS_radno" xfId="1121"/>
    <cellStyle name="_Banken_AB203_Monatsbericht_2009_12_FINAL_IFRS_HBIII_IFRS_modifikacije_mart_2010" xfId="1122"/>
    <cellStyle name="_Banken_AB203_Monatsbericht_2010_02_TEST_888888_RADNO" xfId="1123"/>
    <cellStyle name="_Banken_AB203_Monatsbericht_2010_02_TEST_888888_RADNO 2" xfId="1124"/>
    <cellStyle name="_Banken_AB203_Monatsbericht_2010_02_TEST_888888_RADNO_AB203_Monatsbericht_05_2010_IFRS RADNO" xfId="1125"/>
    <cellStyle name="_Banken_AB203_Monatsbericht_2010_02_TEST_888888_RADNO_AB203_Monatsbericht_07_2010_IFRS_RADNO" xfId="1126"/>
    <cellStyle name="_Banken_AB203_Monatsbericht_2010_02_TEST_888888_RADNO_AB203_Monatsbericht_08_2010_IFRS_radno" xfId="1127"/>
    <cellStyle name="_Banken_AB203_Monatsbericht_2010_02_TEST_888888_RADNO_IFRS_modifikacije_mart_2010" xfId="1128"/>
    <cellStyle name="_Banken_January_2010" xfId="1129"/>
    <cellStyle name="_Banken_January_2010 2" xfId="1130"/>
    <cellStyle name="_Banken_January_2010_AB203_Monatsbericht_05_2010_IFRS RADNO" xfId="1131"/>
    <cellStyle name="_Banken_January_2010_AB203_Monatsbericht_07_2010_IFRS_RADNO" xfId="1132"/>
    <cellStyle name="_Banken_January_2010_AB203_Monatsbericht_08_2010_IFRS_radno" xfId="1133"/>
    <cellStyle name="_Banken_January_2010_IFRS_modifikacije_mart_2010" xfId="1134"/>
    <cellStyle name="_Banken_Mappe1" xfId="1135"/>
    <cellStyle name="_Banken_Package_alt" xfId="1136"/>
    <cellStyle name="_Banken_Plate - February_2010" xfId="1137"/>
    <cellStyle name="_Banken_Plate - February_2010 2" xfId="1138"/>
    <cellStyle name="_Banken_Plate - February_2010_AB203_Monatsbericht_05_2010_IFRS RADNO" xfId="1139"/>
    <cellStyle name="_Banken_Plate - February_2010_AB203_Monatsbericht_07_2010_IFRS_RADNO" xfId="1140"/>
    <cellStyle name="_Banken_Plate - February_2010_AB203_Monatsbericht_08_2010_IFRS_radno" xfId="1141"/>
    <cellStyle name="_Banken_Plate - February_2010_IFRS_modifikacije_mart_2010" xfId="1142"/>
    <cellStyle name="_Banken_Tabelle1" xfId="1143"/>
    <cellStyle name="_Banken_Tabelle1 10" xfId="1144"/>
    <cellStyle name="_Banken_Tabelle1 2" xfId="1145"/>
    <cellStyle name="_Banken_Tabelle1 3" xfId="1146"/>
    <cellStyle name="_Banken_Tabelle1 4" xfId="1147"/>
    <cellStyle name="_Banken_Tabelle1 5" xfId="1148"/>
    <cellStyle name="_Banken_Tabelle1 6" xfId="1149"/>
    <cellStyle name="_Banken_Tabelle1 7" xfId="1150"/>
    <cellStyle name="_Banken_Tabelle1 8" xfId="1151"/>
    <cellStyle name="_Banken_Tabelle1 9" xfId="1152"/>
    <cellStyle name="_Banken_Tabelle1_18259_ICHbeta_091231" xfId="1153"/>
    <cellStyle name="_Banken_Tabelle1_Mappe1" xfId="1154"/>
    <cellStyle name="_Banken_Tabelle1_Package_alt" xfId="1155"/>
    <cellStyle name="_base" xfId="1156"/>
    <cellStyle name="_Base de données Matisse - 03 2008" xfId="1157"/>
    <cellStyle name="_Base historique" xfId="1158"/>
    <cellStyle name="_Base_Headcount" xfId="1159"/>
    <cellStyle name="_Base_Tengri - rent- costs" xfId="1160"/>
    <cellStyle name="_Basel YE05" xfId="1161"/>
    <cellStyle name="_BCR LEVEL-1-2-3" xfId="1162"/>
    <cellStyle name="_BCR LEVEL-1-2-3_3711_1211_Beilagen" xfId="1163"/>
    <cellStyle name="_Bilanz" xfId="1164"/>
    <cellStyle name="_BNP Summary_new" xfId="1165"/>
    <cellStyle name="_BNP_Transformation_010406_lv" xfId="1166"/>
    <cellStyle name="_BNP_Transformation_010406_lv_ch" xfId="1167"/>
    <cellStyle name="_BNP_Transformation_010406_lv_ch 2" xfId="1168"/>
    <cellStyle name="_BNP_Transformation_0105" xfId="1169"/>
    <cellStyle name="_BNP_Transformation_0106" xfId="1170"/>
    <cellStyle name="_Bonds_Amortized cost" xfId="1171"/>
    <cellStyle name="_Book1" xfId="1172"/>
    <cellStyle name="_Book1 2" xfId="1173"/>
    <cellStyle name="_Book1_1" xfId="1174"/>
    <cellStyle name="_Book1_Headcount" xfId="1175"/>
    <cellStyle name="_Book1_IFRS results 12" xfId="1176"/>
    <cellStyle name="_Book2" xfId="1177"/>
    <cellStyle name="_Book2 (14)" xfId="1178"/>
    <cellStyle name="_Book3" xfId="1179"/>
    <cellStyle name="_Bos_IST_2001.xls Diagramm 1" xfId="1180"/>
    <cellStyle name="_Bos_IST_2001.xls Diagramm 1 2" xfId="1181"/>
    <cellStyle name="_Bos_IST_2001.xls Diagramm 2" xfId="1182"/>
    <cellStyle name="_Bos_IST_2001.xls Diagramm 2 2" xfId="1183"/>
    <cellStyle name="_Bos_IST_2001.xls Diagramm 3" xfId="1184"/>
    <cellStyle name="_Bos_IST_2001.xls Diagramm 3 2" xfId="1185"/>
    <cellStyle name="_Bos_IST_2001.xls Diagramm 4" xfId="1186"/>
    <cellStyle name="_Bos_IST_2001.xls Diagramm 4 2" xfId="1187"/>
    <cellStyle name="_BP2002_2" xfId="1188"/>
    <cellStyle name="_Bresil Vie T3 2006 Coda XL v6" xfId="1189"/>
    <cellStyle name="_BS_&amp;_PL 2" xfId="1190"/>
    <cellStyle name="_budg_NFT" xfId="1191"/>
    <cellStyle name="_Budget 08 CTLM Russia in ZAO V2" xfId="1192"/>
    <cellStyle name="_Budget 2006-2008_BANK" xfId="1193"/>
    <cellStyle name="_Budget 2006-2008_BANK_3711_1211_Beilagen" xfId="1194"/>
    <cellStyle name="_Budget 2008  - envoi - CTLM RUSSIA" xfId="1195"/>
    <cellStyle name="_Budget 2011 - cumulated - v0.3_01-19" xfId="1196"/>
    <cellStyle name="_Budget 2011 - retail - v0.3_01-28" xfId="1197"/>
    <cellStyle name="_Budget 2011 ACTU Mar - retail - v0.3_05-19_FINAL!!" xfId="1198"/>
    <cellStyle name="_Budget Actu Aug10 new format 09-20 - FINAL FOR PAD 2011" xfId="1199"/>
    <cellStyle name="_budget item" xfId="1200"/>
    <cellStyle name="_Budget v1.8 Actu June10 with Profit Sharing 0.2_07-21" xfId="1201"/>
    <cellStyle name="_Budget v1.8 Actu with Profit Sharing 0.2" xfId="1202"/>
    <cellStyle name="_Budget v1.8 Actu with Profit Sharing 0.2 - v3 sent to Paris (simplified forecast)" xfId="1203"/>
    <cellStyle name="_Budget v6 - 1.2 -SEND_TO_PARIS_ 25.10.2009-II-1MEURO" xfId="1204"/>
    <cellStyle name="_Budget v6 - 1.2 -SEND_TO_PARIS_ 25.10.2009-II-1MEURO CONSO" xfId="1205"/>
    <cellStyle name="_Budget_2010" xfId="1206"/>
    <cellStyle name="_Budget_CTLM_for_ZAO_19.05.09 final" xfId="1207"/>
    <cellStyle name="_Building GE myself 06.08" xfId="1208"/>
    <cellStyle name="_Building GE myself 06.08 2" xfId="1209"/>
    <cellStyle name="_Building GE myself 06.08 3" xfId="1210"/>
    <cellStyle name="_Building GE myself 06.08_60314" xfId="1211"/>
    <cellStyle name="_Building GE myself 06.08_Acc Fees Car " xfId="1212"/>
    <cellStyle name="_Building GE myself 06.08_Acc Fees Car  2" xfId="1213"/>
    <cellStyle name="_Building GE myself 06.08_Acc Fees Car _Mail (October 11)" xfId="1214"/>
    <cellStyle name="_Building GE myself 06.08_Acc Fees CL" xfId="1215"/>
    <cellStyle name="_Building GE myself 06.08_Acc Fees CL 2" xfId="1216"/>
    <cellStyle name="_Building GE myself 06.08_Acc Fees CL_Mail (October 11)" xfId="1217"/>
    <cellStyle name="_Building GE myself 06.08_AII" xfId="1218"/>
    <cellStyle name="_Building GE myself 06.08_AII 2" xfId="1219"/>
    <cellStyle name="_Building GE myself 06.08_AII_Mail (October 11)" xfId="1220"/>
    <cellStyle name="_Building GE myself 06.08_Book1" xfId="1221"/>
    <cellStyle name="_Building GE myself 06.08_Book1_1" xfId="1222"/>
    <cellStyle name="_Building GE myself 06.08_Book1_60314" xfId="1223"/>
    <cellStyle name="_Building GE myself 06.08_Book1_Debtors_сентябрь" xfId="1224"/>
    <cellStyle name="_Building GE myself 06.08_Book1_Headcount" xfId="1225"/>
    <cellStyle name="_Building GE myself 06.08_Book2 (14)" xfId="1226"/>
    <cellStyle name="_Building GE myself 06.08_Book2 (14)_Headcount" xfId="1227"/>
    <cellStyle name="_Building GE myself 06.08_Brick 1. General Expenses sent to Paris 30-09" xfId="1228"/>
    <cellStyle name="_Building GE myself 06.08_Brick 3. General Expenses" xfId="1229"/>
    <cellStyle name="_Building GE myself 06.08_Budget 2011 - cumulated - v0.3_01-19" xfId="1230"/>
    <cellStyle name="_Building GE myself 06.08_Budget 2011 - cumulated - v0.3_01-19_Headcount" xfId="1231"/>
    <cellStyle name="_Building GE myself 06.08_Budget 2011 - retail - v0.3_01-28" xfId="1232"/>
    <cellStyle name="_Building GE myself 06.08_Budget 2011 - retail - v0.3_01-28_Headcount" xfId="1233"/>
    <cellStyle name="_Building GE myself 06.08_Budget 2011 ACTU Mar - retail - v0.3_05-19_FINAL!!" xfId="1234"/>
    <cellStyle name="_Building GE myself 06.08_Budget Actu Aug10 new format 09-20 - FINAL FOR PAD 2011" xfId="1235"/>
    <cellStyle name="_Building GE myself 06.08_Budget Actu Aug10 new format 09-20 - FINAL FOR PAD 2011_Headcount" xfId="1236"/>
    <cellStyle name="_Building GE myself 06.08_Com Paid Car" xfId="1237"/>
    <cellStyle name="_Building GE myself 06.08_Com Paid Car 2" xfId="1238"/>
    <cellStyle name="_Building GE myself 06.08_Com Paid Car_Mail (October 11)" xfId="1239"/>
    <cellStyle name="_Building GE myself 06.08_Com Paid POS" xfId="1240"/>
    <cellStyle name="_Building GE myself 06.08_Com Paid POS 2" xfId="1241"/>
    <cellStyle name="_Building GE myself 06.08_Com Paid POS_Mail (October 11)" xfId="1242"/>
    <cellStyle name="_Building GE myself 06.08_Com Received" xfId="1243"/>
    <cellStyle name="_Building GE myself 06.08_Com Received 2" xfId="1244"/>
    <cellStyle name="_Building GE myself 06.08_Com Received_Mail (October 11)" xfId="1245"/>
    <cellStyle name="_Building GE myself 06.08_Cost Centers 16 12 2011" xfId="1246"/>
    <cellStyle name="_Building GE myself 06.08_CPI" xfId="1247"/>
    <cellStyle name="_Building GE myself 06.08_CPI 2" xfId="1248"/>
    <cellStyle name="_Building GE myself 06.08_CPI_Mail (October 11)" xfId="1249"/>
    <cellStyle name="_Building GE myself 06.08_Debtor_апрель_2011 (new)" xfId="1250"/>
    <cellStyle name="_Building GE myself 06.08_Debtor_апрель_2011 (new)_60314" xfId="1251"/>
    <cellStyle name="_Building GE myself 06.08_Debtor_апрель_2011 (new)_Debtors_сентябрь" xfId="1252"/>
    <cellStyle name="_Building GE myself 06.08_Debtor_июнь_2011" xfId="1253"/>
    <cellStyle name="_Building GE myself 06.08_Debtor_июнь_2011 (2)" xfId="1254"/>
    <cellStyle name="_Building GE myself 06.08_Debtor_июнь_2011 (2)_60314" xfId="1255"/>
    <cellStyle name="_Building GE myself 06.08_Debtor_июнь_2011 (2)_Debtors_сентябрь" xfId="1256"/>
    <cellStyle name="_Building GE myself 06.08_Debtor_июнь_2011_60314" xfId="1257"/>
    <cellStyle name="_Building GE myself 06.08_Debtor_июнь_2011_Debtors_сентябрь" xfId="1258"/>
    <cellStyle name="_Building GE myself 06.08_Debtor_май_2011" xfId="1259"/>
    <cellStyle name="_Building GE myself 06.08_Debtor_май_2011_60314" xfId="1260"/>
    <cellStyle name="_Building GE myself 06.08_Debtor_май_2011_Debtors_сентябрь" xfId="1261"/>
    <cellStyle name="_Building GE myself 06.08_Debtors_сентябрь" xfId="1262"/>
    <cellStyle name="_Building GE myself 06.08_Due dil - questions 2 and 12" xfId="1263"/>
    <cellStyle name="_Building GE myself 06.08_Due dil - questions 2 and 12_Bielka Budget 2011-2017 ACTU" xfId="1264"/>
    <cellStyle name="_Building GE myself 06.08_Due dil - questions 2 and 12_big recap expenses" xfId="1265"/>
    <cellStyle name="_Building GE myself 06.08_Due dil - questions 2 and 12_Budget 2012 Consolidation_30 03 2012_PAD adj (+task force)" xfId="1266"/>
    <cellStyle name="_Building GE myself 06.08_Due dil - questions 2 and 12_Capital needs and Purchase Price_13-12-2012_FINAL_adj" xfId="1267"/>
    <cellStyle name="_Building GE myself 06.08_Due dil - questions 2 and 12_Capital needs and Purchase Price_final vs update_12-03-2012_1800" xfId="1268"/>
    <cellStyle name="_Building GE myself 06.08_Financial Statement 12.10 - with Ford" xfId="1269"/>
    <cellStyle name="_Building GE myself 06.08_Financial Statement 12.10 - with Ford_Bielka Budget 2011-2017 ACTU" xfId="1270"/>
    <cellStyle name="_Building GE myself 06.08_Financial Statement 12.10 - with Ford_big recap expenses" xfId="1271"/>
    <cellStyle name="_Building GE myself 06.08_Financial Statement 12.10 - with Ford_Book1" xfId="1272"/>
    <cellStyle name="_Building GE myself 06.08_Financial Statement 12.10 - with Ford_Budget 2012 Consolidation_23 12 2011_FINAL!!!" xfId="1273"/>
    <cellStyle name="_Building GE myself 06.08_Financial Statement 12.10 - with Ford_Budget 2012 Consolidation_30 03 2012_PAD adj (+task force)" xfId="1274"/>
    <cellStyle name="_Building GE myself 06.08_Financial Statement 12.10 - with Ford_Capital needs and Purchase Price_13-12-2012_FINAL_adj" xfId="1275"/>
    <cellStyle name="_Building GE myself 06.08_Financial Statement 12.10 - with Ford_Capital needs and Purchase Price_final vs update_12-03-2012_1800" xfId="1276"/>
    <cellStyle name="_Building GE myself 06.08_Financial Statement 12.10 - with Ford_Headcount" xfId="1277"/>
    <cellStyle name="_Building GE myself 06.08_Financial Statement 12.10 - with Ford_Tengri - rent- costs" xfId="1278"/>
    <cellStyle name="_Building GE myself 06.08_Forecast GE (2)" xfId="1279"/>
    <cellStyle name="_Building GE myself 06.08_Forecast GE (2)_Headcount" xfId="1280"/>
    <cellStyle name="_Building GE myself 06.08_Global recap" xfId="1281"/>
    <cellStyle name="_Building GE myself 06.08_Global recap_Headcount" xfId="1282"/>
    <cellStyle name="_Building GE myself 06.08_Headcount" xfId="1283"/>
    <cellStyle name="_Building GE myself 06.08_Hyperion for Budget new format 11-12" xfId="1284"/>
    <cellStyle name="_Building GE myself 06.08_Hyperion for Budget new format 11-12_Bielka Budget 2011-2017 ACTU" xfId="1285"/>
    <cellStyle name="_Building GE myself 06.08_Hyperion for Budget new format 11-12_big recap expenses" xfId="1286"/>
    <cellStyle name="_Building GE myself 06.08_Hyperion for Budget new format 11-12_Book1" xfId="1287"/>
    <cellStyle name="_Building GE myself 06.08_Hyperion for Budget new format 11-12_Budget 2012 Consolidation_23 12 2011_FINAL!!!" xfId="1288"/>
    <cellStyle name="_Building GE myself 06.08_Hyperion for Budget new format 11-12_Budget 2012 Consolidation_30 03 2012_PAD adj (+task force)" xfId="1289"/>
    <cellStyle name="_Building GE myself 06.08_Hyperion for Budget new format 11-12_Capital needs and Purchase Price_13-12-2012_FINAL_adj" xfId="1290"/>
    <cellStyle name="_Building GE myself 06.08_Hyperion for Budget new format 11-12_Capital needs and Purchase Price_final vs update_12-03-2012_1800" xfId="1291"/>
    <cellStyle name="_Building GE myself 06.08_Hyperion for Budget new format 11-12_Headcount" xfId="1292"/>
    <cellStyle name="_Building GE myself 06.08_Hyperion for Budget new format 11-12_Tengri - rent- costs" xfId="1293"/>
    <cellStyle name="_Building GE myself 06.08_Jan-Aug 11" xfId="1294"/>
    <cellStyle name="_Building GE myself 06.08_Mail (October 11)" xfId="1295"/>
    <cellStyle name="_Building GE myself 06.08_Mail (September 11)" xfId="1296"/>
    <cellStyle name="_Building GE myself 06.08_Mail (September 11) 2" xfId="1297"/>
    <cellStyle name="_Building GE myself 06.08_Mail (September 11)_Mail (October 11)" xfId="1298"/>
    <cellStyle name="_Building GE myself 06.08_MFE budget-like YTD - May11" xfId="1299"/>
    <cellStyle name="_Building GE myself 06.08_MFE budget-like YTD - May11_Headcount" xfId="1300"/>
    <cellStyle name="_Building GE myself 06.08_Monthly fees" xfId="1301"/>
    <cellStyle name="_Building GE myself 06.08_Monthly fees 2" xfId="1302"/>
    <cellStyle name="_Building GE myself 06.08_Monthly fees_Mail (October 11)" xfId="1303"/>
    <cellStyle name="_Building GE myself 06.08_Prod" xfId="1304"/>
    <cellStyle name="_Building GE myself 06.08_Prod 2" xfId="1305"/>
    <cellStyle name="_Building GE myself 06.08_Prod DWH POS" xfId="1306"/>
    <cellStyle name="_Building GE myself 06.08_Prod DWH POS 2" xfId="1307"/>
    <cellStyle name="_Building GE myself 06.08_Prod DWH POS_Mail (October 11)" xfId="1308"/>
    <cellStyle name="_Building GE myself 06.08_Prod_Mail (October 11)" xfId="1309"/>
    <cellStyle name="_Building GE myself 06.08_Sep-Dec 11" xfId="1310"/>
    <cellStyle name="_Building GE myself 06.08_Sheet1" xfId="1311"/>
    <cellStyle name="_Building GE myself 06.08_Sheet1_Headcount" xfId="1312"/>
    <cellStyle name="_Building GE myself 06.08_Sheet2" xfId="1313"/>
    <cellStyle name="_Building GE myself 06.08_Sheet2_Headcount" xfId="1314"/>
    <cellStyle name="_Building GE myself 06.08_Subloan" xfId="1315"/>
    <cellStyle name="_Building GE myself 06.08_Subloan 2" xfId="1316"/>
    <cellStyle name="_Building GE myself 06.08_Subloan_Mail (October 11)" xfId="1317"/>
    <cellStyle name="_Building GE myself 06.08_TP" xfId="1318"/>
    <cellStyle name="_Building GE myself 06.08_TP_Bielka Budget 2011-2017 ACTU" xfId="1319"/>
    <cellStyle name="_Building GE myself 06.08_TP_big recap expenses" xfId="1320"/>
    <cellStyle name="_Building GE myself 06.08_TP_Book1" xfId="1321"/>
    <cellStyle name="_Building GE myself 06.08_TP_Brick 1. General Expenses" xfId="1322"/>
    <cellStyle name="_Building GE myself 06.08_TP_Brick 1. General Expenses sent to Paris 30-09" xfId="1323"/>
    <cellStyle name="_Building GE myself 06.08_TP_Brick 3. General Expenses" xfId="1324"/>
    <cellStyle name="_Building GE myself 06.08_TP_BTCs marketing YE2012 landing290812" xfId="1325"/>
    <cellStyle name="_Building GE myself 06.08_TP_Budget 2011 ACTU Jul - retail - 09-08" xfId="1326"/>
    <cellStyle name="_Building GE myself 06.08_TP_Budget 2011 Sep For - retail - 09-08+Bielka cost" xfId="1327"/>
    <cellStyle name="_Building GE myself 06.08_TP_Budget 2012 Consolidation_23 12 2011_FINAL!!!" xfId="1328"/>
    <cellStyle name="_Building GE myself 06.08_TP_Budget 2012 Consolidation_30 03 2012_PAD adj (+task force)" xfId="1329"/>
    <cellStyle name="_Building GE myself 06.08_TP_budget classifications for regions (2)" xfId="1330"/>
    <cellStyle name="_Building GE myself 06.08_TP_Capital needs and Purchase Price_13-12-2012_FINAL_adj" xfId="1331"/>
    <cellStyle name="_Building GE myself 06.08_TP_Capital needs and Purchase Price_final vs update_12-03-2012_1800" xfId="1332"/>
    <cellStyle name="_Building GE myself 06.08_TP_Headcount" xfId="1333"/>
    <cellStyle name="_Building GE myself 06.08_TP_Jan-Aug 11" xfId="1334"/>
    <cellStyle name="_Building GE myself 06.08_TP_Partner Care august 2012 (2)" xfId="1335"/>
    <cellStyle name="_Building GE myself 06.08_TP_Partner Care august 2012 (3)" xfId="1336"/>
    <cellStyle name="_Building GE myself 06.08_TP_Sep-Dec 11" xfId="1337"/>
    <cellStyle name="_Building GE myself 06.08_TP_Sheet2" xfId="1338"/>
    <cellStyle name="_Building GE myself 06.08_TP_Tengri - rent- costs" xfId="1339"/>
    <cellStyle name="_Building GE myself 07.08" xfId="1340"/>
    <cellStyle name="_Building GE myself 07.08 2" xfId="1341"/>
    <cellStyle name="_Building GE myself 07.08 3" xfId="1342"/>
    <cellStyle name="_Building GE myself 07.08_60314" xfId="1343"/>
    <cellStyle name="_Building GE myself 07.08_Acc Fees Car " xfId="1344"/>
    <cellStyle name="_Building GE myself 07.08_Acc Fees Car  2" xfId="1345"/>
    <cellStyle name="_Building GE myself 07.08_Acc Fees Car _Mail (October 11)" xfId="1346"/>
    <cellStyle name="_Building GE myself 07.08_Acc Fees CL" xfId="1347"/>
    <cellStyle name="_Building GE myself 07.08_Acc Fees CL 2" xfId="1348"/>
    <cellStyle name="_Building GE myself 07.08_Acc Fees CL_Mail (October 11)" xfId="1349"/>
    <cellStyle name="_Building GE myself 07.08_AII" xfId="1350"/>
    <cellStyle name="_Building GE myself 07.08_AII 2" xfId="1351"/>
    <cellStyle name="_Building GE myself 07.08_AII_Mail (October 11)" xfId="1352"/>
    <cellStyle name="_Building GE myself 07.08_Book1" xfId="1353"/>
    <cellStyle name="_Building GE myself 07.08_Book1_1" xfId="1354"/>
    <cellStyle name="_Building GE myself 07.08_Book1_60314" xfId="1355"/>
    <cellStyle name="_Building GE myself 07.08_Book1_Debtors_сентябрь" xfId="1356"/>
    <cellStyle name="_Building GE myself 07.08_Book1_Headcount" xfId="1357"/>
    <cellStyle name="_Building GE myself 07.08_Book2 (14)" xfId="1358"/>
    <cellStyle name="_Building GE myself 07.08_Book2 (14)_Headcount" xfId="1359"/>
    <cellStyle name="_Building GE myself 07.08_Brick 1. General Expenses sent to Paris 30-09" xfId="1360"/>
    <cellStyle name="_Building GE myself 07.08_Brick 3. General Expenses" xfId="1361"/>
    <cellStyle name="_Building GE myself 07.08_Budget 2011 - cumulated - v0.3_01-19" xfId="1362"/>
    <cellStyle name="_Building GE myself 07.08_Budget 2011 - cumulated - v0.3_01-19_Headcount" xfId="1363"/>
    <cellStyle name="_Building GE myself 07.08_Budget 2011 - retail - v0.3_01-28" xfId="1364"/>
    <cellStyle name="_Building GE myself 07.08_Budget 2011 - retail - v0.3_01-28_Headcount" xfId="1365"/>
    <cellStyle name="_Building GE myself 07.08_Budget 2011 ACTU Mar - retail - v0.3_05-19_FINAL!!" xfId="1366"/>
    <cellStyle name="_Building GE myself 07.08_Budget Actu Aug10 new format 09-20 - FINAL FOR PAD 2011" xfId="1367"/>
    <cellStyle name="_Building GE myself 07.08_Budget Actu Aug10 new format 09-20 - FINAL FOR PAD 2011_Headcount" xfId="1368"/>
    <cellStyle name="_Building GE myself 07.08_Com Paid Car" xfId="1369"/>
    <cellStyle name="_Building GE myself 07.08_Com Paid Car 2" xfId="1370"/>
    <cellStyle name="_Building GE myself 07.08_Com Paid Car_Mail (October 11)" xfId="1371"/>
    <cellStyle name="_Building GE myself 07.08_Com Paid POS" xfId="1372"/>
    <cellStyle name="_Building GE myself 07.08_Com Paid POS 2" xfId="1373"/>
    <cellStyle name="_Building GE myself 07.08_Com Paid POS_Mail (October 11)" xfId="1374"/>
    <cellStyle name="_Building GE myself 07.08_Com Received" xfId="1375"/>
    <cellStyle name="_Building GE myself 07.08_Com Received 2" xfId="1376"/>
    <cellStyle name="_Building GE myself 07.08_Com Received_Mail (October 11)" xfId="1377"/>
    <cellStyle name="_Building GE myself 07.08_Cost Centers 16 12 2011" xfId="1378"/>
    <cellStyle name="_Building GE myself 07.08_CPI" xfId="1379"/>
    <cellStyle name="_Building GE myself 07.08_CPI 2" xfId="1380"/>
    <cellStyle name="_Building GE myself 07.08_CPI_Mail (October 11)" xfId="1381"/>
    <cellStyle name="_Building GE myself 07.08_Debtor_апрель_2011 (new)" xfId="1382"/>
    <cellStyle name="_Building GE myself 07.08_Debtor_апрель_2011 (new)_60314" xfId="1383"/>
    <cellStyle name="_Building GE myself 07.08_Debtor_апрель_2011 (new)_Debtors_сентябрь" xfId="1384"/>
    <cellStyle name="_Building GE myself 07.08_Debtor_июнь_2011" xfId="1385"/>
    <cellStyle name="_Building GE myself 07.08_Debtor_июнь_2011 (2)" xfId="1386"/>
    <cellStyle name="_Building GE myself 07.08_Debtor_июнь_2011 (2)_60314" xfId="1387"/>
    <cellStyle name="_Building GE myself 07.08_Debtor_июнь_2011 (2)_Debtors_сентябрь" xfId="1388"/>
    <cellStyle name="_Building GE myself 07.08_Debtor_июнь_2011_60314" xfId="1389"/>
    <cellStyle name="_Building GE myself 07.08_Debtor_июнь_2011_Debtors_сентябрь" xfId="1390"/>
    <cellStyle name="_Building GE myself 07.08_Debtor_май_2011" xfId="1391"/>
    <cellStyle name="_Building GE myself 07.08_Debtor_май_2011_60314" xfId="1392"/>
    <cellStyle name="_Building GE myself 07.08_Debtor_май_2011_Debtors_сентябрь" xfId="1393"/>
    <cellStyle name="_Building GE myself 07.08_Debtors_сентябрь" xfId="1394"/>
    <cellStyle name="_Building GE myself 07.08_Due dil - questions 2 and 12" xfId="1395"/>
    <cellStyle name="_Building GE myself 07.08_Due dil - questions 2 and 12_Bielka Budget 2011-2017 ACTU" xfId="1396"/>
    <cellStyle name="_Building GE myself 07.08_Due dil - questions 2 and 12_big recap expenses" xfId="1397"/>
    <cellStyle name="_Building GE myself 07.08_Due dil - questions 2 and 12_Budget 2012 Consolidation_30 03 2012_PAD adj (+task force)" xfId="1398"/>
    <cellStyle name="_Building GE myself 07.08_Due dil - questions 2 and 12_Capital needs and Purchase Price_13-12-2012_FINAL_adj" xfId="1399"/>
    <cellStyle name="_Building GE myself 07.08_Due dil - questions 2 and 12_Capital needs and Purchase Price_final vs update_12-03-2012_1800" xfId="1400"/>
    <cellStyle name="_Building GE myself 07.08_Financial Statement 12.10 - with Ford" xfId="1401"/>
    <cellStyle name="_Building GE myself 07.08_Financial Statement 12.10 - with Ford_Bielka Budget 2011-2017 ACTU" xfId="1402"/>
    <cellStyle name="_Building GE myself 07.08_Financial Statement 12.10 - with Ford_big recap expenses" xfId="1403"/>
    <cellStyle name="_Building GE myself 07.08_Financial Statement 12.10 - with Ford_Book1" xfId="1404"/>
    <cellStyle name="_Building GE myself 07.08_Financial Statement 12.10 - with Ford_Budget 2012 Consolidation_23 12 2011_FINAL!!!" xfId="1405"/>
    <cellStyle name="_Building GE myself 07.08_Financial Statement 12.10 - with Ford_Budget 2012 Consolidation_30 03 2012_PAD adj (+task force)" xfId="1406"/>
    <cellStyle name="_Building GE myself 07.08_Financial Statement 12.10 - with Ford_Capital needs and Purchase Price_13-12-2012_FINAL_adj" xfId="1407"/>
    <cellStyle name="_Building GE myself 07.08_Financial Statement 12.10 - with Ford_Capital needs and Purchase Price_final vs update_12-03-2012_1800" xfId="1408"/>
    <cellStyle name="_Building GE myself 07.08_Financial Statement 12.10 - with Ford_Headcount" xfId="1409"/>
    <cellStyle name="_Building GE myself 07.08_Financial Statement 12.10 - with Ford_Tengri - rent- costs" xfId="1410"/>
    <cellStyle name="_Building GE myself 07.08_Forecast GE (2)" xfId="1411"/>
    <cellStyle name="_Building GE myself 07.08_Forecast GE (2)_Headcount" xfId="1412"/>
    <cellStyle name="_Building GE myself 07.08_Global recap" xfId="1413"/>
    <cellStyle name="_Building GE myself 07.08_Global recap_Headcount" xfId="1414"/>
    <cellStyle name="_Building GE myself 07.08_Headcount" xfId="1415"/>
    <cellStyle name="_Building GE myself 07.08_Hyperion for Budget new format 11-12" xfId="1416"/>
    <cellStyle name="_Building GE myself 07.08_Hyperion for Budget new format 11-12_Bielka Budget 2011-2017 ACTU" xfId="1417"/>
    <cellStyle name="_Building GE myself 07.08_Hyperion for Budget new format 11-12_big recap expenses" xfId="1418"/>
    <cellStyle name="_Building GE myself 07.08_Hyperion for Budget new format 11-12_Book1" xfId="1419"/>
    <cellStyle name="_Building GE myself 07.08_Hyperion for Budget new format 11-12_Budget 2012 Consolidation_23 12 2011_FINAL!!!" xfId="1420"/>
    <cellStyle name="_Building GE myself 07.08_Hyperion for Budget new format 11-12_Budget 2012 Consolidation_30 03 2012_PAD adj (+task force)" xfId="1421"/>
    <cellStyle name="_Building GE myself 07.08_Hyperion for Budget new format 11-12_Capital needs and Purchase Price_13-12-2012_FINAL_adj" xfId="1422"/>
    <cellStyle name="_Building GE myself 07.08_Hyperion for Budget new format 11-12_Capital needs and Purchase Price_final vs update_12-03-2012_1800" xfId="1423"/>
    <cellStyle name="_Building GE myself 07.08_Hyperion for Budget new format 11-12_Headcount" xfId="1424"/>
    <cellStyle name="_Building GE myself 07.08_Hyperion for Budget new format 11-12_Tengri - rent- costs" xfId="1425"/>
    <cellStyle name="_Building GE myself 07.08_Jan-Aug 11" xfId="1426"/>
    <cellStyle name="_Building GE myself 07.08_Mail (October 11)" xfId="1427"/>
    <cellStyle name="_Building GE myself 07.08_Mail (September 11)" xfId="1428"/>
    <cellStyle name="_Building GE myself 07.08_Mail (September 11) 2" xfId="1429"/>
    <cellStyle name="_Building GE myself 07.08_Mail (September 11)_Mail (October 11)" xfId="1430"/>
    <cellStyle name="_Building GE myself 07.08_MFE budget-like YTD - May11" xfId="1431"/>
    <cellStyle name="_Building GE myself 07.08_MFE budget-like YTD - May11_Headcount" xfId="1432"/>
    <cellStyle name="_Building GE myself 07.08_Monthly fees" xfId="1433"/>
    <cellStyle name="_Building GE myself 07.08_Monthly fees 2" xfId="1434"/>
    <cellStyle name="_Building GE myself 07.08_Monthly fees_Mail (October 11)" xfId="1435"/>
    <cellStyle name="_Building GE myself 07.08_Prod" xfId="1436"/>
    <cellStyle name="_Building GE myself 07.08_Prod 2" xfId="1437"/>
    <cellStyle name="_Building GE myself 07.08_Prod DWH POS" xfId="1438"/>
    <cellStyle name="_Building GE myself 07.08_Prod DWH POS 2" xfId="1439"/>
    <cellStyle name="_Building GE myself 07.08_Prod DWH POS_Mail (October 11)" xfId="1440"/>
    <cellStyle name="_Building GE myself 07.08_Prod_Mail (October 11)" xfId="1441"/>
    <cellStyle name="_Building GE myself 07.08_Sep-Dec 11" xfId="1442"/>
    <cellStyle name="_Building GE myself 07.08_Sheet1" xfId="1443"/>
    <cellStyle name="_Building GE myself 07.08_Sheet1_Headcount" xfId="1444"/>
    <cellStyle name="_Building GE myself 07.08_Sheet2" xfId="1445"/>
    <cellStyle name="_Building GE myself 07.08_Sheet2_Headcount" xfId="1446"/>
    <cellStyle name="_Building GE myself 07.08_Subloan" xfId="1447"/>
    <cellStyle name="_Building GE myself 07.08_Subloan 2" xfId="1448"/>
    <cellStyle name="_Building GE myself 07.08_Subloan_Mail (October 11)" xfId="1449"/>
    <cellStyle name="_Building GE myself 07.08_TP" xfId="1450"/>
    <cellStyle name="_Building GE myself 07.08_TP_Bielka Budget 2011-2017 ACTU" xfId="1451"/>
    <cellStyle name="_Building GE myself 07.08_TP_big recap expenses" xfId="1452"/>
    <cellStyle name="_Building GE myself 07.08_TP_Book1" xfId="1453"/>
    <cellStyle name="_Building GE myself 07.08_TP_Brick 1. General Expenses" xfId="1454"/>
    <cellStyle name="_Building GE myself 07.08_TP_Brick 1. General Expenses sent to Paris 30-09" xfId="1455"/>
    <cellStyle name="_Building GE myself 07.08_TP_Brick 3. General Expenses" xfId="1456"/>
    <cellStyle name="_Building GE myself 07.08_TP_BTCs marketing YE2012 landing290812" xfId="1457"/>
    <cellStyle name="_Building GE myself 07.08_TP_Budget 2011 ACTU Jul - retail - 09-08" xfId="1458"/>
    <cellStyle name="_Building GE myself 07.08_TP_Budget 2011 Sep For - retail - 09-08+Bielka cost" xfId="1459"/>
    <cellStyle name="_Building GE myself 07.08_TP_Budget 2012 Consolidation_23 12 2011_FINAL!!!" xfId="1460"/>
    <cellStyle name="_Building GE myself 07.08_TP_Budget 2012 Consolidation_30 03 2012_PAD adj (+task force)" xfId="1461"/>
    <cellStyle name="_Building GE myself 07.08_TP_budget classifications for regions (2)" xfId="1462"/>
    <cellStyle name="_Building GE myself 07.08_TP_Capital needs and Purchase Price_13-12-2012_FINAL_adj" xfId="1463"/>
    <cellStyle name="_Building GE myself 07.08_TP_Capital needs and Purchase Price_final vs update_12-03-2012_1800" xfId="1464"/>
    <cellStyle name="_Building GE myself 07.08_TP_Headcount" xfId="1465"/>
    <cellStyle name="_Building GE myself 07.08_TP_Jan-Aug 11" xfId="1466"/>
    <cellStyle name="_Building GE myself 07.08_TP_Partner Care august 2012 (2)" xfId="1467"/>
    <cellStyle name="_Building GE myself 07.08_TP_Partner Care august 2012 (3)" xfId="1468"/>
    <cellStyle name="_Building GE myself 07.08_TP_Sep-Dec 11" xfId="1469"/>
    <cellStyle name="_Building GE myself 07.08_TP_Sheet2" xfId="1470"/>
    <cellStyle name="_Building GE myself 07.08_TP_Tengri - rent- costs" xfId="1471"/>
    <cellStyle name="_Business Pan + Budget 07 version PHD" xfId="1472"/>
    <cellStyle name="_Business Pan + Budget 07 version PHD_Financial Results 05.08bis" xfId="1473"/>
    <cellStyle name="_Business Pan + Budget 07 version PHD_Operating Expenses Details" xfId="1474"/>
    <cellStyle name="_Business plan - corporate - nominal-base scenario" xfId="1475"/>
    <cellStyle name="_Business plan - corporate - nominal-base scenario__NFT 0210" xfId="1476"/>
    <cellStyle name="_Business plan - corporate - nominal-base scenario__NFT 0210_15" xfId="1477"/>
    <cellStyle name="_Business plan - corporate - nominal-base scenario__NFT 0210_15 2" xfId="1478"/>
    <cellStyle name="_Business plan - corporate - nominal-base scenario__NFT 0210_FS June 2012 Matiss_JV" xfId="1479"/>
    <cellStyle name="_Business plan - corporate - nominal-base scenario__NFT 0210_JV FS May 2012 Matiss_28.06" xfId="1480"/>
    <cellStyle name="_Business plan - corporate - nominal-base scenario__NFT 0210_JV FS May 2012 Matiss_28.06 2" xfId="1481"/>
    <cellStyle name="_Business plan - corporate - nominal-base scenario__NFT 0210_NFT 06 2012" xfId="1482"/>
    <cellStyle name="_Business plan - corporate - nominal-base scenario__NFT 0210_NFT 06 2012 2" xfId="1483"/>
    <cellStyle name="_Business plan - corporate - nominal-base scenario__NFT 0210_NFT 07 2012" xfId="1484"/>
    <cellStyle name="_Business plan - corporate - nominal-base scenario__NFT 0210_NFT 07 2012 2" xfId="1485"/>
    <cellStyle name="_Business plan - corporate - nominal-base scenario__NFT 0210_NFT 08 2012" xfId="1486"/>
    <cellStyle name="_Business plan - corporate - nominal-base scenario__NFT 0210_NFT 08 2012 2" xfId="1487"/>
    <cellStyle name="_Business plan - corporate - nominal-base scenario_~2744157" xfId="1488"/>
    <cellStyle name="_Business plan - corporate - nominal-base scenario_15" xfId="1489"/>
    <cellStyle name="_Business plan - corporate - nominal-base scenario_15 2" xfId="1490"/>
    <cellStyle name="_Business plan - corporate - nominal-base scenario_budget item" xfId="1491"/>
    <cellStyle name="_Business plan - corporate - nominal-base scenario_budget item_15" xfId="1492"/>
    <cellStyle name="_Business plan - corporate - nominal-base scenario_budget item_15 2" xfId="1493"/>
    <cellStyle name="_Business plan - corporate - nominal-base scenario_budget item_FS June 2012 Matiss_JV" xfId="1494"/>
    <cellStyle name="_Business plan - corporate - nominal-base scenario_budget item_JV FS May 2012 Matiss_28.06" xfId="1495"/>
    <cellStyle name="_Business plan - corporate - nominal-base scenario_budget item_JV FS May 2012 Matiss_28.06 2" xfId="1496"/>
    <cellStyle name="_Business plan - corporate - nominal-base scenario_budget item_NFT 06 2012" xfId="1497"/>
    <cellStyle name="_Business plan - corporate - nominal-base scenario_budget item_NFT 06 2012 2" xfId="1498"/>
    <cellStyle name="_Business plan - corporate - nominal-base scenario_budget item_NFT 07 2012" xfId="1499"/>
    <cellStyle name="_Business plan - corporate - nominal-base scenario_budget item_NFT 07 2012 2" xfId="1500"/>
    <cellStyle name="_Business plan - corporate - nominal-base scenario_budget item_NFT 08 2012" xfId="1501"/>
    <cellStyle name="_Business plan - corporate - nominal-base scenario_budget item_NFT 08 2012 2" xfId="1502"/>
    <cellStyle name="_Business plan - corporate - nominal-base scenario_FS June 2012 Matiss_JV" xfId="1503"/>
    <cellStyle name="_Business plan - corporate - nominal-base scenario_JV FS May 2012 Matiss_28.06" xfId="1504"/>
    <cellStyle name="_Business plan - corporate - nominal-base scenario_JV FS May 2012 Matiss_28.06 2" xfId="1505"/>
    <cellStyle name="_Business plan - corporate - nominal-base scenario_Loans_and_colleteral" xfId="1506"/>
    <cellStyle name="_Business plan - corporate - nominal-base scenario_Loans_and_collаteral" xfId="1507"/>
    <cellStyle name="_Business plan - corporate - nominal-base scenario_NFT 06 2012" xfId="1508"/>
    <cellStyle name="_Business plan - corporate - nominal-base scenario_NFT 06 2012 2" xfId="1509"/>
    <cellStyle name="_Business plan - corporate - nominal-base scenario_NFT 07 2012" xfId="1510"/>
    <cellStyle name="_Business plan - corporate - nominal-base scenario_NFT 07 2012 2" xfId="1511"/>
    <cellStyle name="_Business plan - corporate - nominal-base scenario_NFT 08 2012" xfId="1512"/>
    <cellStyle name="_Business plan - corporate - nominal-base scenario_NFT 08 2012 2" xfId="1513"/>
    <cellStyle name="_Business plan - corporate - nominal-base scenario_Staff" xfId="1514"/>
    <cellStyle name="_Business plan - corporate - nominal-base scenario_Staff 2" xfId="1515"/>
    <cellStyle name="_Business plan - corporate - nominal-base scenario_Staff_15" xfId="1516"/>
    <cellStyle name="_Business plan - corporate - nominal-base scenario_Staff_FS June 2012 Matiss" xfId="1517"/>
    <cellStyle name="_Business plan - corporate - nominal-base scenario_Staff_JV FS May 2012 Matiss_28.06" xfId="1518"/>
    <cellStyle name="_Business plan - corporate - nominal-base scenario_Staff_NFT 06 2012" xfId="1519"/>
    <cellStyle name="_Business plan - corporate - nominal-base scenario_Staff_NFT 07 2012" xfId="1520"/>
    <cellStyle name="_Business plan - corporate - nominal-base scenario_Staff_NFT 08 2012" xfId="1521"/>
    <cellStyle name="_Business plan - corporate - nominal-base scenario_Subsequent events_BNP Paribas Vostok_2008" xfId="1522"/>
    <cellStyle name="_Business Plan corrigé" xfId="1523"/>
    <cellStyle name="_Business Plan corrigé_Financial Results 05.08bis" xfId="1524"/>
    <cellStyle name="_Business Plan corrigé_Operating Expenses Details" xfId="1525"/>
    <cellStyle name="_C_Cash_12.31.2005" xfId="1526"/>
    <cellStyle name="_C_Cash_2007_NB_KVN" xfId="1527"/>
    <cellStyle name="_C_Cash_3Q 2006" xfId="1528"/>
    <cellStyle name="_C_Cash_NB_2006" xfId="1529"/>
    <cellStyle name="_CapCommit" xfId="1530"/>
    <cellStyle name="_CAPEX" xfId="1531"/>
    <cellStyle name="_Capital adequacy_9m2005" xfId="1532"/>
    <cellStyle name="_Capital_Svyaz" xfId="1533"/>
    <cellStyle name="_CAR Alfa_31_12_03" xfId="1534"/>
    <cellStyle name="_Cash flow GRF 1Q2007 (2)" xfId="1535"/>
    <cellStyle name="_Cash Flow_Vizavi_2005" xfId="1536"/>
    <cellStyle name="_cash_flow" xfId="1537"/>
    <cellStyle name="_CCY_report_09 2008 (2)" xfId="1538"/>
    <cellStyle name="_CCY_report_09 2008 (2)_3711_1211_Beilagen" xfId="1539"/>
    <cellStyle name="_Cetelem Expense Accruals register (July) RECEIVED" xfId="1540"/>
    <cellStyle name="_CF P&amp;L Jan-May" xfId="1541"/>
    <cellStyle name="_Changes" xfId="1542"/>
    <cellStyle name="_Checky" xfId="1543"/>
    <cellStyle name="_Chilird T3 2006 Coda XL v2" xfId="1544"/>
    <cellStyle name="_Chilird T3 2006 Coda XL v2_Taiwan RD - Arrete BNPPA 1T07" xfId="1545"/>
    <cellStyle name="_Chilird T3 2006 Coda XL v2_Taiwan RD - Arrete BNPPA 1T07 modifié" xfId="1546"/>
    <cellStyle name="_Chilird T3 2006 Coda XL v2_Taiwan RD - final draft_J-20 1Q07 v travail" xfId="1547"/>
    <cellStyle name="_Chilird T3 2006 Coda XL v2_Taiwan RD intégration dans CODA v6" xfId="1548"/>
    <cellStyle name="_Chilird T3 2006 Coda XL v2_Taiwan VIE - Arrete BNPPA 1T07 modifié" xfId="1549"/>
    <cellStyle name="_Classeur1" xfId="1550"/>
    <cellStyle name="_commissions on stand by July 2006" xfId="1551"/>
    <cellStyle name="_Commissions_2009" xfId="1552"/>
    <cellStyle name="_Communication Calendar 07" xfId="1553"/>
    <cellStyle name="_Communication Calendar 07_Копия Приложения к Приказу по сметам на 2011 год_2а (3)" xfId="1554"/>
    <cellStyle name="_Communication Calendar 07_Приложения к Приказу по сметам на 2011 год_3." xfId="1555"/>
    <cellStyle name="_Communication Calendar 07_Смета расходов драфт версия7 (1)" xfId="1556"/>
    <cellStyle name="_Communication Calendar 07_формат сметы раходов и капзатрат" xfId="1557"/>
    <cellStyle name="_Comparison provision IAS_RAS" xfId="1558"/>
    <cellStyle name="_Comparison provision IAS_RAS_JV FS May 2012 Matiss_28.06" xfId="1559"/>
    <cellStyle name="_Comparison provision IAS_RAS_JV FS May 2012 Matiss_28.06 2" xfId="1560"/>
    <cellStyle name="_ConfirmationsYF" xfId="1561"/>
    <cellStyle name="_consoli alfa 30 06 2003" xfId="1562"/>
    <cellStyle name="_Consolidate Payroll 06.07" xfId="1563"/>
    <cellStyle name="_Consolidation_REP_partial_group_122008" xfId="1564"/>
    <cellStyle name="_Consolidation_REP_partial_group_122008_3711_1211_Beilagen" xfId="1565"/>
    <cellStyle name="_Conterparty" xfId="1566"/>
    <cellStyle name="_contributions_plan" xfId="1567"/>
    <cellStyle name="_Conversion_2005" xfId="1568"/>
    <cellStyle name="_Conversion_205_P" xfId="1569"/>
    <cellStyle name="_Conversion_MCB_2005" xfId="1570"/>
    <cellStyle name="_Copy of 20071231_Subs_GRF_v1" xfId="1571"/>
    <cellStyle name="_Copy of Audit trail 12-May2010 #1" xfId="1572"/>
    <cellStyle name="_Copy of Commissions_2009_MS" xfId="1573"/>
    <cellStyle name="_Copy of GRF_audit" xfId="1574"/>
    <cellStyle name="_Copy of IFRS conv MCP 311204_last" xfId="1575"/>
    <cellStyle name="_Copy of Review points YE KT8Feb" xfId="1576"/>
    <cellStyle name="_Corrections (CTLM)" xfId="1577"/>
    <cellStyle name="_CTLM Expenses IFRS" xfId="1578"/>
    <cellStyle name="_CTLM Expenses IFRS_60314" xfId="1579"/>
    <cellStyle name="_CTLM Expenses IFRS_Debtors_сентябрь" xfId="1580"/>
    <cellStyle name="_CTLM IFRS 09.07 V2" xfId="1581"/>
    <cellStyle name="_CTLM IFRS 09.07 V2 2" xfId="1582"/>
    <cellStyle name="_CTLM IFRS 09.07 V2 3" xfId="1583"/>
    <cellStyle name="_CTLM IFRS 09.07 V2_60314" xfId="1584"/>
    <cellStyle name="_CTLM IFRS 09.07 V2_Acc Fees Car " xfId="1585"/>
    <cellStyle name="_CTLM IFRS 09.07 V2_Acc Fees Car  2" xfId="1586"/>
    <cellStyle name="_CTLM IFRS 09.07 V2_Acc Fees Car _Mail (October 11)" xfId="1587"/>
    <cellStyle name="_CTLM IFRS 09.07 V2_Acc Fees CL" xfId="1588"/>
    <cellStyle name="_CTLM IFRS 09.07 V2_Acc Fees CL 2" xfId="1589"/>
    <cellStyle name="_CTLM IFRS 09.07 V2_Acc Fees CL_Mail (October 11)" xfId="1590"/>
    <cellStyle name="_CTLM IFRS 09.07 V2_AII" xfId="1591"/>
    <cellStyle name="_CTLM IFRS 09.07 V2_AII 2" xfId="1592"/>
    <cellStyle name="_CTLM IFRS 09.07 V2_AII_Mail (October 11)" xfId="1593"/>
    <cellStyle name="_CTLM IFRS 09.07 V2_Book1" xfId="1594"/>
    <cellStyle name="_CTLM IFRS 09.07 V2_Book1_1" xfId="1595"/>
    <cellStyle name="_CTLM IFRS 09.07 V2_Book1_60314" xfId="1596"/>
    <cellStyle name="_CTLM IFRS 09.07 V2_Book1_Debtors_сентябрь" xfId="1597"/>
    <cellStyle name="_CTLM IFRS 09.07 V2_Book1_Headcount" xfId="1598"/>
    <cellStyle name="_CTLM IFRS 09.07 V2_Book2 (14)" xfId="1599"/>
    <cellStyle name="_CTLM IFRS 09.07 V2_Book2 (14)_Headcount" xfId="1600"/>
    <cellStyle name="_CTLM IFRS 09.07 V2_Brick 1. General Expenses sent to Paris 30-09" xfId="1601"/>
    <cellStyle name="_CTLM IFRS 09.07 V2_Brick 3. General Expenses" xfId="1602"/>
    <cellStyle name="_CTLM IFRS 09.07 V2_Budget 2011 - cumulated - v0.3_01-19" xfId="1603"/>
    <cellStyle name="_CTLM IFRS 09.07 V2_Budget 2011 - cumulated - v0.3_01-19_Headcount" xfId="1604"/>
    <cellStyle name="_CTLM IFRS 09.07 V2_Budget 2011 - retail - v0.3_01-28" xfId="1605"/>
    <cellStyle name="_CTLM IFRS 09.07 V2_Budget 2011 - retail - v0.3_01-28_Headcount" xfId="1606"/>
    <cellStyle name="_CTLM IFRS 09.07 V2_Budget 2011 ACTU Mar - retail - v0.3_05-19_FINAL!!" xfId="1607"/>
    <cellStyle name="_CTLM IFRS 09.07 V2_Budget Actu Aug10 new format 09-20 - FINAL FOR PAD 2011" xfId="1608"/>
    <cellStyle name="_CTLM IFRS 09.07 V2_Budget Actu Aug10 new format 09-20 - FINAL FOR PAD 2011_Headcount" xfId="1609"/>
    <cellStyle name="_CTLM IFRS 09.07 V2_Com Paid Car" xfId="1610"/>
    <cellStyle name="_CTLM IFRS 09.07 V2_Com Paid Car 2" xfId="1611"/>
    <cellStyle name="_CTLM IFRS 09.07 V2_Com Paid Car_Mail (October 11)" xfId="1612"/>
    <cellStyle name="_CTLM IFRS 09.07 V2_Com Paid POS" xfId="1613"/>
    <cellStyle name="_CTLM IFRS 09.07 V2_Com Paid POS 2" xfId="1614"/>
    <cellStyle name="_CTLM IFRS 09.07 V2_Com Paid POS_Mail (October 11)" xfId="1615"/>
    <cellStyle name="_CTLM IFRS 09.07 V2_Com Received" xfId="1616"/>
    <cellStyle name="_CTLM IFRS 09.07 V2_Com Received 2" xfId="1617"/>
    <cellStyle name="_CTLM IFRS 09.07 V2_Com Received_Mail (October 11)" xfId="1618"/>
    <cellStyle name="_CTLM IFRS 09.07 V2_Cost Centers 16 12 2011" xfId="1619"/>
    <cellStyle name="_CTLM IFRS 09.07 V2_CPI" xfId="1620"/>
    <cellStyle name="_CTLM IFRS 09.07 V2_CPI 2" xfId="1621"/>
    <cellStyle name="_CTLM IFRS 09.07 V2_CPI_Mail (October 11)" xfId="1622"/>
    <cellStyle name="_CTLM IFRS 09.07 V2_Debtor_апрель_2011 (new)" xfId="1623"/>
    <cellStyle name="_CTLM IFRS 09.07 V2_Debtor_апрель_2011 (new)_60314" xfId="1624"/>
    <cellStyle name="_CTLM IFRS 09.07 V2_Debtor_апрель_2011 (new)_Debtors_сентябрь" xfId="1625"/>
    <cellStyle name="_CTLM IFRS 09.07 V2_Debtor_июнь_2011" xfId="1626"/>
    <cellStyle name="_CTLM IFRS 09.07 V2_Debtor_июнь_2011 (2)" xfId="1627"/>
    <cellStyle name="_CTLM IFRS 09.07 V2_Debtor_июнь_2011 (2)_60314" xfId="1628"/>
    <cellStyle name="_CTLM IFRS 09.07 V2_Debtor_июнь_2011 (2)_Debtors_сентябрь" xfId="1629"/>
    <cellStyle name="_CTLM IFRS 09.07 V2_Debtor_июнь_2011_60314" xfId="1630"/>
    <cellStyle name="_CTLM IFRS 09.07 V2_Debtor_июнь_2011_Debtors_сентябрь" xfId="1631"/>
    <cellStyle name="_CTLM IFRS 09.07 V2_Debtor_май_2011" xfId="1632"/>
    <cellStyle name="_CTLM IFRS 09.07 V2_Debtor_май_2011_60314" xfId="1633"/>
    <cellStyle name="_CTLM IFRS 09.07 V2_Debtor_май_2011_Debtors_сентябрь" xfId="1634"/>
    <cellStyle name="_CTLM IFRS 09.07 V2_Debtors_сентябрь" xfId="1635"/>
    <cellStyle name="_CTLM IFRS 09.07 V2_Due dil - questions 2 and 12" xfId="1636"/>
    <cellStyle name="_CTLM IFRS 09.07 V2_Due dil - questions 2 and 12_Bielka Budget 2011-2017 ACTU" xfId="1637"/>
    <cellStyle name="_CTLM IFRS 09.07 V2_Due dil - questions 2 and 12_big recap expenses" xfId="1638"/>
    <cellStyle name="_CTLM IFRS 09.07 V2_Due dil - questions 2 and 12_Budget 2012 Consolidation_30 03 2012_PAD adj (+task force)" xfId="1639"/>
    <cellStyle name="_CTLM IFRS 09.07 V2_Due dil - questions 2 and 12_Capital needs and Purchase Price_13-12-2012_FINAL_adj" xfId="1640"/>
    <cellStyle name="_CTLM IFRS 09.07 V2_Due dil - questions 2 and 12_Capital needs and Purchase Price_final vs update_12-03-2012_1800" xfId="1641"/>
    <cellStyle name="_CTLM IFRS 09.07 V2_Financial Statement 12.10 - with Ford" xfId="1642"/>
    <cellStyle name="_CTLM IFRS 09.07 V2_Financial Statement 12.10 - with Ford_Bielka Budget 2011-2017 ACTU" xfId="1643"/>
    <cellStyle name="_CTLM IFRS 09.07 V2_Financial Statement 12.10 - with Ford_big recap expenses" xfId="1644"/>
    <cellStyle name="_CTLM IFRS 09.07 V2_Financial Statement 12.10 - with Ford_Book1" xfId="1645"/>
    <cellStyle name="_CTLM IFRS 09.07 V2_Financial Statement 12.10 - with Ford_Budget 2012 Consolidation_23 12 2011_FINAL!!!" xfId="1646"/>
    <cellStyle name="_CTLM IFRS 09.07 V2_Financial Statement 12.10 - with Ford_Budget 2012 Consolidation_30 03 2012_PAD adj (+task force)" xfId="1647"/>
    <cellStyle name="_CTLM IFRS 09.07 V2_Financial Statement 12.10 - with Ford_Capital needs and Purchase Price_13-12-2012_FINAL_adj" xfId="1648"/>
    <cellStyle name="_CTLM IFRS 09.07 V2_Financial Statement 12.10 - with Ford_Capital needs and Purchase Price_final vs update_12-03-2012_1800" xfId="1649"/>
    <cellStyle name="_CTLM IFRS 09.07 V2_Financial Statement 12.10 - with Ford_Headcount" xfId="1650"/>
    <cellStyle name="_CTLM IFRS 09.07 V2_Financial Statement 12.10 - with Ford_Tengri - rent- costs" xfId="1651"/>
    <cellStyle name="_CTLM IFRS 09.07 V2_Forecast GE (2)" xfId="1652"/>
    <cellStyle name="_CTLM IFRS 09.07 V2_Forecast GE (2)_Headcount" xfId="1653"/>
    <cellStyle name="_CTLM IFRS 09.07 V2_Global recap" xfId="1654"/>
    <cellStyle name="_CTLM IFRS 09.07 V2_Global recap_Headcount" xfId="1655"/>
    <cellStyle name="_CTLM IFRS 09.07 V2_Headcount" xfId="1656"/>
    <cellStyle name="_CTLM IFRS 09.07 V2_Hyperion for Budget new format 11-12" xfId="1657"/>
    <cellStyle name="_CTLM IFRS 09.07 V2_Hyperion for Budget new format 11-12_Bielka Budget 2011-2017 ACTU" xfId="1658"/>
    <cellStyle name="_CTLM IFRS 09.07 V2_Hyperion for Budget new format 11-12_big recap expenses" xfId="1659"/>
    <cellStyle name="_CTLM IFRS 09.07 V2_Hyperion for Budget new format 11-12_Book1" xfId="1660"/>
    <cellStyle name="_CTLM IFRS 09.07 V2_Hyperion for Budget new format 11-12_Budget 2012 Consolidation_23 12 2011_FINAL!!!" xfId="1661"/>
    <cellStyle name="_CTLM IFRS 09.07 V2_Hyperion for Budget new format 11-12_Budget 2012 Consolidation_30 03 2012_PAD adj (+task force)" xfId="1662"/>
    <cellStyle name="_CTLM IFRS 09.07 V2_Hyperion for Budget new format 11-12_Capital needs and Purchase Price_13-12-2012_FINAL_adj" xfId="1663"/>
    <cellStyle name="_CTLM IFRS 09.07 V2_Hyperion for Budget new format 11-12_Capital needs and Purchase Price_final vs update_12-03-2012_1800" xfId="1664"/>
    <cellStyle name="_CTLM IFRS 09.07 V2_Hyperion for Budget new format 11-12_Headcount" xfId="1665"/>
    <cellStyle name="_CTLM IFRS 09.07 V2_Hyperion for Budget new format 11-12_Tengri - rent- costs" xfId="1666"/>
    <cellStyle name="_CTLM IFRS 09.07 V2_Jan-Aug 11" xfId="1667"/>
    <cellStyle name="_CTLM IFRS 09.07 V2_Mail (October 11)" xfId="1668"/>
    <cellStyle name="_CTLM IFRS 09.07 V2_Mail (September 11)" xfId="1669"/>
    <cellStyle name="_CTLM IFRS 09.07 V2_Mail (September 11) 2" xfId="1670"/>
    <cellStyle name="_CTLM IFRS 09.07 V2_Mail (September 11)_Mail (October 11)" xfId="1671"/>
    <cellStyle name="_CTLM IFRS 09.07 V2_MFE budget-like YTD - May11" xfId="1672"/>
    <cellStyle name="_CTLM IFRS 09.07 V2_MFE budget-like YTD - May11_Headcount" xfId="1673"/>
    <cellStyle name="_CTLM IFRS 09.07 V2_Monthly fees" xfId="1674"/>
    <cellStyle name="_CTLM IFRS 09.07 V2_Monthly fees 2" xfId="1675"/>
    <cellStyle name="_CTLM IFRS 09.07 V2_Monthly fees_Mail (October 11)" xfId="1676"/>
    <cellStyle name="_CTLM IFRS 09.07 V2_Prod" xfId="1677"/>
    <cellStyle name="_CTLM IFRS 09.07 V2_Prod 2" xfId="1678"/>
    <cellStyle name="_CTLM IFRS 09.07 V2_Prod DWH POS" xfId="1679"/>
    <cellStyle name="_CTLM IFRS 09.07 V2_Prod DWH POS 2" xfId="1680"/>
    <cellStyle name="_CTLM IFRS 09.07 V2_Prod DWH POS_Mail (October 11)" xfId="1681"/>
    <cellStyle name="_CTLM IFRS 09.07 V2_Prod_Mail (October 11)" xfId="1682"/>
    <cellStyle name="_CTLM IFRS 09.07 V2_Sales Performance_CAR_09.10" xfId="1683"/>
    <cellStyle name="_CTLM IFRS 09.07 V2_Sales Performance_CAR_09.10_Headcount" xfId="1684"/>
    <cellStyle name="_CTLM IFRS 09.07 V2_Sales Performance_CL_05.10" xfId="1685"/>
    <cellStyle name="_CTLM IFRS 09.07 V2_Sales Performance_CL_05.10_Headcount" xfId="1686"/>
    <cellStyle name="_CTLM IFRS 09.07 V2_Sales Performance_CL_06.10" xfId="1687"/>
    <cellStyle name="_CTLM IFRS 09.07 V2_Sales Performance_CL_06.10_Headcount" xfId="1688"/>
    <cellStyle name="_CTLM IFRS 09.07 V2_Sep-Dec 11" xfId="1689"/>
    <cellStyle name="_CTLM IFRS 09.07 V2_Sheet1" xfId="1690"/>
    <cellStyle name="_CTLM IFRS 09.07 V2_Sheet1_Headcount" xfId="1691"/>
    <cellStyle name="_CTLM IFRS 09.07 V2_Sheet2" xfId="1692"/>
    <cellStyle name="_CTLM IFRS 09.07 V2_Sheet2_Headcount" xfId="1693"/>
    <cellStyle name="_CTLM IFRS 09.07 V2_Subloan" xfId="1694"/>
    <cellStyle name="_CTLM IFRS 09.07 V2_Subloan 2" xfId="1695"/>
    <cellStyle name="_CTLM IFRS 09.07 V2_Subloan_Mail (October 11)" xfId="1696"/>
    <cellStyle name="_CTLM IFRS 09.07 V2_TP" xfId="1697"/>
    <cellStyle name="_CTLM IFRS 09.07 V2_TP_Bielka Budget 2011-2017 ACTU" xfId="1698"/>
    <cellStyle name="_CTLM IFRS 09.07 V2_TP_big recap expenses" xfId="1699"/>
    <cellStyle name="_CTLM IFRS 09.07 V2_TP_Book1" xfId="1700"/>
    <cellStyle name="_CTLM IFRS 09.07 V2_TP_Brick 1. General Expenses" xfId="1701"/>
    <cellStyle name="_CTLM IFRS 09.07 V2_TP_Brick 1. General Expenses sent to Paris 30-09" xfId="1702"/>
    <cellStyle name="_CTLM IFRS 09.07 V2_TP_Brick 3. General Expenses" xfId="1703"/>
    <cellStyle name="_CTLM IFRS 09.07 V2_TP_BTCs marketing YE2012 landing290812" xfId="1704"/>
    <cellStyle name="_CTLM IFRS 09.07 V2_TP_Budget 2011 ACTU Jul - retail - 09-08" xfId="1705"/>
    <cellStyle name="_CTLM IFRS 09.07 V2_TP_Budget 2011 Sep For - retail - 09-08+Bielka cost" xfId="1706"/>
    <cellStyle name="_CTLM IFRS 09.07 V2_TP_Budget 2012 Consolidation_23 12 2011_FINAL!!!" xfId="1707"/>
    <cellStyle name="_CTLM IFRS 09.07 V2_TP_Budget 2012 Consolidation_30 03 2012_PAD adj (+task force)" xfId="1708"/>
    <cellStyle name="_CTLM IFRS 09.07 V2_TP_budget classifications for regions (2)" xfId="1709"/>
    <cellStyle name="_CTLM IFRS 09.07 V2_TP_Capital needs and Purchase Price_13-12-2012_FINAL_adj" xfId="1710"/>
    <cellStyle name="_CTLM IFRS 09.07 V2_TP_Capital needs and Purchase Price_final vs update_12-03-2012_1800" xfId="1711"/>
    <cellStyle name="_CTLM IFRS 09.07 V2_TP_Headcount" xfId="1712"/>
    <cellStyle name="_CTLM IFRS 09.07 V2_TP_Jan-Aug 11" xfId="1713"/>
    <cellStyle name="_CTLM IFRS 09.07 V2_TP_Partner Care august 2012 (3)" xfId="1714"/>
    <cellStyle name="_CTLM IFRS 09.07 V2_TP_Sep-Dec 11" xfId="1715"/>
    <cellStyle name="_CTLM IFRS 09.07 V2_TP_Sheet2" xfId="1716"/>
    <cellStyle name="_CTLM IFRS 09.07 V2_TP_Tengri - rent- costs" xfId="1717"/>
    <cellStyle name="_CTLM IFRS Acc Fees 09.07" xfId="1718"/>
    <cellStyle name="_CTLM IFRS expenses" xfId="1719"/>
    <cellStyle name="_CurrencySpace" xfId="1720"/>
    <cellStyle name="_CurrencySpace_1Q VTB_GRF GROUP (latest version)" xfId="1721"/>
    <cellStyle name="_CurrencySpace_1Q VTB_GRF GROUP (latest version)_DepIndustry" xfId="1722"/>
    <cellStyle name="_CurrencySpace_1Q VTB_GRF GROUP (latest version)_IAS3 kUSD" xfId="1723"/>
    <cellStyle name="_CurrencySpace_1Q VTB_GRF GROUP (latest version)_Subsid_20071231_PManning" xfId="1724"/>
    <cellStyle name="_CurrencySpace_20070331_MNB" xfId="1725"/>
    <cellStyle name="_CurrencySpace_20070630_VTBE_hedge_no_10.09_new" xfId="1726"/>
    <cellStyle name="_CurrencySpace_20070930_VTBE_SS_1" xfId="1727"/>
    <cellStyle name="_CurrencySpace_20071231_VTBE" xfId="1728"/>
    <cellStyle name="_CurrencySpace_2008 1Q_0GRF_GROUP v5" xfId="1729"/>
    <cellStyle name="_CurrencySpace_2008 1Q_0GRF_UK v1" xfId="1730"/>
    <cellStyle name="_CurrencySpace_2008 2Q_0GRF_GROUP v7.6 (yes hedge policy)" xfId="1731"/>
    <cellStyle name="_CurrencySpace_20080331_Sub_v2.1_210508_eng" xfId="1732"/>
    <cellStyle name="_CurrencySpace_20080331_VTBE" xfId="1733"/>
    <cellStyle name="_CurrencySpace_20080630_Subs_DT_by_EY" xfId="1734"/>
    <cellStyle name="_CurrencySpace_20080630_Subs_VTB_LIZ" xfId="1735"/>
    <cellStyle name="_CurrencySpace_20080630_VTB 24_GRF_reviewed_dd 2008 08 18" xfId="1736"/>
    <cellStyle name="_CurrencySpace_20080630_VTBE" xfId="1737"/>
    <cellStyle name="_CurrencySpace_20080630_VTB-Leasing" xfId="1738"/>
    <cellStyle name="_CurrencySpace_20080731_Subs" xfId="1739"/>
    <cellStyle name="_CurrencySpace_20080930_VTB-Leasing" xfId="1740"/>
    <cellStyle name="_CurrencySpace_20081231_VTBInsurance" xfId="1741"/>
    <cellStyle name="_CurrencySpace_2Q VTB_GRF GROUP (latest version)" xfId="1742"/>
    <cellStyle name="_CurrencySpace_2Q VTB_GRF GROUP v1" xfId="1743"/>
    <cellStyle name="_CurrencySpace_2Q VTB_GRF GROUP v1_DepIndustry" xfId="1744"/>
    <cellStyle name="_CurrencySpace_2Q VTB_GRF GROUP v1_IAS3 kUSD" xfId="1745"/>
    <cellStyle name="_CurrencySpace_2Q VTB_GRF GROUP v1_Subsid_20071231_PManning" xfId="1746"/>
    <cellStyle name="_CurrencySpace_3Q 2007 VTB_GRF GROUP (latest version)" xfId="1747"/>
    <cellStyle name="_CurrencySpace_3Q 2007 VTB_GRF GROUP (latest version)_DepIndustry" xfId="1748"/>
    <cellStyle name="_CurrencySpace_3Q 2007 VTB_GRF GROUP (latest version)_IAS3 kUSD" xfId="1749"/>
    <cellStyle name="_CurrencySpace_3Q 2007 VTB_GRF GROUP (latest version)_Subsid_20071231_PManning" xfId="1750"/>
    <cellStyle name="_CurrencySpace_6.2InterGroup" xfId="1751"/>
    <cellStyle name="_CurrencySpace_BankFund" xfId="1752"/>
    <cellStyle name="_CurrencySpace_CountrList" xfId="1753"/>
    <cellStyle name="_CurrencySpace_D_Securities_30.06.08" xfId="1754"/>
    <cellStyle name="_CurrencySpace_D_Securities_30.06.08_20080630_Subs" xfId="1755"/>
    <cellStyle name="_CurrencySpace_D_Securities_30.06.08_20080630_VTB-Leasing" xfId="1756"/>
    <cellStyle name="_CurrencySpace_General" xfId="1757"/>
    <cellStyle name="_CurrencySpace_IAS3 kUSD" xfId="1758"/>
    <cellStyle name="_CurrencySpace_IAS3 kUSD_DepIndustry" xfId="1759"/>
    <cellStyle name="_CurrencySpace_IAS3 kUSD_Subsid_20071231_PManning" xfId="1760"/>
    <cellStyle name="_CurrencySpace_InterGroup" xfId="1761"/>
    <cellStyle name="_CurrencySpace_InterGroup_RelParty List" xfId="1762"/>
    <cellStyle name="_CurrencySpace_old_2007 4Q GRF_GROUP (latest version) w add comments" xfId="1763"/>
    <cellStyle name="_CurrencySpace_old_3Q 2007 VTB_GRF GROUP (latest version)" xfId="1764"/>
    <cellStyle name="_CurrencySpace_QUERY_VTB Unsettled Tranx (VTB Ver)" xfId="1765"/>
    <cellStyle name="_CurrencySpace_RelParty List" xfId="1766"/>
    <cellStyle name="_CurrencySpace_RelParty List_1" xfId="1767"/>
    <cellStyle name="_CurrencySpace_RepLetter" xfId="1768"/>
    <cellStyle name="_CurrencySpace_Sheet1" xfId="1769"/>
    <cellStyle name="_CurrencySpace_VTBE_unrealised gainAFS_inquiry" xfId="1770"/>
    <cellStyle name="_Cvb_ist99" xfId="1771"/>
    <cellStyle name="_Cvb_ist99 2" xfId="1772"/>
    <cellStyle name="_cпод_fpr13" xfId="1773"/>
    <cellStyle name="_D_Securities_Sviaz-bank_YE2008_NBComm" xfId="1774"/>
    <cellStyle name="_D_Securities_VTB_EY2008_final" xfId="1775"/>
    <cellStyle name="_D1_Lead" xfId="1776"/>
    <cellStyle name="_D2_AJE" xfId="1777"/>
    <cellStyle name="_D500_Structured notes_VTB2q2009_NB comm" xfId="1778"/>
    <cellStyle name="_D741~1" xfId="1779"/>
    <cellStyle name="_D741~1_Лист1" xfId="1780"/>
    <cellStyle name="_data" xfId="1781"/>
    <cellStyle name="_Data for amort cost_loans_HTM" xfId="1782"/>
    <cellStyle name="_Daten" xfId="1783"/>
    <cellStyle name="_Daten 10" xfId="1784"/>
    <cellStyle name="_Daten 2" xfId="1785"/>
    <cellStyle name="_Daten 3" xfId="1786"/>
    <cellStyle name="_Daten 4" xfId="1787"/>
    <cellStyle name="_Daten 5" xfId="1788"/>
    <cellStyle name="_Daten 6" xfId="1789"/>
    <cellStyle name="_Daten 7" xfId="1790"/>
    <cellStyle name="_Daten 8" xfId="1791"/>
    <cellStyle name="_Daten 9" xfId="1792"/>
    <cellStyle name="_Daten_18259_ICHbeta_091231" xfId="1793"/>
    <cellStyle name="_Daten_Mappe1" xfId="1794"/>
    <cellStyle name="_Daten_Package_alt" xfId="1795"/>
    <cellStyle name="_Daten_Tabelle1" xfId="1796"/>
    <cellStyle name="_Daten_Tabelle1 10" xfId="1797"/>
    <cellStyle name="_Daten_Tabelle1 2" xfId="1798"/>
    <cellStyle name="_Daten_Tabelle1 3" xfId="1799"/>
    <cellStyle name="_Daten_Tabelle1 4" xfId="1800"/>
    <cellStyle name="_Daten_Tabelle1 5" xfId="1801"/>
    <cellStyle name="_Daten_Tabelle1 6" xfId="1802"/>
    <cellStyle name="_Daten_Tabelle1 7" xfId="1803"/>
    <cellStyle name="_Daten_Tabelle1 8" xfId="1804"/>
    <cellStyle name="_Daten_Tabelle1 9" xfId="1805"/>
    <cellStyle name="_Daten_Tabelle1_18259_ICHbeta_091231" xfId="1806"/>
    <cellStyle name="_Daten_Tabelle1_Mappe1" xfId="1807"/>
    <cellStyle name="_Daten_Tabelle1_Package_alt" xfId="1808"/>
    <cellStyle name="_DB_Filialen_Ludova_ist2000" xfId="1809"/>
    <cellStyle name="_DB_Filialen_Ludova_ist2000 10" xfId="1810"/>
    <cellStyle name="_DB_Filialen_Ludova_ist2000 2" xfId="1811"/>
    <cellStyle name="_DB_Filialen_Ludova_ist2000 2 2" xfId="1812"/>
    <cellStyle name="_DB_Filialen_Ludova_ist2000 3" xfId="1813"/>
    <cellStyle name="_DB_Filialen_Ludova_ist2000 3 2" xfId="1814"/>
    <cellStyle name="_DB_Filialen_Ludova_ist2000 3 3" xfId="1815"/>
    <cellStyle name="_DB_Filialen_Ludova_ist2000 3 4" xfId="1816"/>
    <cellStyle name="_DB_Filialen_Ludova_ist2000 4" xfId="1817"/>
    <cellStyle name="_DB_Filialen_Ludova_ist2000 5" xfId="1818"/>
    <cellStyle name="_DB_Filialen_Ludova_ist2000 6" xfId="1819"/>
    <cellStyle name="_DB_Filialen_Ludova_ist2000 7" xfId="1820"/>
    <cellStyle name="_DB_Filialen_Ludova_ist2000 8" xfId="1821"/>
    <cellStyle name="_DB_Filialen_Ludova_ist2000 9" xfId="1822"/>
    <cellStyle name="_DB_Filialen_Ludova_ist2000_18259_ICHbeta_091231" xfId="1823"/>
    <cellStyle name="_DB_Filialen_Ludova_ist2000_AB203_Monatsbericht_2009_11_IFRS" xfId="1824"/>
    <cellStyle name="_DB_Filialen_Ludova_ist2000_AB203_Monatsbericht_2009_11_IFRS 2" xfId="1825"/>
    <cellStyle name="_DB_Filialen_Ludova_ist2000_AB203_Monatsbericht_2009_11_IFRS_AB203_Monatsbericht_05_2010_IFRS RADNO" xfId="1826"/>
    <cellStyle name="_DB_Filialen_Ludova_ist2000_AB203_Monatsbericht_2009_11_IFRS_AB203_Monatsbericht_07_2010_IFRS_RADNO" xfId="1827"/>
    <cellStyle name="_DB_Filialen_Ludova_ist2000_AB203_Monatsbericht_2009_11_IFRS_AB203_Monatsbericht_08_2010_IFRS_radno" xfId="1828"/>
    <cellStyle name="_DB_Filialen_Ludova_ist2000_AB203_Monatsbericht_2009_11_IFRS_IFRS_modifikacije_mart_2010" xfId="1829"/>
    <cellStyle name="_DB_Filialen_Ludova_ist2000_AB203_Monatsbericht_2009_12_FINAL_IFRS_HBIII" xfId="1830"/>
    <cellStyle name="_DB_Filialen_Ludova_ist2000_AB203_Monatsbericht_2009_12_FINAL_IFRS_HBIII 2" xfId="1831"/>
    <cellStyle name="_DB_Filialen_Ludova_ist2000_AB203_Monatsbericht_2009_12_FINAL_IFRS_HBIII_1" xfId="1832"/>
    <cellStyle name="_DB_Filialen_Ludova_ist2000_AB203_Monatsbericht_2009_12_FINAL_IFRS_HBIII_1 2" xfId="1833"/>
    <cellStyle name="_DB_Filialen_Ludova_ist2000_AB203_Monatsbericht_2009_12_FINAL_IFRS_HBIII_1_AB203_Monatsbericht_05_2010_IFRS RADNO" xfId="1834"/>
    <cellStyle name="_DB_Filialen_Ludova_ist2000_AB203_Monatsbericht_2009_12_FINAL_IFRS_HBIII_1_AB203_Monatsbericht_07_2010_IFRS_RADNO" xfId="1835"/>
    <cellStyle name="_DB_Filialen_Ludova_ist2000_AB203_Monatsbericht_2009_12_FINAL_IFRS_HBIII_1_AB203_Monatsbericht_08_2010_IFRS_radno" xfId="1836"/>
    <cellStyle name="_DB_Filialen_Ludova_ist2000_AB203_Monatsbericht_2009_12_FINAL_IFRS_HBIII_1_IFRS_modifikacije_mart_2010" xfId="1837"/>
    <cellStyle name="_DB_Filialen_Ludova_ist2000_AB203_Monatsbericht_2009_12_FINAL_IFRS_HBIII_AB203_Monatsbericht_05_2010_IFRS RADNO" xfId="1838"/>
    <cellStyle name="_DB_Filialen_Ludova_ist2000_AB203_Monatsbericht_2009_12_FINAL_IFRS_HBIII_AB203_Monatsbericht_07_2010_IFRS_RADNO" xfId="1839"/>
    <cellStyle name="_DB_Filialen_Ludova_ist2000_AB203_Monatsbericht_2009_12_FINAL_IFRS_HBIII_AB203_Monatsbericht_08_2010_IFRS_radno" xfId="1840"/>
    <cellStyle name="_DB_Filialen_Ludova_ist2000_AB203_Monatsbericht_2009_12_FINAL_IFRS_HBIII_IFRS_modifikacije_mart_2010" xfId="1841"/>
    <cellStyle name="_DB_Filialen_Ludova_ist2000_AB203_Monatsbericht_2010_02_TEST_888888_RADNO" xfId="1842"/>
    <cellStyle name="_DB_Filialen_Ludova_ist2000_AB203_Monatsbericht_2010_02_TEST_888888_RADNO 2" xfId="1843"/>
    <cellStyle name="_DB_Filialen_Ludova_ist2000_AB203_Monatsbericht_2010_02_TEST_888888_RADNO_AB203_Monatsbericht_05_2010_IFRS RADNO" xfId="1844"/>
    <cellStyle name="_DB_Filialen_Ludova_ist2000_AB203_Monatsbericht_2010_02_TEST_888888_RADNO_AB203_Monatsbericht_07_2010_IFRS_RADNO" xfId="1845"/>
    <cellStyle name="_DB_Filialen_Ludova_ist2000_AB203_Monatsbericht_2010_02_TEST_888888_RADNO_AB203_Monatsbericht_08_2010_IFRS_radno" xfId="1846"/>
    <cellStyle name="_DB_Filialen_Ludova_ist2000_AB203_Monatsbericht_2010_02_TEST_888888_RADNO_IFRS_modifikacije_mart_2010" xfId="1847"/>
    <cellStyle name="_DB_Filialen_Ludova_ist2000_January_2010" xfId="1848"/>
    <cellStyle name="_DB_Filialen_Ludova_ist2000_January_2010 2" xfId="1849"/>
    <cellStyle name="_DB_Filialen_Ludova_ist2000_January_2010_AB203_Monatsbericht_05_2010_IFRS RADNO" xfId="1850"/>
    <cellStyle name="_DB_Filialen_Ludova_ist2000_January_2010_AB203_Monatsbericht_07_2010_IFRS_RADNO" xfId="1851"/>
    <cellStyle name="_DB_Filialen_Ludova_ist2000_January_2010_AB203_Monatsbericht_08_2010_IFRS_radno" xfId="1852"/>
    <cellStyle name="_DB_Filialen_Ludova_ist2000_January_2010_IFRS_modifikacije_mart_2010" xfId="1853"/>
    <cellStyle name="_DB_Filialen_Ludova_ist2000_Mappe1" xfId="1854"/>
    <cellStyle name="_DB_Filialen_Ludova_ist2000_Package_alt" xfId="1855"/>
    <cellStyle name="_DB_Filialen_Ludova_ist2000_Plate - February_2010" xfId="1856"/>
    <cellStyle name="_DB_Filialen_Ludova_ist2000_Plate - February_2010 2" xfId="1857"/>
    <cellStyle name="_DB_Filialen_Ludova_ist2000_Plate - February_2010_AB203_Monatsbericht_05_2010_IFRS RADNO" xfId="1858"/>
    <cellStyle name="_DB_Filialen_Ludova_ist2000_Plate - February_2010_AB203_Monatsbericht_07_2010_IFRS_RADNO" xfId="1859"/>
    <cellStyle name="_DB_Filialen_Ludova_ist2000_Plate - February_2010_AB203_Monatsbericht_08_2010_IFRS_radno" xfId="1860"/>
    <cellStyle name="_DB_Filialen_Ludova_ist2000_Plate - February_2010_IFRS_modifikacije_mart_2010" xfId="1861"/>
    <cellStyle name="_DB_Filialen_Ludova_ist2000_Tabelle1" xfId="1862"/>
    <cellStyle name="_DB_Filialen_Ludova_ist2000_Tabelle1 10" xfId="1863"/>
    <cellStyle name="_DB_Filialen_Ludova_ist2000_Tabelle1 2" xfId="1864"/>
    <cellStyle name="_DB_Filialen_Ludova_ist2000_Tabelle1 3" xfId="1865"/>
    <cellStyle name="_DB_Filialen_Ludova_ist2000_Tabelle1 4" xfId="1866"/>
    <cellStyle name="_DB_Filialen_Ludova_ist2000_Tabelle1 5" xfId="1867"/>
    <cellStyle name="_DB_Filialen_Ludova_ist2000_Tabelle1 6" xfId="1868"/>
    <cellStyle name="_DB_Filialen_Ludova_ist2000_Tabelle1 7" xfId="1869"/>
    <cellStyle name="_DB_Filialen_Ludova_ist2000_Tabelle1 8" xfId="1870"/>
    <cellStyle name="_DB_Filialen_Ludova_ist2000_Tabelle1 9" xfId="1871"/>
    <cellStyle name="_DB_Filialen_Ludova_ist2000_Tabelle1_18259_ICHbeta_091231" xfId="1872"/>
    <cellStyle name="_DB_Filialen_Ludova_ist2000_Tabelle1_Mappe1" xfId="1873"/>
    <cellStyle name="_DB_Filialen_Ludova_ist2000_Tabelle1_Package_alt" xfId="1874"/>
    <cellStyle name="_Debitors write off_Sep09" xfId="1875"/>
    <cellStyle name="_Def_tax" xfId="1876"/>
    <cellStyle name="_Depr Frcst, actu" xfId="1877"/>
    <cellStyle name="_Div paying American_Gazprom_rur" xfId="1878"/>
    <cellStyle name="_dobrasil 09-2006 reçu" xfId="1879"/>
    <cellStyle name="_Draft Cost Performance" xfId="1880"/>
    <cellStyle name="_Draft Cost Performance_Headcount" xfId="1881"/>
    <cellStyle name="_DRAWDOWN FEE" xfId="1882"/>
    <cellStyle name="_DRAWDOWN FEE_3711_1211_Beilagen" xfId="1883"/>
    <cellStyle name="_DT_cons" xfId="1884"/>
    <cellStyle name="_Due dil - questions 2 and 12" xfId="1885"/>
    <cellStyle name="_E_Loans to customers 31.12.2005_local" xfId="1886"/>
    <cellStyle name="_E_Portfolio_base_rates" xfId="1887"/>
    <cellStyle name="_E01_SNB_06Loans_12m2006_v5_YF" xfId="1888"/>
    <cellStyle name="_E1_Loan Portfolio_YE_2007_VTB_NG_v13" xfId="1889"/>
    <cellStyle name="_E1_Loan Portfolio_YE_2007_VTB_NG_v14" xfId="1890"/>
    <cellStyle name="_E300_PLI_3q 2006" xfId="1891"/>
    <cellStyle name="_E310_NVTB Loans_12m2005" xfId="1892"/>
    <cellStyle name="_E90_Commission Calcuation_VTB_2007" xfId="1893"/>
    <cellStyle name="_EBH LEVEL-1-2-3" xfId="1894"/>
    <cellStyle name="_EBH LEVEL-1-2-3_3711_1211_Beilagen" xfId="1895"/>
    <cellStyle name="_EBRD&amp;CLN fees deferral" xfId="1896"/>
    <cellStyle name="_ec Taird" xfId="1897"/>
    <cellStyle name="_ec Taird RD Transco Coda-XL" xfId="1898"/>
    <cellStyle name="_ec Taivie" xfId="1899"/>
    <cellStyle name="_ec Taivie Coda-XL" xfId="1900"/>
    <cellStyle name="_ec Taivie Coda-XL2" xfId="1901"/>
    <cellStyle name="_ec Taivie Coda-XL2 sans macro" xfId="1902"/>
    <cellStyle name="_EGT_Konzern" xfId="1903"/>
    <cellStyle name="_EGT_Konzern 2" xfId="1904"/>
    <cellStyle name="_EGT_Retail_MOE" xfId="1905"/>
    <cellStyle name="_EGT_Retail_MOE 2" xfId="1906"/>
    <cellStyle name="_Egyszeri jutalék_2006_FC" xfId="1907"/>
    <cellStyle name="_Egyszeri jutalék_2006_FC_3711_1211_Beilagen" xfId="1908"/>
    <cellStyle name="_Eigenmittelplanung Konzern und ÖVAG Szenario weniger Wachstum 30 11 2005" xfId="1909"/>
    <cellStyle name="_Eigenmittelplanung Konzern und ÖVAG Szenario weniger Wachstum 30 11 2005 10" xfId="1910"/>
    <cellStyle name="_Eigenmittelplanung Konzern und ÖVAG Szenario weniger Wachstum 30 11 2005 2" xfId="1911"/>
    <cellStyle name="_Eigenmittelplanung Konzern und ÖVAG Szenario weniger Wachstum 30 11 2005 3" xfId="1912"/>
    <cellStyle name="_Eigenmittelplanung Konzern und ÖVAG Szenario weniger Wachstum 30 11 2005 4" xfId="1913"/>
    <cellStyle name="_Eigenmittelplanung Konzern und ÖVAG Szenario weniger Wachstum 30 11 2005 5" xfId="1914"/>
    <cellStyle name="_Eigenmittelplanung Konzern und ÖVAG Szenario weniger Wachstum 30 11 2005 6" xfId="1915"/>
    <cellStyle name="_Eigenmittelplanung Konzern und ÖVAG Szenario weniger Wachstum 30 11 2005 7" xfId="1916"/>
    <cellStyle name="_Eigenmittelplanung Konzern und ÖVAG Szenario weniger Wachstum 30 11 2005 8" xfId="1917"/>
    <cellStyle name="_Eigenmittelplanung Konzern und ÖVAG Szenario weniger Wachstum 30 11 2005 9" xfId="1918"/>
    <cellStyle name="_Eigenmittelplanung Konzern und ÖVAG Szenario weniger Wachstum 30 11 2005_18259_ICHbeta_091231" xfId="1919"/>
    <cellStyle name="_Eigenmittelplanung Konzern und ÖVAG Szenario weniger Wachstum 30 11 2005_Mappe1" xfId="1920"/>
    <cellStyle name="_Eigenmittelplanung Konzern und ÖVAG Szenario weniger Wachstum 30 11 2005_Package_alt" xfId="1921"/>
    <cellStyle name="_Eigenmittelplanung Konzern und ÖVAG Szenario weniger Wachstum 30 11 2005_Tabelle1" xfId="1922"/>
    <cellStyle name="_Eigenmittelplanung Konzern und ÖVAG Szenario weniger Wachstum 30 11 2005_Tabelle1 10" xfId="1923"/>
    <cellStyle name="_Eigenmittelplanung Konzern und ÖVAG Szenario weniger Wachstum 30 11 2005_Tabelle1 2" xfId="1924"/>
    <cellStyle name="_Eigenmittelplanung Konzern und ÖVAG Szenario weniger Wachstum 30 11 2005_Tabelle1 3" xfId="1925"/>
    <cellStyle name="_Eigenmittelplanung Konzern und ÖVAG Szenario weniger Wachstum 30 11 2005_Tabelle1 4" xfId="1926"/>
    <cellStyle name="_Eigenmittelplanung Konzern und ÖVAG Szenario weniger Wachstum 30 11 2005_Tabelle1 5" xfId="1927"/>
    <cellStyle name="_Eigenmittelplanung Konzern und ÖVAG Szenario weniger Wachstum 30 11 2005_Tabelle1 6" xfId="1928"/>
    <cellStyle name="_Eigenmittelplanung Konzern und ÖVAG Szenario weniger Wachstum 30 11 2005_Tabelle1 7" xfId="1929"/>
    <cellStyle name="_Eigenmittelplanung Konzern und ÖVAG Szenario weniger Wachstum 30 11 2005_Tabelle1 8" xfId="1930"/>
    <cellStyle name="_Eigenmittelplanung Konzern und ÖVAG Szenario weniger Wachstum 30 11 2005_Tabelle1 9" xfId="1931"/>
    <cellStyle name="_Eigenmittelplanung Konzern und ÖVAG Szenario weniger Wachstum 30 11 2005_Tabelle1_18259_ICHbeta_091231" xfId="1932"/>
    <cellStyle name="_Eigenmittelplanung Konzern und ÖVAG Szenario weniger Wachstum 30 11 2005_Tabelle1_Mappe1" xfId="1933"/>
    <cellStyle name="_Eigenmittelplanung Konzern und ÖVAG Szenario weniger Wachstum 30 11 2005_Tabelle1_Package_alt" xfId="1934"/>
    <cellStyle name="_EM-Plan Kurieninfo September 2005" xfId="1935"/>
    <cellStyle name="_EM-Plan Kurieninfo September 2005 10" xfId="1936"/>
    <cellStyle name="_EM-Plan Kurieninfo September 2005 2" xfId="1937"/>
    <cellStyle name="_EM-Plan Kurieninfo September 2005 3" xfId="1938"/>
    <cellStyle name="_EM-Plan Kurieninfo September 2005 4" xfId="1939"/>
    <cellStyle name="_EM-Plan Kurieninfo September 2005 5" xfId="1940"/>
    <cellStyle name="_EM-Plan Kurieninfo September 2005 6" xfId="1941"/>
    <cellStyle name="_EM-Plan Kurieninfo September 2005 7" xfId="1942"/>
    <cellStyle name="_EM-Plan Kurieninfo September 2005 8" xfId="1943"/>
    <cellStyle name="_EM-Plan Kurieninfo September 2005 9" xfId="1944"/>
    <cellStyle name="_EM-Plan Kurieninfo September 2005_18259_ICHbeta_091231" xfId="1945"/>
    <cellStyle name="_EM-Plan Kurieninfo September 2005_Mappe1" xfId="1946"/>
    <cellStyle name="_EM-Plan Kurieninfo September 2005_Package_alt" xfId="1947"/>
    <cellStyle name="_EM-Plan Kurieninfo September 2005_Tabelle1" xfId="1948"/>
    <cellStyle name="_EM-Plan Kurieninfo September 2005_Tabelle1 10" xfId="1949"/>
    <cellStyle name="_EM-Plan Kurieninfo September 2005_Tabelle1 2" xfId="1950"/>
    <cellStyle name="_EM-Plan Kurieninfo September 2005_Tabelle1 3" xfId="1951"/>
    <cellStyle name="_EM-Plan Kurieninfo September 2005_Tabelle1 4" xfId="1952"/>
    <cellStyle name="_EM-Plan Kurieninfo September 2005_Tabelle1 5" xfId="1953"/>
    <cellStyle name="_EM-Plan Kurieninfo September 2005_Tabelle1 6" xfId="1954"/>
    <cellStyle name="_EM-Plan Kurieninfo September 2005_Tabelle1 7" xfId="1955"/>
    <cellStyle name="_EM-Plan Kurieninfo September 2005_Tabelle1 8" xfId="1956"/>
    <cellStyle name="_EM-Plan Kurieninfo September 2005_Tabelle1 9" xfId="1957"/>
    <cellStyle name="_EM-Plan Kurieninfo September 2005_Tabelle1_18259_ICHbeta_091231" xfId="1958"/>
    <cellStyle name="_EM-Plan Kurieninfo September 2005_Tabelle1_Mappe1" xfId="1959"/>
    <cellStyle name="_EM-Plan Kurieninfo September 2005_Tabelle1_Package_alt" xfId="1960"/>
    <cellStyle name="_Enties A2 Aug09" xfId="1961"/>
    <cellStyle name="_ER_1пг.08" xfId="1962"/>
    <cellStyle name="_ER_1пг.08_ДЗ" xfId="1963"/>
    <cellStyle name="_ER_1пг.08_Копия Data collection_27 10 09 РУС_АРЖ_вар2" xfId="1964"/>
    <cellStyle name="_ER_1пг.08_Расходы 2009FC-2010_без ФОТ" xfId="1965"/>
    <cellStyle name="_ER_1пг.08_Расходы 2009FC-2010_без ФОТ_для рассылки" xfId="1966"/>
    <cellStyle name="_EVA_БП-2007_Total" xfId="1967"/>
    <cellStyle name="_Expenses CTLM IFRS Nov09 received" xfId="1968"/>
    <cellStyle name="_Expenses CTLM IFRS_sent_Dec09" xfId="1969"/>
    <cellStyle name="_Expenses CTLM Oct09 reconciliation" xfId="1970"/>
    <cellStyle name="_Expenses received" xfId="1971"/>
    <cellStyle name="_Expenses re-grouping_07-16" xfId="1972"/>
    <cellStyle name="_Extraction" xfId="1973"/>
    <cellStyle name="_F_Due from Banks_2006_NB" xfId="1974"/>
    <cellStyle name="_F_Due from2008_LSL" xfId="1975"/>
    <cellStyle name="_F_Due_from_banks_2007_NB_KVN" xfId="1976"/>
    <cellStyle name="_F_DueFrom_12.31.2005" xfId="1977"/>
    <cellStyle name="_FA Khimki_Presnya 1.09.11" xfId="1978"/>
    <cellStyle name="_FA reconsiliation" xfId="1979"/>
    <cellStyle name="_FBID conversion 2004YE rus" xfId="1980"/>
    <cellStyle name="_FC_2009_AdminCosts_Segment" xfId="1981"/>
    <cellStyle name="_Feb" xfId="1982"/>
    <cellStyle name="_Feb 10" xfId="1983"/>
    <cellStyle name="_Feb 2" xfId="1984"/>
    <cellStyle name="_Feb 3" xfId="1985"/>
    <cellStyle name="_Feb 4" xfId="1986"/>
    <cellStyle name="_Feb 5" xfId="1987"/>
    <cellStyle name="_Feb 6" xfId="1988"/>
    <cellStyle name="_Feb 7" xfId="1989"/>
    <cellStyle name="_Feb 8" xfId="1990"/>
    <cellStyle name="_Feb 9" xfId="1991"/>
    <cellStyle name="_Feb_18259_ICHbeta_091231" xfId="1992"/>
    <cellStyle name="_Feb_Mappe1" xfId="1993"/>
    <cellStyle name="_Feb_Package_alt" xfId="1994"/>
    <cellStyle name="_Feb_Tabelle1" xfId="1995"/>
    <cellStyle name="_Feb_Tabelle1 10" xfId="1996"/>
    <cellStyle name="_Feb_Tabelle1 2" xfId="1997"/>
    <cellStyle name="_Feb_Tabelle1 3" xfId="1998"/>
    <cellStyle name="_Feb_Tabelle1 4" xfId="1999"/>
    <cellStyle name="_Feb_Tabelle1 5" xfId="2000"/>
    <cellStyle name="_Feb_Tabelle1 6" xfId="2001"/>
    <cellStyle name="_Feb_Tabelle1 7" xfId="2002"/>
    <cellStyle name="_Feb_Tabelle1 8" xfId="2003"/>
    <cellStyle name="_Feb_Tabelle1 9" xfId="2004"/>
    <cellStyle name="_Feb_Tabelle1_18259_ICHbeta_091231" xfId="2005"/>
    <cellStyle name="_Feb_Tabelle1_Mappe1" xfId="2006"/>
    <cellStyle name="_Feb_Tabelle1_Package_alt" xfId="2007"/>
    <cellStyle name="_Fee&amp;Commissions Orgresbank 9m2006" xfId="2008"/>
    <cellStyle name="_Feuil1" xfId="2009"/>
    <cellStyle name="_fichier de travail" xfId="2010"/>
    <cellStyle name="_Final analytical procedures_RSbnew" xfId="2011"/>
    <cellStyle name="_Financial risks reports" xfId="2012"/>
    <cellStyle name="_Financial risks reports 2" xfId="2013"/>
    <cellStyle name="_Financial risks reports_DepIndustry" xfId="2014"/>
    <cellStyle name="_Financial risks reports_v1" xfId="2015"/>
    <cellStyle name="_Financial risks reports_v1 2" xfId="2016"/>
    <cellStyle name="_Financial risks reports_v1_DepIndustry" xfId="2017"/>
    <cellStyle name="_Financial Statement 02.11" xfId="2018"/>
    <cellStyle name="_Financial Statement 03.11" xfId="2019"/>
    <cellStyle name="_Financial Statement 04.08" xfId="2020"/>
    <cellStyle name="_Financial Statement 06.10" xfId="2021"/>
    <cellStyle name="_Financial Statement 07.09-NEW_BUDGET(+6%)+Apr" xfId="2022"/>
    <cellStyle name="_Financial Statement 07.10" xfId="2023"/>
    <cellStyle name="_Financial Statement 09.10" xfId="2024"/>
    <cellStyle name="_Financial Statement 12.09" xfId="2025"/>
    <cellStyle name="_Financial Statement 12.10" xfId="2026"/>
    <cellStyle name="_Financial Statement 12.10 - with Ford" xfId="2027"/>
    <cellStyle name="_Financial_covenants_for EBRD_9m2005-fin" xfId="2028"/>
    <cellStyle name="_FINRES_RETEIL_3 q_версия1" xfId="2029"/>
    <cellStyle name="_FM-newform" xfId="2030"/>
    <cellStyle name="_FM-newform 2" xfId="2031"/>
    <cellStyle name="_FM-newform_2.1" xfId="2032"/>
    <cellStyle name="_FM-newform_2.4" xfId="2033"/>
    <cellStyle name="_FM-newform_DepIndustry" xfId="2034"/>
    <cellStyle name="_Follow up Commission - CAR" xfId="2035"/>
    <cellStyle name="_Follow up Commission - CAR (version test)" xfId="2036"/>
    <cellStyle name="_Follow up Commission - CAR (version test)_Cost Centers 16 12 2011" xfId="2037"/>
    <cellStyle name="_Follow up Commission - CAR (version test)_Headcount" xfId="2038"/>
    <cellStyle name="_Follow up Commission - CAR_Cost Centers 16 12 2011" xfId="2039"/>
    <cellStyle name="_Follow up Commission - CAR_Headcount" xfId="2040"/>
    <cellStyle name="_Follow_up_Commissions_January_11" xfId="2041"/>
    <cellStyle name="_Follow_up_Commissions-CL (2011)" xfId="2042"/>
    <cellStyle name="_Follow_up_Commissions-CL-2010" xfId="2043"/>
    <cellStyle name="_Follow_up_Commissions-March_11 (version 2)" xfId="2044"/>
    <cellStyle name="_Follow_up_Commissions-March_11 (version 2)_Cost Centers 16 12 2011" xfId="2045"/>
    <cellStyle name="_Follow_up_Commissions-March_11 (version 2)_Headcount" xfId="2046"/>
    <cellStyle name="_For ZAO" xfId="2047"/>
    <cellStyle name="_For ZAO_1" xfId="2048"/>
    <cellStyle name="_for_e&amp;y1" xfId="2049"/>
    <cellStyle name="_for_e&amp;y4" xfId="2050"/>
    <cellStyle name="_for_e&amp;y5" xfId="2051"/>
    <cellStyle name="_for_e&amp;y6" xfId="2052"/>
    <cellStyle name="_Forecast B.id" xfId="2053"/>
    <cellStyle name="_Forecast B.id_Headcount" xfId="2054"/>
    <cellStyle name="_Forecast split" xfId="2055"/>
    <cellStyle name="_FTE Report 03.10" xfId="2056"/>
    <cellStyle name="_FTE Report 05.09" xfId="2057"/>
    <cellStyle name="_FTE Report 07.10" xfId="2058"/>
    <cellStyle name="_FTE Report 08.10" xfId="2059"/>
    <cellStyle name="_FxMarginSum" xfId="2060"/>
    <cellStyle name="_FxMarginSum_3711_1211_Beilagen" xfId="2061"/>
    <cellStyle name="_Gen Expenses Analitics December_2010" xfId="2062"/>
    <cellStyle name="_Gen Expenses Analitics FEB_2010" xfId="2063"/>
    <cellStyle name="_Gen Expenses Analitics June_2010_V2" xfId="2064"/>
    <cellStyle name="_Gen Expenses Analitics November_2010" xfId="2065"/>
    <cellStyle name="_Gen Expenses Analitics OCT_ 2009" xfId="2066"/>
    <cellStyle name="_Global recap" xfId="2067"/>
    <cellStyle name="_GPW_ЛМА_свод_от ДРПП_07. 07. 08_последний" xfId="2068"/>
    <cellStyle name="_GPW_ЛМА_свод_от ДРПП_07. 07. 08_последний_ДЗ" xfId="2069"/>
    <cellStyle name="_GPW_ЛМА_свод_от ДРПП_07. 07. 08_последний_Копия Data collection_27 10 09 РУС_АРЖ_вар2" xfId="2070"/>
    <cellStyle name="_GPW_ЛМА_свод_от ДРПП_07. 07. 08_последний_Расходы 2009FC-2010_без ФОТ" xfId="2071"/>
    <cellStyle name="_GPW_ЛМА_свод_от ДРПП_07. 07. 08_последний_Расходы 2009FC-2010_без ФОТ_для рассылки" xfId="2072"/>
    <cellStyle name="_GRF_audit" xfId="2073"/>
    <cellStyle name="_GuV_Arbeit" xfId="2074"/>
    <cellStyle name="_GuV_SIV" xfId="2075"/>
    <cellStyle name="_GuV_SIV 10" xfId="2076"/>
    <cellStyle name="_GuV_SIV 2" xfId="2077"/>
    <cellStyle name="_GuV_SIV 2 2" xfId="2078"/>
    <cellStyle name="_GuV_SIV 3" xfId="2079"/>
    <cellStyle name="_GuV_SIV 3 2" xfId="2080"/>
    <cellStyle name="_GuV_SIV 3 3" xfId="2081"/>
    <cellStyle name="_GuV_SIV 3 4" xfId="2082"/>
    <cellStyle name="_GuV_SIV 4" xfId="2083"/>
    <cellStyle name="_GuV_SIV 5" xfId="2084"/>
    <cellStyle name="_GuV_SIV 6" xfId="2085"/>
    <cellStyle name="_GuV_SIV 7" xfId="2086"/>
    <cellStyle name="_GuV_SIV 8" xfId="2087"/>
    <cellStyle name="_GuV_SIV 9" xfId="2088"/>
    <cellStyle name="_GuV_SIV_18259_ICHbeta_091231" xfId="2089"/>
    <cellStyle name="_GuV_SIV_AB203_Monatsbericht_2009_11_IFRS" xfId="2090"/>
    <cellStyle name="_GuV_SIV_AB203_Monatsbericht_2009_11_IFRS 2" xfId="2091"/>
    <cellStyle name="_GuV_SIV_AB203_Monatsbericht_2009_11_IFRS_AB203_Monatsbericht_05_2010_IFRS RADNO" xfId="2092"/>
    <cellStyle name="_GuV_SIV_AB203_Monatsbericht_2009_11_IFRS_AB203_Monatsbericht_07_2010_IFRS_RADNO" xfId="2093"/>
    <cellStyle name="_GuV_SIV_AB203_Monatsbericht_2009_11_IFRS_AB203_Monatsbericht_08_2010_IFRS_radno" xfId="2094"/>
    <cellStyle name="_GuV_SIV_AB203_Monatsbericht_2009_11_IFRS_IFRS_modifikacije_mart_2010" xfId="2095"/>
    <cellStyle name="_GuV_SIV_AB203_Monatsbericht_2009_12_FINAL_IFRS_HBIII" xfId="2096"/>
    <cellStyle name="_GuV_SIV_AB203_Monatsbericht_2009_12_FINAL_IFRS_HBIII 2" xfId="2097"/>
    <cellStyle name="_GuV_SIV_AB203_Monatsbericht_2009_12_FINAL_IFRS_HBIII_1" xfId="2098"/>
    <cellStyle name="_GuV_SIV_AB203_Monatsbericht_2009_12_FINAL_IFRS_HBIII_1 2" xfId="2099"/>
    <cellStyle name="_GuV_SIV_AB203_Monatsbericht_2009_12_FINAL_IFRS_HBIII_1_AB203_Monatsbericht_05_2010_IFRS RADNO" xfId="2100"/>
    <cellStyle name="_GuV_SIV_AB203_Monatsbericht_2009_12_FINAL_IFRS_HBIII_1_AB203_Monatsbericht_07_2010_IFRS_RADNO" xfId="2101"/>
    <cellStyle name="_GuV_SIV_AB203_Monatsbericht_2009_12_FINAL_IFRS_HBIII_1_AB203_Monatsbericht_08_2010_IFRS_radno" xfId="2102"/>
    <cellStyle name="_GuV_SIV_AB203_Monatsbericht_2009_12_FINAL_IFRS_HBIII_1_IFRS_modifikacije_mart_2010" xfId="2103"/>
    <cellStyle name="_GuV_SIV_AB203_Monatsbericht_2009_12_FINAL_IFRS_HBIII_AB203_Monatsbericht_05_2010_IFRS RADNO" xfId="2104"/>
    <cellStyle name="_GuV_SIV_AB203_Monatsbericht_2009_12_FINAL_IFRS_HBIII_AB203_Monatsbericht_07_2010_IFRS_RADNO" xfId="2105"/>
    <cellStyle name="_GuV_SIV_AB203_Monatsbericht_2009_12_FINAL_IFRS_HBIII_AB203_Monatsbericht_08_2010_IFRS_radno" xfId="2106"/>
    <cellStyle name="_GuV_SIV_AB203_Monatsbericht_2009_12_FINAL_IFRS_HBIII_IFRS_modifikacije_mart_2010" xfId="2107"/>
    <cellStyle name="_GuV_SIV_AB203_Monatsbericht_2010_02_TEST_888888_RADNO" xfId="2108"/>
    <cellStyle name="_GuV_SIV_AB203_Monatsbericht_2010_02_TEST_888888_RADNO 2" xfId="2109"/>
    <cellStyle name="_GuV_SIV_AB203_Monatsbericht_2010_02_TEST_888888_RADNO_AB203_Monatsbericht_05_2010_IFRS RADNO" xfId="2110"/>
    <cellStyle name="_GuV_SIV_AB203_Monatsbericht_2010_02_TEST_888888_RADNO_AB203_Monatsbericht_07_2010_IFRS_RADNO" xfId="2111"/>
    <cellStyle name="_GuV_SIV_AB203_Monatsbericht_2010_02_TEST_888888_RADNO_AB203_Monatsbericht_08_2010_IFRS_radno" xfId="2112"/>
    <cellStyle name="_GuV_SIV_AB203_Monatsbericht_2010_02_TEST_888888_RADNO_IFRS_modifikacije_mart_2010" xfId="2113"/>
    <cellStyle name="_GuV_SIV_January_2010" xfId="2114"/>
    <cellStyle name="_GuV_SIV_January_2010 2" xfId="2115"/>
    <cellStyle name="_GuV_SIV_January_2010_AB203_Monatsbericht_05_2010_IFRS RADNO" xfId="2116"/>
    <cellStyle name="_GuV_SIV_January_2010_AB203_Monatsbericht_07_2010_IFRS_RADNO" xfId="2117"/>
    <cellStyle name="_GuV_SIV_January_2010_AB203_Monatsbericht_08_2010_IFRS_radno" xfId="2118"/>
    <cellStyle name="_GuV_SIV_January_2010_IFRS_modifikacije_mart_2010" xfId="2119"/>
    <cellStyle name="_GuV_SIV_Mappe1" xfId="2120"/>
    <cellStyle name="_GuV_SIV_Package_alt" xfId="2121"/>
    <cellStyle name="_GuV_SIV_Plate - February_2010" xfId="2122"/>
    <cellStyle name="_GuV_SIV_Plate - February_2010 2" xfId="2123"/>
    <cellStyle name="_GuV_SIV_Plate - February_2010_AB203_Monatsbericht_05_2010_IFRS RADNO" xfId="2124"/>
    <cellStyle name="_GuV_SIV_Plate - February_2010_AB203_Monatsbericht_07_2010_IFRS_RADNO" xfId="2125"/>
    <cellStyle name="_GuV_SIV_Plate - February_2010_AB203_Monatsbericht_08_2010_IFRS_radno" xfId="2126"/>
    <cellStyle name="_GuV_SIV_Plate - February_2010_IFRS_modifikacije_mart_2010" xfId="2127"/>
    <cellStyle name="_GuV_SIV_Tabelle1" xfId="2128"/>
    <cellStyle name="_GuV_SIV_Tabelle1 10" xfId="2129"/>
    <cellStyle name="_GuV_SIV_Tabelle1 2" xfId="2130"/>
    <cellStyle name="_GuV_SIV_Tabelle1 3" xfId="2131"/>
    <cellStyle name="_GuV_SIV_Tabelle1 4" xfId="2132"/>
    <cellStyle name="_GuV_SIV_Tabelle1 5" xfId="2133"/>
    <cellStyle name="_GuV_SIV_Tabelle1 6" xfId="2134"/>
    <cellStyle name="_GuV_SIV_Tabelle1 7" xfId="2135"/>
    <cellStyle name="_GuV_SIV_Tabelle1 8" xfId="2136"/>
    <cellStyle name="_GuV_SIV_Tabelle1 9" xfId="2137"/>
    <cellStyle name="_GuV_SIV_Tabelle1_18259_ICHbeta_091231" xfId="2138"/>
    <cellStyle name="_GuV_SIV_Tabelle1_Mappe1" xfId="2139"/>
    <cellStyle name="_GuV_SIV_Tabelle1_Package_alt" xfId="2140"/>
    <cellStyle name="_H100_1 полугодие 2008 г нов(154)13_08_08" xfId="2141"/>
    <cellStyle name="_H100_1 полугодие 2008 г нов(154)13_08_08_v1" xfId="2142"/>
    <cellStyle name="_H100_1 полугодие 2008 г нов11_08_08(1)" xfId="2143"/>
    <cellStyle name="_H2_Contracts summary v2" xfId="2144"/>
    <cellStyle name="_H2_Contracts summary v2_bad" xfId="2145"/>
    <cellStyle name="_HC Data" xfId="2146"/>
    <cellStyle name="_hlp_sach_BTR" xfId="2147"/>
    <cellStyle name="_Hyperion Budget08 CTLM RUSSIA in ZAO dur" xfId="2148"/>
    <cellStyle name="_Hyperion Budget08 CTLM RUSSIA in ZAO dur_Financial Results 05.08bis" xfId="2149"/>
    <cellStyle name="_Hyperion Budget08 CTLM RUSSIA in ZAO dur_Operating Expenses Details" xfId="2150"/>
    <cellStyle name="_IAS Conv Agency 30.09.2004" xfId="2151"/>
    <cellStyle name="_IAS_Alfa_conv_ 30.06.2003 NK dt" xfId="2152"/>
    <cellStyle name="_IAS_Group 30.09.2005" xfId="2153"/>
    <cellStyle name="_IFRS" xfId="2154"/>
    <cellStyle name="_IFRS conv MCP 311204 SA 3" xfId="2155"/>
    <cellStyle name="_IFRS conv MCP 311204_last" xfId="2156"/>
    <cellStyle name="_IFRS results 12" xfId="2157"/>
    <cellStyle name="_IFRS retreatment December" xfId="2158"/>
    <cellStyle name="_IFRS retreatment November" xfId="2159"/>
    <cellStyle name="_IFRS retreatment October" xfId="2160"/>
    <cellStyle name="_IFRS retreatment September" xfId="2161"/>
    <cellStyle name="_ijrT10-10-05-2008" xfId="2162"/>
    <cellStyle name="_Impex 6m2007 Preliminary 102 forms" xfId="2163"/>
    <cellStyle name="_Import_1" xfId="2164"/>
    <cellStyle name="_Import_12" xfId="2165"/>
    <cellStyle name="_Import_2" xfId="2166"/>
    <cellStyle name="_Indirect costs_2008-2011" xfId="2167"/>
    <cellStyle name="_Input all dates" xfId="2168"/>
    <cellStyle name="_Intangables" xfId="2169"/>
    <cellStyle name="_Interest_010406" xfId="2170"/>
    <cellStyle name="_Interest_010406 2" xfId="2171"/>
    <cellStyle name="_Interest_010406 3" xfId="2172"/>
    <cellStyle name="_Interest_010406_DATA" xfId="2173"/>
    <cellStyle name="_Interest_010406_leasing 28 04 2009 checked for Elena" xfId="2174"/>
    <cellStyle name="_Interest_010406_leasing 31 03 2008" xfId="2175"/>
    <cellStyle name="_Interest_010406_leasing 31 10 2008" xfId="2176"/>
    <cellStyle name="_Interest_010406_MFE budget-like YTD - January 12" xfId="2177"/>
    <cellStyle name="_Interest_010406_MFE budget-like YTD - July Vostok 12" xfId="2178"/>
    <cellStyle name="_Interest_010406_MFE budget-like YTD - May ZAO 12" xfId="2179"/>
    <cellStyle name="_Investments Orgresbank 9m2006" xfId="2180"/>
    <cellStyle name="_IS_loans reviews" xfId="2181"/>
    <cellStyle name="_ISM adj" xfId="2182"/>
    <cellStyle name="_ITassetsPurchaseTransfer_AK calc" xfId="2183"/>
    <cellStyle name="_J_Other assets_VTB07_KVN_v4" xfId="2184"/>
    <cellStyle name="_J_Other assets_YE_2006" xfId="2185"/>
    <cellStyle name="_Jän" xfId="2186"/>
    <cellStyle name="_Jän 10" xfId="2187"/>
    <cellStyle name="_Jän 2" xfId="2188"/>
    <cellStyle name="_Jän 3" xfId="2189"/>
    <cellStyle name="_Jän 4" xfId="2190"/>
    <cellStyle name="_Jän 5" xfId="2191"/>
    <cellStyle name="_Jän 6" xfId="2192"/>
    <cellStyle name="_Jän 7" xfId="2193"/>
    <cellStyle name="_Jän 8" xfId="2194"/>
    <cellStyle name="_Jän 9" xfId="2195"/>
    <cellStyle name="_Jän_18259_ICHbeta_091231" xfId="2196"/>
    <cellStyle name="_Jän_Mappe1" xfId="2197"/>
    <cellStyle name="_Jän_Package_alt" xfId="2198"/>
    <cellStyle name="_Jän_Tabelle1" xfId="2199"/>
    <cellStyle name="_Jän_Tabelle1 10" xfId="2200"/>
    <cellStyle name="_Jän_Tabelle1 2" xfId="2201"/>
    <cellStyle name="_Jän_Tabelle1 3" xfId="2202"/>
    <cellStyle name="_Jän_Tabelle1 4" xfId="2203"/>
    <cellStyle name="_Jän_Tabelle1 5" xfId="2204"/>
    <cellStyle name="_Jän_Tabelle1 6" xfId="2205"/>
    <cellStyle name="_Jän_Tabelle1 7" xfId="2206"/>
    <cellStyle name="_Jän_Tabelle1 8" xfId="2207"/>
    <cellStyle name="_Jän_Tabelle1 9" xfId="2208"/>
    <cellStyle name="_Jän_Tabelle1_18259_ICHbeta_091231" xfId="2209"/>
    <cellStyle name="_Jän_Tabelle1_Mappe1" xfId="2210"/>
    <cellStyle name="_Jän_Tabelle1_Package_alt" xfId="2211"/>
    <cellStyle name="_jap1200" xfId="2212"/>
    <cellStyle name="_Jutalék_MIS_REPP" xfId="2213"/>
    <cellStyle name="_Jutalék_MIS_REPP_3711_1211_Beilagen" xfId="2214"/>
    <cellStyle name="_JV IFRS transformation May 2012_v2" xfId="2215"/>
    <cellStyle name="_K&amp;I_Fixed assets_NB_2006_v3_SS final" xfId="2216"/>
    <cellStyle name="_K1_9m2007_SNB_K-PPE_v3DAv1" xfId="2217"/>
    <cellStyle name="_K1_PPE_VTB_Bank_2008_1Q" xfId="2218"/>
    <cellStyle name="_K1_PPE_VTB_Bank_2008_2Q" xfId="2219"/>
    <cellStyle name="_K1_PPE_VTB_Bank_2008_3Q" xfId="2220"/>
    <cellStyle name="_K1_PPE_VTB_YE_2007_Bank" xfId="2221"/>
    <cellStyle name="_K3_IA roll" xfId="2222"/>
    <cellStyle name="_K5.1_PPE_2006-2007_cor" xfId="2223"/>
    <cellStyle name="_Kamate" xfId="2224"/>
    <cellStyle name="_Kamate 2" xfId="2225"/>
    <cellStyle name="_Kamate 3" xfId="2226"/>
    <cellStyle name="_KCGOD9 в УРФ" xfId="2227"/>
    <cellStyle name="_Kennzahlen" xfId="2228"/>
    <cellStyle name="_Kennzahlen 2" xfId="2229"/>
    <cellStyle name="_Kommentar" xfId="2230"/>
    <cellStyle name="_Kommentar 10" xfId="2231"/>
    <cellStyle name="_Kommentar 2" xfId="2232"/>
    <cellStyle name="_Kommentar 2 2" xfId="2233"/>
    <cellStyle name="_Kommentar 3" xfId="2234"/>
    <cellStyle name="_Kommentar 3 2" xfId="2235"/>
    <cellStyle name="_Kommentar 3 3" xfId="2236"/>
    <cellStyle name="_Kommentar 3 4" xfId="2237"/>
    <cellStyle name="_Kommentar 4" xfId="2238"/>
    <cellStyle name="_Kommentar 5" xfId="2239"/>
    <cellStyle name="_Kommentar 6" xfId="2240"/>
    <cellStyle name="_Kommentar 7" xfId="2241"/>
    <cellStyle name="_Kommentar 8" xfId="2242"/>
    <cellStyle name="_Kommentar 9" xfId="2243"/>
    <cellStyle name="_Kommentar_18259_ICHbeta_091231" xfId="2244"/>
    <cellStyle name="_Kommentar_AB203_Monatsbericht_02_2010_NEW_FORM_RADNO" xfId="2245"/>
    <cellStyle name="_Kommentar_AB203_Monatsbericht_02_2010_NEW_FORM_RADNO 2" xfId="2246"/>
    <cellStyle name="_Kommentar_AB203_Monatsbericht_05_2010_IFRS RADNO" xfId="2247"/>
    <cellStyle name="_Kommentar_AB203_Monatsbericht_07_2010_IFRS_RADNO" xfId="2248"/>
    <cellStyle name="_Kommentar_AB203_Monatsbericht_08_2010_IFRS_radno" xfId="2249"/>
    <cellStyle name="_Kommentar_AB203_Monatsbericht_2009_11_IFRS" xfId="2250"/>
    <cellStyle name="_Kommentar_AB203_Monatsbericht_2009_11_IFRS 2" xfId="2251"/>
    <cellStyle name="_Kommentar_AB203_Monatsbericht_2009_11_IFRS_AB203_Monatsbericht_05_2010_IFRS RADNO" xfId="2252"/>
    <cellStyle name="_Kommentar_AB203_Monatsbericht_2009_11_IFRS_AB203_Monatsbericht_07_2010_IFRS_RADNO" xfId="2253"/>
    <cellStyle name="_Kommentar_AB203_Monatsbericht_2009_11_IFRS_AB203_Monatsbericht_08_2010_IFRS_radno" xfId="2254"/>
    <cellStyle name="_Kommentar_AB203_Monatsbericht_2009_11_IFRS_IFRS_modifikacije_mart_2010" xfId="2255"/>
    <cellStyle name="_Kommentar_AB203_Monatsbericht_2009_12_FINAL_IFRS_HBIII" xfId="2256"/>
    <cellStyle name="_Kommentar_AB203_Monatsbericht_2009_12_FINAL_IFRS_HBIII 2" xfId="2257"/>
    <cellStyle name="_Kommentar_AB203_Monatsbericht_2009_12_FINAL_IFRS_HBIII_1" xfId="2258"/>
    <cellStyle name="_Kommentar_AB203_Monatsbericht_2009_12_FINAL_IFRS_HBIII_1 2" xfId="2259"/>
    <cellStyle name="_Kommentar_AB203_Monatsbericht_2009_12_FINAL_IFRS_HBIII_1_AB203_Monatsbericht_05_2010_IFRS RADNO" xfId="2260"/>
    <cellStyle name="_Kommentar_AB203_Monatsbericht_2009_12_FINAL_IFRS_HBIII_1_AB203_Monatsbericht_07_2010_IFRS_RADNO" xfId="2261"/>
    <cellStyle name="_Kommentar_AB203_Monatsbericht_2009_12_FINAL_IFRS_HBIII_1_AB203_Monatsbericht_08_2010_IFRS_radno" xfId="2262"/>
    <cellStyle name="_Kommentar_AB203_Monatsbericht_2009_12_FINAL_IFRS_HBIII_1_IFRS_modifikacije_mart_2010" xfId="2263"/>
    <cellStyle name="_Kommentar_AB203_Monatsbericht_2009_12_FINAL_IFRS_HBIII_AB203_Monatsbericht_05_2010_IFRS RADNO" xfId="2264"/>
    <cellStyle name="_Kommentar_AB203_Monatsbericht_2009_12_FINAL_IFRS_HBIII_AB203_Monatsbericht_07_2010_IFRS_RADNO" xfId="2265"/>
    <cellStyle name="_Kommentar_AB203_Monatsbericht_2009_12_FINAL_IFRS_HBIII_AB203_Monatsbericht_08_2010_IFRS_radno" xfId="2266"/>
    <cellStyle name="_Kommentar_AB203_Monatsbericht_2009_12_FINAL_IFRS_HBIII_IFRS_modifikacije_mart_2010" xfId="2267"/>
    <cellStyle name="_Kommentar_AB203_Monatsbericht_2010_02_TEST_888888_RADNO" xfId="2268"/>
    <cellStyle name="_Kommentar_AB203_Monatsbericht_2010_02_TEST_888888_RADNO 2" xfId="2269"/>
    <cellStyle name="_Kommentar_AB203_Monatsbericht_2010_02_TEST_888888_RADNO_AB203_Monatsbericht_05_2010_IFRS RADNO" xfId="2270"/>
    <cellStyle name="_Kommentar_AB203_Monatsbericht_2010_02_TEST_888888_RADNO_AB203_Monatsbericht_07_2010_IFRS_RADNO" xfId="2271"/>
    <cellStyle name="_Kommentar_AB203_Monatsbericht_2010_02_TEST_888888_RADNO_AB203_Monatsbericht_08_2010_IFRS_radno" xfId="2272"/>
    <cellStyle name="_Kommentar_AB203_Monatsbericht_2010_02_TEST_888888_RADNO_IFRS_modifikacije_mart_2010" xfId="2273"/>
    <cellStyle name="_Kommentar_IFRS_modifikacije_mart_2010" xfId="2274"/>
    <cellStyle name="_Kommentar_January_2010" xfId="2275"/>
    <cellStyle name="_Kommentar_January_2010 2" xfId="2276"/>
    <cellStyle name="_Kommentar_January_2010_AB203_Monatsbericht_05_2010_IFRS RADNO" xfId="2277"/>
    <cellStyle name="_Kommentar_January_2010_AB203_Monatsbericht_07_2010_IFRS_RADNO" xfId="2278"/>
    <cellStyle name="_Kommentar_January_2010_AB203_Monatsbericht_08_2010_IFRS_radno" xfId="2279"/>
    <cellStyle name="_Kommentar_January_2010_IFRS_modifikacije_mart_2010" xfId="2280"/>
    <cellStyle name="_Kommentar_Mappe1" xfId="2281"/>
    <cellStyle name="_Kommentar_Package_alt" xfId="2282"/>
    <cellStyle name="_Kommentar_Plate - February_2010" xfId="2283"/>
    <cellStyle name="_Kommentar_Plate - February_2010 2" xfId="2284"/>
    <cellStyle name="_Kommentar_Plate - February_2010_AB203_Monatsbericht_05_2010_IFRS RADNO" xfId="2285"/>
    <cellStyle name="_Kommentar_Plate - February_2010_AB203_Monatsbericht_07_2010_IFRS_RADNO" xfId="2286"/>
    <cellStyle name="_Kommentar_Plate - February_2010_AB203_Monatsbericht_08_2010_IFRS_radno" xfId="2287"/>
    <cellStyle name="_Kommentar_Plate - February_2010_IFRS_modifikacije_mart_2010" xfId="2288"/>
    <cellStyle name="_Kommentar_Tabelle1" xfId="2289"/>
    <cellStyle name="_Kommentar_Tabelle1 10" xfId="2290"/>
    <cellStyle name="_Kommentar_Tabelle1 2" xfId="2291"/>
    <cellStyle name="_Kommentar_Tabelle1 3" xfId="2292"/>
    <cellStyle name="_Kommentar_Tabelle1 4" xfId="2293"/>
    <cellStyle name="_Kommentar_Tabelle1 5" xfId="2294"/>
    <cellStyle name="_Kommentar_Tabelle1 6" xfId="2295"/>
    <cellStyle name="_Kommentar_Tabelle1 7" xfId="2296"/>
    <cellStyle name="_Kommentar_Tabelle1 8" xfId="2297"/>
    <cellStyle name="_Kommentar_Tabelle1 9" xfId="2298"/>
    <cellStyle name="_Kommentar_Tabelle1_18259_ICHbeta_091231" xfId="2299"/>
    <cellStyle name="_Kommentar_Tabelle1_Mappe1" xfId="2300"/>
    <cellStyle name="_Kommentar_Tabelle1_Package_alt" xfId="2301"/>
    <cellStyle name="_korealife 06-03 envoye" xfId="2302"/>
    <cellStyle name="_KP" xfId="2303"/>
    <cellStyle name="_Kundengruppen_ALB_Gesamt_inkl2004" xfId="2304"/>
    <cellStyle name="_Kundengruppen_ALB_Gesamt_inkl2004 10" xfId="2305"/>
    <cellStyle name="_Kundengruppen_ALB_Gesamt_inkl2004 2" xfId="2306"/>
    <cellStyle name="_Kundengruppen_ALB_Gesamt_inkl2004 2 2" xfId="2307"/>
    <cellStyle name="_Kundengruppen_ALB_Gesamt_inkl2004 3" xfId="2308"/>
    <cellStyle name="_Kundengruppen_ALB_Gesamt_inkl2004 3 2" xfId="2309"/>
    <cellStyle name="_Kundengruppen_ALB_Gesamt_inkl2004 3 3" xfId="2310"/>
    <cellStyle name="_Kundengruppen_ALB_Gesamt_inkl2004 3 4" xfId="2311"/>
    <cellStyle name="_Kundengruppen_ALB_Gesamt_inkl2004 4" xfId="2312"/>
    <cellStyle name="_Kundengruppen_ALB_Gesamt_inkl2004 5" xfId="2313"/>
    <cellStyle name="_Kundengruppen_ALB_Gesamt_inkl2004 6" xfId="2314"/>
    <cellStyle name="_Kundengruppen_ALB_Gesamt_inkl2004 7" xfId="2315"/>
    <cellStyle name="_Kundengruppen_ALB_Gesamt_inkl2004 8" xfId="2316"/>
    <cellStyle name="_Kundengruppen_ALB_Gesamt_inkl2004 9" xfId="2317"/>
    <cellStyle name="_Kundengruppen_ALB_Gesamt_inkl2004_18259_ICHbeta_091231" xfId="2318"/>
    <cellStyle name="_Kundengruppen_ALB_Gesamt_inkl2004_AB203_Monatsbericht_02_2010_NEW_FORM_RADNO" xfId="2319"/>
    <cellStyle name="_Kundengruppen_ALB_Gesamt_inkl2004_AB203_Monatsbericht_02_2010_NEW_FORM_RADNO 2" xfId="2320"/>
    <cellStyle name="_Kundengruppen_ALB_Gesamt_inkl2004_AB203_Monatsbericht_05_2010_IFRS RADNO" xfId="2321"/>
    <cellStyle name="_Kundengruppen_ALB_Gesamt_inkl2004_AB203_Monatsbericht_07_2010_IFRS_RADNO" xfId="2322"/>
    <cellStyle name="_Kundengruppen_ALB_Gesamt_inkl2004_AB203_Monatsbericht_08_2010_IFRS_radno" xfId="2323"/>
    <cellStyle name="_Kundengruppen_ALB_Gesamt_inkl2004_AB203_Monatsbericht_2009_11_IFRS" xfId="2324"/>
    <cellStyle name="_Kundengruppen_ALB_Gesamt_inkl2004_AB203_Monatsbericht_2009_11_IFRS 2" xfId="2325"/>
    <cellStyle name="_Kundengruppen_ALB_Gesamt_inkl2004_AB203_Monatsbericht_2009_11_IFRS_AB203_Monatsbericht_05_2010_IFRS RADNO" xfId="2326"/>
    <cellStyle name="_Kundengruppen_ALB_Gesamt_inkl2004_AB203_Monatsbericht_2009_11_IFRS_AB203_Monatsbericht_07_2010_IFRS_RADNO" xfId="2327"/>
    <cellStyle name="_Kundengruppen_ALB_Gesamt_inkl2004_AB203_Monatsbericht_2009_11_IFRS_AB203_Monatsbericht_08_2010_IFRS_radno" xfId="2328"/>
    <cellStyle name="_Kundengruppen_ALB_Gesamt_inkl2004_AB203_Monatsbericht_2009_11_IFRS_IFRS_modifikacije_mart_2010" xfId="2329"/>
    <cellStyle name="_Kundengruppen_ALB_Gesamt_inkl2004_AB203_Monatsbericht_2009_12_FINAL_IFRS_HBIII" xfId="2330"/>
    <cellStyle name="_Kundengruppen_ALB_Gesamt_inkl2004_AB203_Monatsbericht_2009_12_FINAL_IFRS_HBIII 2" xfId="2331"/>
    <cellStyle name="_Kundengruppen_ALB_Gesamt_inkl2004_AB203_Monatsbericht_2009_12_FINAL_IFRS_HBIII_1" xfId="2332"/>
    <cellStyle name="_Kundengruppen_ALB_Gesamt_inkl2004_AB203_Monatsbericht_2009_12_FINAL_IFRS_HBIII_1 2" xfId="2333"/>
    <cellStyle name="_Kundengruppen_ALB_Gesamt_inkl2004_AB203_Monatsbericht_2009_12_FINAL_IFRS_HBIII_1_AB203_Monatsbericht_05_2010_IFRS RADNO" xfId="2334"/>
    <cellStyle name="_Kundengruppen_ALB_Gesamt_inkl2004_AB203_Monatsbericht_2009_12_FINAL_IFRS_HBIII_1_AB203_Monatsbericht_07_2010_IFRS_RADNO" xfId="2335"/>
    <cellStyle name="_Kundengruppen_ALB_Gesamt_inkl2004_AB203_Monatsbericht_2009_12_FINAL_IFRS_HBIII_1_AB203_Monatsbericht_08_2010_IFRS_radno" xfId="2336"/>
    <cellStyle name="_Kundengruppen_ALB_Gesamt_inkl2004_AB203_Monatsbericht_2009_12_FINAL_IFRS_HBIII_1_IFRS_modifikacije_mart_2010" xfId="2337"/>
    <cellStyle name="_Kundengruppen_ALB_Gesamt_inkl2004_AB203_Monatsbericht_2009_12_FINAL_IFRS_HBIII_AB203_Monatsbericht_05_2010_IFRS RADNO" xfId="2338"/>
    <cellStyle name="_Kundengruppen_ALB_Gesamt_inkl2004_AB203_Monatsbericht_2009_12_FINAL_IFRS_HBIII_AB203_Monatsbericht_07_2010_IFRS_RADNO" xfId="2339"/>
    <cellStyle name="_Kundengruppen_ALB_Gesamt_inkl2004_AB203_Monatsbericht_2009_12_FINAL_IFRS_HBIII_AB203_Monatsbericht_08_2010_IFRS_radno" xfId="2340"/>
    <cellStyle name="_Kundengruppen_ALB_Gesamt_inkl2004_AB203_Monatsbericht_2009_12_FINAL_IFRS_HBIII_IFRS_modifikacije_mart_2010" xfId="2341"/>
    <cellStyle name="_Kundengruppen_ALB_Gesamt_inkl2004_AB203_Monatsbericht_2010_02_TEST_888888_RADNO" xfId="2342"/>
    <cellStyle name="_Kundengruppen_ALB_Gesamt_inkl2004_AB203_Monatsbericht_2010_02_TEST_888888_RADNO 2" xfId="2343"/>
    <cellStyle name="_Kundengruppen_ALB_Gesamt_inkl2004_AB203_Monatsbericht_2010_02_TEST_888888_RADNO_AB203_Monatsbericht_05_2010_IFRS RADNO" xfId="2344"/>
    <cellStyle name="_Kundengruppen_ALB_Gesamt_inkl2004_AB203_Monatsbericht_2010_02_TEST_888888_RADNO_AB203_Monatsbericht_07_2010_IFRS_RADNO" xfId="2345"/>
    <cellStyle name="_Kundengruppen_ALB_Gesamt_inkl2004_AB203_Monatsbericht_2010_02_TEST_888888_RADNO_AB203_Monatsbericht_08_2010_IFRS_radno" xfId="2346"/>
    <cellStyle name="_Kundengruppen_ALB_Gesamt_inkl2004_AB203_Monatsbericht_2010_02_TEST_888888_RADNO_IFRS_modifikacije_mart_2010" xfId="2347"/>
    <cellStyle name="_Kundengruppen_ALB_Gesamt_inkl2004_IFRS_modifikacije_mart_2010" xfId="2348"/>
    <cellStyle name="_Kundengruppen_ALB_Gesamt_inkl2004_January_2010" xfId="2349"/>
    <cellStyle name="_Kundengruppen_ALB_Gesamt_inkl2004_January_2010 2" xfId="2350"/>
    <cellStyle name="_Kundengruppen_ALB_Gesamt_inkl2004_January_2010_AB203_Monatsbericht_05_2010_IFRS RADNO" xfId="2351"/>
    <cellStyle name="_Kundengruppen_ALB_Gesamt_inkl2004_January_2010_AB203_Monatsbericht_07_2010_IFRS_RADNO" xfId="2352"/>
    <cellStyle name="_Kundengruppen_ALB_Gesamt_inkl2004_January_2010_AB203_Monatsbericht_08_2010_IFRS_radno" xfId="2353"/>
    <cellStyle name="_Kundengruppen_ALB_Gesamt_inkl2004_January_2010_IFRS_modifikacije_mart_2010" xfId="2354"/>
    <cellStyle name="_Kundengruppen_ALB_Gesamt_inkl2004_Mappe1" xfId="2355"/>
    <cellStyle name="_Kundengruppen_ALB_Gesamt_inkl2004_Package_alt" xfId="2356"/>
    <cellStyle name="_Kundengruppen_ALB_Gesamt_inkl2004_Plate - February_2010" xfId="2357"/>
    <cellStyle name="_Kundengruppen_ALB_Gesamt_inkl2004_Plate - February_2010 2" xfId="2358"/>
    <cellStyle name="_Kundengruppen_ALB_Gesamt_inkl2004_Plate - February_2010_AB203_Monatsbericht_05_2010_IFRS RADNO" xfId="2359"/>
    <cellStyle name="_Kundengruppen_ALB_Gesamt_inkl2004_Plate - February_2010_AB203_Monatsbericht_07_2010_IFRS_RADNO" xfId="2360"/>
    <cellStyle name="_Kundengruppen_ALB_Gesamt_inkl2004_Plate - February_2010_AB203_Monatsbericht_08_2010_IFRS_radno" xfId="2361"/>
    <cellStyle name="_Kundengruppen_ALB_Gesamt_inkl2004_Plate - February_2010_IFRS_modifikacije_mart_2010" xfId="2362"/>
    <cellStyle name="_Kundengruppen_ALB_Gesamt_inkl2004_Tabelle1" xfId="2363"/>
    <cellStyle name="_Kundengruppen_ALB_Gesamt_inkl2004_Tabelle1 10" xfId="2364"/>
    <cellStyle name="_Kundengruppen_ALB_Gesamt_inkl2004_Tabelle1 2" xfId="2365"/>
    <cellStyle name="_Kundengruppen_ALB_Gesamt_inkl2004_Tabelle1 3" xfId="2366"/>
    <cellStyle name="_Kundengruppen_ALB_Gesamt_inkl2004_Tabelle1 4" xfId="2367"/>
    <cellStyle name="_Kundengruppen_ALB_Gesamt_inkl2004_Tabelle1 5" xfId="2368"/>
    <cellStyle name="_Kundengruppen_ALB_Gesamt_inkl2004_Tabelle1 6" xfId="2369"/>
    <cellStyle name="_Kundengruppen_ALB_Gesamt_inkl2004_Tabelle1 7" xfId="2370"/>
    <cellStyle name="_Kundengruppen_ALB_Gesamt_inkl2004_Tabelle1 8" xfId="2371"/>
    <cellStyle name="_Kundengruppen_ALB_Gesamt_inkl2004_Tabelle1 9" xfId="2372"/>
    <cellStyle name="_Kundengruppen_ALB_Gesamt_inkl2004_Tabelle1_18259_ICHbeta_091231" xfId="2373"/>
    <cellStyle name="_Kundengruppen_ALB_Gesamt_inkl2004_Tabelle1_Mappe1" xfId="2374"/>
    <cellStyle name="_Kundengruppen_ALB_Gesamt_inkl2004_Tabelle1_Package_alt" xfId="2375"/>
    <cellStyle name="_L_Due to other banks" xfId="2376"/>
    <cellStyle name="_L_DueToOtherBanks_3Q_2006" xfId="2377"/>
    <cellStyle name="_L2.2._Transformation" xfId="2378"/>
    <cellStyle name="_L30_Other_31.12.07_AG" xfId="2379"/>
    <cellStyle name="_Lease portfolio 1q 2008 working version" xfId="2380"/>
    <cellStyle name="_Leasing  SSB_31.12.2003" xfId="2381"/>
    <cellStyle name="_Liquidity_report_cards" xfId="2382"/>
    <cellStyle name="_List_of_OECD" xfId="2383"/>
    <cellStyle name="_Loan originationn fee 30 06 06" xfId="2384"/>
    <cellStyle name="_Loan Portfolio_SNB_2007_v8" xfId="2385"/>
    <cellStyle name="_Loan Portfolio_SNB_2007_v9" xfId="2386"/>
    <cellStyle name="_Loans and advances to customers_2008_09.06.09" xfId="2387"/>
    <cellStyle name="_Loans reviews" xfId="2388"/>
    <cellStyle name="_Loans_branches FC" xfId="2389"/>
    <cellStyle name="_Loans_branches FC 2" xfId="2390"/>
    <cellStyle name="_Loans_branches FC 3" xfId="2391"/>
    <cellStyle name="_Lud_ist_2001" xfId="2392"/>
    <cellStyle name="_Lud_ist_2001 10" xfId="2393"/>
    <cellStyle name="_Lud_ist_2001 2" xfId="2394"/>
    <cellStyle name="_Lud_ist_2001 2 2" xfId="2395"/>
    <cellStyle name="_Lud_ist_2001 3" xfId="2396"/>
    <cellStyle name="_Lud_ist_2001 3 2" xfId="2397"/>
    <cellStyle name="_Lud_ist_2001 3 3" xfId="2398"/>
    <cellStyle name="_Lud_ist_2001 3 4" xfId="2399"/>
    <cellStyle name="_Lud_ist_2001 4" xfId="2400"/>
    <cellStyle name="_Lud_ist_2001 5" xfId="2401"/>
    <cellStyle name="_Lud_ist_2001 6" xfId="2402"/>
    <cellStyle name="_Lud_ist_2001 7" xfId="2403"/>
    <cellStyle name="_Lud_ist_2001 8" xfId="2404"/>
    <cellStyle name="_Lud_ist_2001 9" xfId="2405"/>
    <cellStyle name="_Lud_ist_2001_18259_ICHbeta_091231" xfId="2406"/>
    <cellStyle name="_Lud_ist_2001_AB203_Monatsbericht_2009_11_IFRS" xfId="2407"/>
    <cellStyle name="_Lud_ist_2001_AB203_Monatsbericht_2009_11_IFRS 2" xfId="2408"/>
    <cellStyle name="_Lud_ist_2001_AB203_Monatsbericht_2009_11_IFRS_AB203_Monatsbericht_05_2010_IFRS RADNO" xfId="2409"/>
    <cellStyle name="_Lud_ist_2001_AB203_Monatsbericht_2009_11_IFRS_AB203_Monatsbericht_07_2010_IFRS_RADNO" xfId="2410"/>
    <cellStyle name="_Lud_ist_2001_AB203_Monatsbericht_2009_11_IFRS_AB203_Monatsbericht_08_2010_IFRS_radno" xfId="2411"/>
    <cellStyle name="_Lud_ist_2001_AB203_Monatsbericht_2009_11_IFRS_IFRS_modifikacije_mart_2010" xfId="2412"/>
    <cellStyle name="_Lud_ist_2001_AB203_Monatsbericht_2009_12_FINAL_IFRS_HBIII" xfId="2413"/>
    <cellStyle name="_Lud_ist_2001_AB203_Monatsbericht_2009_12_FINAL_IFRS_HBIII 2" xfId="2414"/>
    <cellStyle name="_Lud_ist_2001_AB203_Monatsbericht_2009_12_FINAL_IFRS_HBIII_1" xfId="2415"/>
    <cellStyle name="_Lud_ist_2001_AB203_Monatsbericht_2009_12_FINAL_IFRS_HBIII_1 2" xfId="2416"/>
    <cellStyle name="_Lud_ist_2001_AB203_Monatsbericht_2009_12_FINAL_IFRS_HBIII_1_AB203_Monatsbericht_05_2010_IFRS RADNO" xfId="2417"/>
    <cellStyle name="_Lud_ist_2001_AB203_Monatsbericht_2009_12_FINAL_IFRS_HBIII_1_AB203_Monatsbericht_07_2010_IFRS_RADNO" xfId="2418"/>
    <cellStyle name="_Lud_ist_2001_AB203_Monatsbericht_2009_12_FINAL_IFRS_HBIII_1_AB203_Monatsbericht_08_2010_IFRS_radno" xfId="2419"/>
    <cellStyle name="_Lud_ist_2001_AB203_Monatsbericht_2009_12_FINAL_IFRS_HBIII_1_IFRS_modifikacije_mart_2010" xfId="2420"/>
    <cellStyle name="_Lud_ist_2001_AB203_Monatsbericht_2009_12_FINAL_IFRS_HBIII_AB203_Monatsbericht_05_2010_IFRS RADNO" xfId="2421"/>
    <cellStyle name="_Lud_ist_2001_AB203_Monatsbericht_2009_12_FINAL_IFRS_HBIII_AB203_Monatsbericht_07_2010_IFRS_RADNO" xfId="2422"/>
    <cellStyle name="_Lud_ist_2001_AB203_Monatsbericht_2009_12_FINAL_IFRS_HBIII_AB203_Monatsbericht_08_2010_IFRS_radno" xfId="2423"/>
    <cellStyle name="_Lud_ist_2001_AB203_Monatsbericht_2009_12_FINAL_IFRS_HBIII_IFRS_modifikacije_mart_2010" xfId="2424"/>
    <cellStyle name="_Lud_ist_2001_AB203_Monatsbericht_2010_02_TEST_888888_RADNO" xfId="2425"/>
    <cellStyle name="_Lud_ist_2001_AB203_Monatsbericht_2010_02_TEST_888888_RADNO 2" xfId="2426"/>
    <cellStyle name="_Lud_ist_2001_AB203_Monatsbericht_2010_02_TEST_888888_RADNO_AB203_Monatsbericht_05_2010_IFRS RADNO" xfId="2427"/>
    <cellStyle name="_Lud_ist_2001_AB203_Monatsbericht_2010_02_TEST_888888_RADNO_AB203_Monatsbericht_07_2010_IFRS_RADNO" xfId="2428"/>
    <cellStyle name="_Lud_ist_2001_AB203_Monatsbericht_2010_02_TEST_888888_RADNO_AB203_Monatsbericht_08_2010_IFRS_radno" xfId="2429"/>
    <cellStyle name="_Lud_ist_2001_AB203_Monatsbericht_2010_02_TEST_888888_RADNO_IFRS_modifikacije_mart_2010" xfId="2430"/>
    <cellStyle name="_Lud_ist_2001_January_2010" xfId="2431"/>
    <cellStyle name="_Lud_ist_2001_January_2010 2" xfId="2432"/>
    <cellStyle name="_Lud_ist_2001_January_2010_AB203_Monatsbericht_05_2010_IFRS RADNO" xfId="2433"/>
    <cellStyle name="_Lud_ist_2001_January_2010_AB203_Monatsbericht_07_2010_IFRS_RADNO" xfId="2434"/>
    <cellStyle name="_Lud_ist_2001_January_2010_AB203_Monatsbericht_08_2010_IFRS_radno" xfId="2435"/>
    <cellStyle name="_Lud_ist_2001_January_2010_IFRS_modifikacije_mart_2010" xfId="2436"/>
    <cellStyle name="_Lud_ist_2001_Mappe1" xfId="2437"/>
    <cellStyle name="_Lud_ist_2001_Package_alt" xfId="2438"/>
    <cellStyle name="_Lud_ist_2001_Plate - February_2010" xfId="2439"/>
    <cellStyle name="_Lud_ist_2001_Plate - February_2010 2" xfId="2440"/>
    <cellStyle name="_Lud_ist_2001_Plate - February_2010_AB203_Monatsbericht_05_2010_IFRS RADNO" xfId="2441"/>
    <cellStyle name="_Lud_ist_2001_Plate - February_2010_AB203_Monatsbericht_07_2010_IFRS_RADNO" xfId="2442"/>
    <cellStyle name="_Lud_ist_2001_Plate - February_2010_AB203_Monatsbericht_08_2010_IFRS_radno" xfId="2443"/>
    <cellStyle name="_Lud_ist_2001_Plate - February_2010_IFRS_modifikacije_mart_2010" xfId="2444"/>
    <cellStyle name="_Lud_ist_2001_Tabelle1" xfId="2445"/>
    <cellStyle name="_Lud_ist_2001_Tabelle1 10" xfId="2446"/>
    <cellStyle name="_Lud_ist_2001_Tabelle1 2" xfId="2447"/>
    <cellStyle name="_Lud_ist_2001_Tabelle1 3" xfId="2448"/>
    <cellStyle name="_Lud_ist_2001_Tabelle1 4" xfId="2449"/>
    <cellStyle name="_Lud_ist_2001_Tabelle1 5" xfId="2450"/>
    <cellStyle name="_Lud_ist_2001_Tabelle1 6" xfId="2451"/>
    <cellStyle name="_Lud_ist_2001_Tabelle1 7" xfId="2452"/>
    <cellStyle name="_Lud_ist_2001_Tabelle1 8" xfId="2453"/>
    <cellStyle name="_Lud_ist_2001_Tabelle1 9" xfId="2454"/>
    <cellStyle name="_Lud_ist_2001_Tabelle1_18259_ICHbeta_091231" xfId="2455"/>
    <cellStyle name="_Lud_ist_2001_Tabelle1_Mappe1" xfId="2456"/>
    <cellStyle name="_Lud_ist_2001_Tabelle1_Package_alt" xfId="2457"/>
    <cellStyle name="_Lud_ist_2002" xfId="2458"/>
    <cellStyle name="_Lud_ist_2002 10" xfId="2459"/>
    <cellStyle name="_Lud_ist_2002 2" xfId="2460"/>
    <cellStyle name="_Lud_ist_2002 2 2" xfId="2461"/>
    <cellStyle name="_Lud_ist_2002 3" xfId="2462"/>
    <cellStyle name="_Lud_ist_2002 3 2" xfId="2463"/>
    <cellStyle name="_Lud_ist_2002 3 3" xfId="2464"/>
    <cellStyle name="_Lud_ist_2002 3 4" xfId="2465"/>
    <cellStyle name="_Lud_ist_2002 4" xfId="2466"/>
    <cellStyle name="_Lud_ist_2002 5" xfId="2467"/>
    <cellStyle name="_Lud_ist_2002 6" xfId="2468"/>
    <cellStyle name="_Lud_ist_2002 7" xfId="2469"/>
    <cellStyle name="_Lud_ist_2002 8" xfId="2470"/>
    <cellStyle name="_Lud_ist_2002 9" xfId="2471"/>
    <cellStyle name="_Lud_ist_2002_0502moj" xfId="2472"/>
    <cellStyle name="_Lud_ist_2002_0502moj 10" xfId="2473"/>
    <cellStyle name="_Lud_ist_2002_0502moj 2" xfId="2474"/>
    <cellStyle name="_Lud_ist_2002_0502moj 2 2" xfId="2475"/>
    <cellStyle name="_Lud_ist_2002_0502moj 3" xfId="2476"/>
    <cellStyle name="_Lud_ist_2002_0502moj 3 2" xfId="2477"/>
    <cellStyle name="_Lud_ist_2002_0502moj 3 3" xfId="2478"/>
    <cellStyle name="_Lud_ist_2002_0502moj 3 4" xfId="2479"/>
    <cellStyle name="_Lud_ist_2002_0502moj 4" xfId="2480"/>
    <cellStyle name="_Lud_ist_2002_0502moj 5" xfId="2481"/>
    <cellStyle name="_Lud_ist_2002_0502moj 6" xfId="2482"/>
    <cellStyle name="_Lud_ist_2002_0502moj 7" xfId="2483"/>
    <cellStyle name="_Lud_ist_2002_0502moj 8" xfId="2484"/>
    <cellStyle name="_Lud_ist_2002_0502moj 9" xfId="2485"/>
    <cellStyle name="_Lud_ist_2002_0502moj_18259_ICHbeta_091231" xfId="2486"/>
    <cellStyle name="_Lud_ist_2002_0502moj_AB203_Monatsbericht_2009_11_IFRS" xfId="2487"/>
    <cellStyle name="_Lud_ist_2002_0502moj_AB203_Monatsbericht_2009_11_IFRS 2" xfId="2488"/>
    <cellStyle name="_Lud_ist_2002_0502moj_AB203_Monatsbericht_2009_11_IFRS_AB203_Monatsbericht_05_2010_IFRS RADNO" xfId="2489"/>
    <cellStyle name="_Lud_ist_2002_0502moj_AB203_Monatsbericht_2009_11_IFRS_AB203_Monatsbericht_07_2010_IFRS_RADNO" xfId="2490"/>
    <cellStyle name="_Lud_ist_2002_0502moj_AB203_Monatsbericht_2009_11_IFRS_AB203_Monatsbericht_08_2010_IFRS_radno" xfId="2491"/>
    <cellStyle name="_Lud_ist_2002_0502moj_AB203_Monatsbericht_2009_11_IFRS_IFRS_modifikacije_mart_2010" xfId="2492"/>
    <cellStyle name="_Lud_ist_2002_0502moj_AB203_Monatsbericht_2009_12_FINAL_IFRS_HBIII" xfId="2493"/>
    <cellStyle name="_Lud_ist_2002_0502moj_AB203_Monatsbericht_2009_12_FINAL_IFRS_HBIII 2" xfId="2494"/>
    <cellStyle name="_Lud_ist_2002_0502moj_AB203_Monatsbericht_2009_12_FINAL_IFRS_HBIII_1" xfId="2495"/>
    <cellStyle name="_Lud_ist_2002_0502moj_AB203_Monatsbericht_2009_12_FINAL_IFRS_HBIII_1 2" xfId="2496"/>
    <cellStyle name="_Lud_ist_2002_0502moj_AB203_Monatsbericht_2009_12_FINAL_IFRS_HBIII_1_AB203_Monatsbericht_05_2010_IFRS RADNO" xfId="2497"/>
    <cellStyle name="_Lud_ist_2002_0502moj_AB203_Monatsbericht_2009_12_FINAL_IFRS_HBIII_1_AB203_Monatsbericht_07_2010_IFRS_RADNO" xfId="2498"/>
    <cellStyle name="_Lud_ist_2002_0502moj_AB203_Monatsbericht_2009_12_FINAL_IFRS_HBIII_1_AB203_Monatsbericht_08_2010_IFRS_radno" xfId="2499"/>
    <cellStyle name="_Lud_ist_2002_0502moj_AB203_Monatsbericht_2009_12_FINAL_IFRS_HBIII_1_IFRS_modifikacije_mart_2010" xfId="2500"/>
    <cellStyle name="_Lud_ist_2002_0502moj_AB203_Monatsbericht_2009_12_FINAL_IFRS_HBIII_AB203_Monatsbericht_05_2010_IFRS RADNO" xfId="2501"/>
    <cellStyle name="_Lud_ist_2002_0502moj_AB203_Monatsbericht_2009_12_FINAL_IFRS_HBIII_AB203_Monatsbericht_07_2010_IFRS_RADNO" xfId="2502"/>
    <cellStyle name="_Lud_ist_2002_0502moj_AB203_Monatsbericht_2009_12_FINAL_IFRS_HBIII_AB203_Monatsbericht_08_2010_IFRS_radno" xfId="2503"/>
    <cellStyle name="_Lud_ist_2002_0502moj_AB203_Monatsbericht_2009_12_FINAL_IFRS_HBIII_IFRS_modifikacije_mart_2010" xfId="2504"/>
    <cellStyle name="_Lud_ist_2002_0502moj_AB203_Monatsbericht_2010_02_TEST_888888_RADNO" xfId="2505"/>
    <cellStyle name="_Lud_ist_2002_0502moj_AB203_Monatsbericht_2010_02_TEST_888888_RADNO 2" xfId="2506"/>
    <cellStyle name="_Lud_ist_2002_0502moj_AB203_Monatsbericht_2010_02_TEST_888888_RADNO_AB203_Monatsbericht_05_2010_IFRS RADNO" xfId="2507"/>
    <cellStyle name="_Lud_ist_2002_0502moj_AB203_Monatsbericht_2010_02_TEST_888888_RADNO_AB203_Monatsbericht_07_2010_IFRS_RADNO" xfId="2508"/>
    <cellStyle name="_Lud_ist_2002_0502moj_AB203_Monatsbericht_2010_02_TEST_888888_RADNO_AB203_Monatsbericht_08_2010_IFRS_radno" xfId="2509"/>
    <cellStyle name="_Lud_ist_2002_0502moj_AB203_Monatsbericht_2010_02_TEST_888888_RADNO_IFRS_modifikacije_mart_2010" xfId="2510"/>
    <cellStyle name="_Lud_ist_2002_0502moj_January_2010" xfId="2511"/>
    <cellStyle name="_Lud_ist_2002_0502moj_January_2010 2" xfId="2512"/>
    <cellStyle name="_Lud_ist_2002_0502moj_January_2010_AB203_Monatsbericht_05_2010_IFRS RADNO" xfId="2513"/>
    <cellStyle name="_Lud_ist_2002_0502moj_January_2010_AB203_Monatsbericht_07_2010_IFRS_RADNO" xfId="2514"/>
    <cellStyle name="_Lud_ist_2002_0502moj_January_2010_AB203_Monatsbericht_08_2010_IFRS_radno" xfId="2515"/>
    <cellStyle name="_Lud_ist_2002_0502moj_January_2010_IFRS_modifikacije_mart_2010" xfId="2516"/>
    <cellStyle name="_Lud_ist_2002_0502moj_Mappe1" xfId="2517"/>
    <cellStyle name="_Lud_ist_2002_0502moj_Package_alt" xfId="2518"/>
    <cellStyle name="_Lud_ist_2002_0502moj_Plate - February_2010" xfId="2519"/>
    <cellStyle name="_Lud_ist_2002_0502moj_Plate - February_2010 2" xfId="2520"/>
    <cellStyle name="_Lud_ist_2002_0502moj_Plate - February_2010_AB203_Monatsbericht_05_2010_IFRS RADNO" xfId="2521"/>
    <cellStyle name="_Lud_ist_2002_0502moj_Plate - February_2010_AB203_Monatsbericht_07_2010_IFRS_RADNO" xfId="2522"/>
    <cellStyle name="_Lud_ist_2002_0502moj_Plate - February_2010_AB203_Monatsbericht_08_2010_IFRS_radno" xfId="2523"/>
    <cellStyle name="_Lud_ist_2002_0502moj_Plate - February_2010_IFRS_modifikacije_mart_2010" xfId="2524"/>
    <cellStyle name="_Lud_ist_2002_0502moj_Tabelle1" xfId="2525"/>
    <cellStyle name="_Lud_ist_2002_0502moj_Tabelle1 10" xfId="2526"/>
    <cellStyle name="_Lud_ist_2002_0502moj_Tabelle1 2" xfId="2527"/>
    <cellStyle name="_Lud_ist_2002_0502moj_Tabelle1 3" xfId="2528"/>
    <cellStyle name="_Lud_ist_2002_0502moj_Tabelle1 4" xfId="2529"/>
    <cellStyle name="_Lud_ist_2002_0502moj_Tabelle1 5" xfId="2530"/>
    <cellStyle name="_Lud_ist_2002_0502moj_Tabelle1 6" xfId="2531"/>
    <cellStyle name="_Lud_ist_2002_0502moj_Tabelle1 7" xfId="2532"/>
    <cellStyle name="_Lud_ist_2002_0502moj_Tabelle1 8" xfId="2533"/>
    <cellStyle name="_Lud_ist_2002_0502moj_Tabelle1 9" xfId="2534"/>
    <cellStyle name="_Lud_ist_2002_0502moj_Tabelle1_18259_ICHbeta_091231" xfId="2535"/>
    <cellStyle name="_Lud_ist_2002_0502moj_Tabelle1_Mappe1" xfId="2536"/>
    <cellStyle name="_Lud_ist_2002_0502moj_Tabelle1_Package_alt" xfId="2537"/>
    <cellStyle name="_Lud_ist_2002_18259_ICHbeta_091231" xfId="2538"/>
    <cellStyle name="_Lud_ist_2002_6" xfId="2539"/>
    <cellStyle name="_Lud_ist_2002_6 10" xfId="2540"/>
    <cellStyle name="_Lud_ist_2002_6 2" xfId="2541"/>
    <cellStyle name="_Lud_ist_2002_6 2 2" xfId="2542"/>
    <cellStyle name="_Lud_ist_2002_6 3" xfId="2543"/>
    <cellStyle name="_Lud_ist_2002_6 3 2" xfId="2544"/>
    <cellStyle name="_Lud_ist_2002_6 3 3" xfId="2545"/>
    <cellStyle name="_Lud_ist_2002_6 3 4" xfId="2546"/>
    <cellStyle name="_Lud_ist_2002_6 4" xfId="2547"/>
    <cellStyle name="_Lud_ist_2002_6 5" xfId="2548"/>
    <cellStyle name="_Lud_ist_2002_6 6" xfId="2549"/>
    <cellStyle name="_Lud_ist_2002_6 7" xfId="2550"/>
    <cellStyle name="_Lud_ist_2002_6 8" xfId="2551"/>
    <cellStyle name="_Lud_ist_2002_6 9" xfId="2552"/>
    <cellStyle name="_Lud_ist_2002_6_18259_ICHbeta_091231" xfId="2553"/>
    <cellStyle name="_Lud_ist_2002_6_AB203_Monatsbericht_2009_11_IFRS" xfId="2554"/>
    <cellStyle name="_Lud_ist_2002_6_AB203_Monatsbericht_2009_11_IFRS 2" xfId="2555"/>
    <cellStyle name="_Lud_ist_2002_6_AB203_Monatsbericht_2009_11_IFRS_AB203_Monatsbericht_05_2010_IFRS RADNO" xfId="2556"/>
    <cellStyle name="_Lud_ist_2002_6_AB203_Monatsbericht_2009_11_IFRS_AB203_Monatsbericht_07_2010_IFRS_RADNO" xfId="2557"/>
    <cellStyle name="_Lud_ist_2002_6_AB203_Monatsbericht_2009_11_IFRS_AB203_Monatsbericht_08_2010_IFRS_radno" xfId="2558"/>
    <cellStyle name="_Lud_ist_2002_6_AB203_Monatsbericht_2009_11_IFRS_IFRS_modifikacije_mart_2010" xfId="2559"/>
    <cellStyle name="_Lud_ist_2002_6_AB203_Monatsbericht_2009_12_FINAL_IFRS_HBIII" xfId="2560"/>
    <cellStyle name="_Lud_ist_2002_6_AB203_Monatsbericht_2009_12_FINAL_IFRS_HBIII 2" xfId="2561"/>
    <cellStyle name="_Lud_ist_2002_6_AB203_Monatsbericht_2009_12_FINAL_IFRS_HBIII_1" xfId="2562"/>
    <cellStyle name="_Lud_ist_2002_6_AB203_Monatsbericht_2009_12_FINAL_IFRS_HBIII_1 2" xfId="2563"/>
    <cellStyle name="_Lud_ist_2002_6_AB203_Monatsbericht_2009_12_FINAL_IFRS_HBIII_1_AB203_Monatsbericht_05_2010_IFRS RADNO" xfId="2564"/>
    <cellStyle name="_Lud_ist_2002_6_AB203_Monatsbericht_2009_12_FINAL_IFRS_HBIII_1_AB203_Monatsbericht_07_2010_IFRS_RADNO" xfId="2565"/>
    <cellStyle name="_Lud_ist_2002_6_AB203_Monatsbericht_2009_12_FINAL_IFRS_HBIII_1_AB203_Monatsbericht_08_2010_IFRS_radno" xfId="2566"/>
    <cellStyle name="_Lud_ist_2002_6_AB203_Monatsbericht_2009_12_FINAL_IFRS_HBIII_1_IFRS_modifikacije_mart_2010" xfId="2567"/>
    <cellStyle name="_Lud_ist_2002_6_AB203_Monatsbericht_2009_12_FINAL_IFRS_HBIII_AB203_Monatsbericht_05_2010_IFRS RADNO" xfId="2568"/>
    <cellStyle name="_Lud_ist_2002_6_AB203_Monatsbericht_2009_12_FINAL_IFRS_HBIII_AB203_Monatsbericht_07_2010_IFRS_RADNO" xfId="2569"/>
    <cellStyle name="_Lud_ist_2002_6_AB203_Monatsbericht_2009_12_FINAL_IFRS_HBIII_AB203_Monatsbericht_08_2010_IFRS_radno" xfId="2570"/>
    <cellStyle name="_Lud_ist_2002_6_AB203_Monatsbericht_2009_12_FINAL_IFRS_HBIII_IFRS_modifikacije_mart_2010" xfId="2571"/>
    <cellStyle name="_Lud_ist_2002_6_AB203_Monatsbericht_2010_02_TEST_888888_RADNO" xfId="2572"/>
    <cellStyle name="_Lud_ist_2002_6_AB203_Monatsbericht_2010_02_TEST_888888_RADNO 2" xfId="2573"/>
    <cellStyle name="_Lud_ist_2002_6_AB203_Monatsbericht_2010_02_TEST_888888_RADNO_AB203_Monatsbericht_05_2010_IFRS RADNO" xfId="2574"/>
    <cellStyle name="_Lud_ist_2002_6_AB203_Monatsbericht_2010_02_TEST_888888_RADNO_AB203_Monatsbericht_07_2010_IFRS_RADNO" xfId="2575"/>
    <cellStyle name="_Lud_ist_2002_6_AB203_Monatsbericht_2010_02_TEST_888888_RADNO_AB203_Monatsbericht_08_2010_IFRS_radno" xfId="2576"/>
    <cellStyle name="_Lud_ist_2002_6_AB203_Monatsbericht_2010_02_TEST_888888_RADNO_IFRS_modifikacije_mart_2010" xfId="2577"/>
    <cellStyle name="_Lud_ist_2002_6_January_2010" xfId="2578"/>
    <cellStyle name="_Lud_ist_2002_6_January_2010 2" xfId="2579"/>
    <cellStyle name="_Lud_ist_2002_6_January_2010_AB203_Monatsbericht_05_2010_IFRS RADNO" xfId="2580"/>
    <cellStyle name="_Lud_ist_2002_6_January_2010_AB203_Monatsbericht_07_2010_IFRS_RADNO" xfId="2581"/>
    <cellStyle name="_Lud_ist_2002_6_January_2010_AB203_Monatsbericht_08_2010_IFRS_radno" xfId="2582"/>
    <cellStyle name="_Lud_ist_2002_6_January_2010_IFRS_modifikacije_mart_2010" xfId="2583"/>
    <cellStyle name="_Lud_ist_2002_6_Mappe1" xfId="2584"/>
    <cellStyle name="_Lud_ist_2002_6_Package_alt" xfId="2585"/>
    <cellStyle name="_Lud_ist_2002_6_Plate - February_2010" xfId="2586"/>
    <cellStyle name="_Lud_ist_2002_6_Plate - February_2010 2" xfId="2587"/>
    <cellStyle name="_Lud_ist_2002_6_Plate - February_2010_AB203_Monatsbericht_05_2010_IFRS RADNO" xfId="2588"/>
    <cellStyle name="_Lud_ist_2002_6_Plate - February_2010_AB203_Monatsbericht_07_2010_IFRS_RADNO" xfId="2589"/>
    <cellStyle name="_Lud_ist_2002_6_Plate - February_2010_AB203_Monatsbericht_08_2010_IFRS_radno" xfId="2590"/>
    <cellStyle name="_Lud_ist_2002_6_Plate - February_2010_IFRS_modifikacije_mart_2010" xfId="2591"/>
    <cellStyle name="_Lud_ist_2002_6_Tabelle1" xfId="2592"/>
    <cellStyle name="_Lud_ist_2002_6_Tabelle1 10" xfId="2593"/>
    <cellStyle name="_Lud_ist_2002_6_Tabelle1 2" xfId="2594"/>
    <cellStyle name="_Lud_ist_2002_6_Tabelle1 3" xfId="2595"/>
    <cellStyle name="_Lud_ist_2002_6_Tabelle1 4" xfId="2596"/>
    <cellStyle name="_Lud_ist_2002_6_Tabelle1 5" xfId="2597"/>
    <cellStyle name="_Lud_ist_2002_6_Tabelle1 6" xfId="2598"/>
    <cellStyle name="_Lud_ist_2002_6_Tabelle1 7" xfId="2599"/>
    <cellStyle name="_Lud_ist_2002_6_Tabelle1 8" xfId="2600"/>
    <cellStyle name="_Lud_ist_2002_6_Tabelle1 9" xfId="2601"/>
    <cellStyle name="_Lud_ist_2002_6_Tabelle1_18259_ICHbeta_091231" xfId="2602"/>
    <cellStyle name="_Lud_ist_2002_6_Tabelle1_Mappe1" xfId="2603"/>
    <cellStyle name="_Lud_ist_2002_6_Tabelle1_Package_alt" xfId="2604"/>
    <cellStyle name="_Lud_ist_2002_AB203_Monatsbericht_2009_11_IFRS" xfId="2605"/>
    <cellStyle name="_Lud_ist_2002_AB203_Monatsbericht_2009_11_IFRS 2" xfId="2606"/>
    <cellStyle name="_Lud_ist_2002_AB203_Monatsbericht_2009_11_IFRS_AB203_Monatsbericht_05_2010_IFRS RADNO" xfId="2607"/>
    <cellStyle name="_Lud_ist_2002_AB203_Monatsbericht_2009_11_IFRS_AB203_Monatsbericht_07_2010_IFRS_RADNO" xfId="2608"/>
    <cellStyle name="_Lud_ist_2002_AB203_Monatsbericht_2009_11_IFRS_AB203_Monatsbericht_08_2010_IFRS_radno" xfId="2609"/>
    <cellStyle name="_Lud_ist_2002_AB203_Monatsbericht_2009_11_IFRS_IFRS_modifikacije_mart_2010" xfId="2610"/>
    <cellStyle name="_Lud_ist_2002_AB203_Monatsbericht_2009_12_FINAL_IFRS_HBIII" xfId="2611"/>
    <cellStyle name="_Lud_ist_2002_AB203_Monatsbericht_2009_12_FINAL_IFRS_HBIII 2" xfId="2612"/>
    <cellStyle name="_Lud_ist_2002_AB203_Monatsbericht_2009_12_FINAL_IFRS_HBIII_1" xfId="2613"/>
    <cellStyle name="_Lud_ist_2002_AB203_Monatsbericht_2009_12_FINAL_IFRS_HBIII_1 2" xfId="2614"/>
    <cellStyle name="_Lud_ist_2002_AB203_Monatsbericht_2009_12_FINAL_IFRS_HBIII_1_AB203_Monatsbericht_05_2010_IFRS RADNO" xfId="2615"/>
    <cellStyle name="_Lud_ist_2002_AB203_Monatsbericht_2009_12_FINAL_IFRS_HBIII_1_AB203_Monatsbericht_07_2010_IFRS_RADNO" xfId="2616"/>
    <cellStyle name="_Lud_ist_2002_AB203_Monatsbericht_2009_12_FINAL_IFRS_HBIII_1_AB203_Monatsbericht_08_2010_IFRS_radno" xfId="2617"/>
    <cellStyle name="_Lud_ist_2002_AB203_Monatsbericht_2009_12_FINAL_IFRS_HBIII_1_IFRS_modifikacije_mart_2010" xfId="2618"/>
    <cellStyle name="_Lud_ist_2002_AB203_Monatsbericht_2009_12_FINAL_IFRS_HBIII_AB203_Monatsbericht_05_2010_IFRS RADNO" xfId="2619"/>
    <cellStyle name="_Lud_ist_2002_AB203_Monatsbericht_2009_12_FINAL_IFRS_HBIII_AB203_Monatsbericht_07_2010_IFRS_RADNO" xfId="2620"/>
    <cellStyle name="_Lud_ist_2002_AB203_Monatsbericht_2009_12_FINAL_IFRS_HBIII_AB203_Monatsbericht_08_2010_IFRS_radno" xfId="2621"/>
    <cellStyle name="_Lud_ist_2002_AB203_Monatsbericht_2009_12_FINAL_IFRS_HBIII_IFRS_modifikacije_mart_2010" xfId="2622"/>
    <cellStyle name="_Lud_ist_2002_AB203_Monatsbericht_2010_02_TEST_888888_RADNO" xfId="2623"/>
    <cellStyle name="_Lud_ist_2002_AB203_Monatsbericht_2010_02_TEST_888888_RADNO 2" xfId="2624"/>
    <cellStyle name="_Lud_ist_2002_AB203_Monatsbericht_2010_02_TEST_888888_RADNO_AB203_Monatsbericht_05_2010_IFRS RADNO" xfId="2625"/>
    <cellStyle name="_Lud_ist_2002_AB203_Monatsbericht_2010_02_TEST_888888_RADNO_AB203_Monatsbericht_07_2010_IFRS_RADNO" xfId="2626"/>
    <cellStyle name="_Lud_ist_2002_AB203_Monatsbericht_2010_02_TEST_888888_RADNO_AB203_Monatsbericht_08_2010_IFRS_radno" xfId="2627"/>
    <cellStyle name="_Lud_ist_2002_AB203_Monatsbericht_2010_02_TEST_888888_RADNO_IFRS_modifikacije_mart_2010" xfId="2628"/>
    <cellStyle name="_Lud_ist_2002_January_2010" xfId="2629"/>
    <cellStyle name="_Lud_ist_2002_January_2010 2" xfId="2630"/>
    <cellStyle name="_Lud_ist_2002_January_2010_AB203_Monatsbericht_05_2010_IFRS RADNO" xfId="2631"/>
    <cellStyle name="_Lud_ist_2002_January_2010_AB203_Monatsbericht_07_2010_IFRS_RADNO" xfId="2632"/>
    <cellStyle name="_Lud_ist_2002_January_2010_AB203_Monatsbericht_08_2010_IFRS_radno" xfId="2633"/>
    <cellStyle name="_Lud_ist_2002_January_2010_IFRS_modifikacije_mart_2010" xfId="2634"/>
    <cellStyle name="_Lud_ist_2002_Mappe1" xfId="2635"/>
    <cellStyle name="_Lud_ist_2002_Package_alt" xfId="2636"/>
    <cellStyle name="_Lud_ist_2002_Plate - February_2010" xfId="2637"/>
    <cellStyle name="_Lud_ist_2002_Plate - February_2010 2" xfId="2638"/>
    <cellStyle name="_Lud_ist_2002_Plate - February_2010_AB203_Monatsbericht_05_2010_IFRS RADNO" xfId="2639"/>
    <cellStyle name="_Lud_ist_2002_Plate - February_2010_AB203_Monatsbericht_07_2010_IFRS_RADNO" xfId="2640"/>
    <cellStyle name="_Lud_ist_2002_Plate - February_2010_AB203_Monatsbericht_08_2010_IFRS_radno" xfId="2641"/>
    <cellStyle name="_Lud_ist_2002_Plate - February_2010_IFRS_modifikacije_mart_2010" xfId="2642"/>
    <cellStyle name="_Lud_ist_2002_Tabelle1" xfId="2643"/>
    <cellStyle name="_Lud_ist_2002_Tabelle1 10" xfId="2644"/>
    <cellStyle name="_Lud_ist_2002_Tabelle1 2" xfId="2645"/>
    <cellStyle name="_Lud_ist_2002_Tabelle1 3" xfId="2646"/>
    <cellStyle name="_Lud_ist_2002_Tabelle1 4" xfId="2647"/>
    <cellStyle name="_Lud_ist_2002_Tabelle1 5" xfId="2648"/>
    <cellStyle name="_Lud_ist_2002_Tabelle1 6" xfId="2649"/>
    <cellStyle name="_Lud_ist_2002_Tabelle1 7" xfId="2650"/>
    <cellStyle name="_Lud_ist_2002_Tabelle1 8" xfId="2651"/>
    <cellStyle name="_Lud_ist_2002_Tabelle1 9" xfId="2652"/>
    <cellStyle name="_Lud_ist_2002_Tabelle1_18259_ICHbeta_091231" xfId="2653"/>
    <cellStyle name="_Lud_ist_2002_Tabelle1_Mappe1" xfId="2654"/>
    <cellStyle name="_Lud_ist_2002_Tabelle1_Package_alt" xfId="2655"/>
    <cellStyle name="_Lud_ist_2002x" xfId="2656"/>
    <cellStyle name="_Lud_ist_2002x 10" xfId="2657"/>
    <cellStyle name="_Lud_ist_2002x 2" xfId="2658"/>
    <cellStyle name="_Lud_ist_2002x 2 2" xfId="2659"/>
    <cellStyle name="_Lud_ist_2002x 3" xfId="2660"/>
    <cellStyle name="_Lud_ist_2002x 3 2" xfId="2661"/>
    <cellStyle name="_Lud_ist_2002x 3 3" xfId="2662"/>
    <cellStyle name="_Lud_ist_2002x 3 4" xfId="2663"/>
    <cellStyle name="_Lud_ist_2002x 4" xfId="2664"/>
    <cellStyle name="_Lud_ist_2002x 5" xfId="2665"/>
    <cellStyle name="_Lud_ist_2002x 6" xfId="2666"/>
    <cellStyle name="_Lud_ist_2002x 7" xfId="2667"/>
    <cellStyle name="_Lud_ist_2002x 8" xfId="2668"/>
    <cellStyle name="_Lud_ist_2002x 9" xfId="2669"/>
    <cellStyle name="_Lud_ist_2002x_18259_ICHbeta_091231" xfId="2670"/>
    <cellStyle name="_Lud_ist_2002x_AB203_Monatsbericht_2009_11_IFRS" xfId="2671"/>
    <cellStyle name="_Lud_ist_2002x_AB203_Monatsbericht_2009_11_IFRS 2" xfId="2672"/>
    <cellStyle name="_Lud_ist_2002x_AB203_Monatsbericht_2009_11_IFRS_AB203_Monatsbericht_05_2010_IFRS RADNO" xfId="2673"/>
    <cellStyle name="_Lud_ist_2002x_AB203_Monatsbericht_2009_11_IFRS_AB203_Monatsbericht_07_2010_IFRS_RADNO" xfId="2674"/>
    <cellStyle name="_Lud_ist_2002x_AB203_Monatsbericht_2009_11_IFRS_AB203_Monatsbericht_08_2010_IFRS_radno" xfId="2675"/>
    <cellStyle name="_Lud_ist_2002x_AB203_Monatsbericht_2009_11_IFRS_IFRS_modifikacije_mart_2010" xfId="2676"/>
    <cellStyle name="_Lud_ist_2002x_AB203_Monatsbericht_2009_12_FINAL_IFRS_HBIII" xfId="2677"/>
    <cellStyle name="_Lud_ist_2002x_AB203_Monatsbericht_2009_12_FINAL_IFRS_HBIII 2" xfId="2678"/>
    <cellStyle name="_Lud_ist_2002x_AB203_Monatsbericht_2009_12_FINAL_IFRS_HBIII_1" xfId="2679"/>
    <cellStyle name="_Lud_ist_2002x_AB203_Monatsbericht_2009_12_FINAL_IFRS_HBIII_1 2" xfId="2680"/>
    <cellStyle name="_Lud_ist_2002x_AB203_Monatsbericht_2009_12_FINAL_IFRS_HBIII_1_AB203_Monatsbericht_05_2010_IFRS RADNO" xfId="2681"/>
    <cellStyle name="_Lud_ist_2002x_AB203_Monatsbericht_2009_12_FINAL_IFRS_HBIII_1_AB203_Monatsbericht_07_2010_IFRS_RADNO" xfId="2682"/>
    <cellStyle name="_Lud_ist_2002x_AB203_Monatsbericht_2009_12_FINAL_IFRS_HBIII_1_AB203_Monatsbericht_08_2010_IFRS_radno" xfId="2683"/>
    <cellStyle name="_Lud_ist_2002x_AB203_Monatsbericht_2009_12_FINAL_IFRS_HBIII_1_IFRS_modifikacije_mart_2010" xfId="2684"/>
    <cellStyle name="_Lud_ist_2002x_AB203_Monatsbericht_2009_12_FINAL_IFRS_HBIII_AB203_Monatsbericht_05_2010_IFRS RADNO" xfId="2685"/>
    <cellStyle name="_Lud_ist_2002x_AB203_Monatsbericht_2009_12_FINAL_IFRS_HBIII_AB203_Monatsbericht_07_2010_IFRS_RADNO" xfId="2686"/>
    <cellStyle name="_Lud_ist_2002x_AB203_Monatsbericht_2009_12_FINAL_IFRS_HBIII_AB203_Monatsbericht_08_2010_IFRS_radno" xfId="2687"/>
    <cellStyle name="_Lud_ist_2002x_AB203_Monatsbericht_2009_12_FINAL_IFRS_HBIII_IFRS_modifikacije_mart_2010" xfId="2688"/>
    <cellStyle name="_Lud_ist_2002x_AB203_Monatsbericht_2010_02_TEST_888888_RADNO" xfId="2689"/>
    <cellStyle name="_Lud_ist_2002x_AB203_Monatsbericht_2010_02_TEST_888888_RADNO 2" xfId="2690"/>
    <cellStyle name="_Lud_ist_2002x_AB203_Monatsbericht_2010_02_TEST_888888_RADNO_AB203_Monatsbericht_05_2010_IFRS RADNO" xfId="2691"/>
    <cellStyle name="_Lud_ist_2002x_AB203_Monatsbericht_2010_02_TEST_888888_RADNO_AB203_Monatsbericht_07_2010_IFRS_RADNO" xfId="2692"/>
    <cellStyle name="_Lud_ist_2002x_AB203_Monatsbericht_2010_02_TEST_888888_RADNO_AB203_Monatsbericht_08_2010_IFRS_radno" xfId="2693"/>
    <cellStyle name="_Lud_ist_2002x_AB203_Monatsbericht_2010_02_TEST_888888_RADNO_IFRS_modifikacije_mart_2010" xfId="2694"/>
    <cellStyle name="_Lud_ist_2002x_January_2010" xfId="2695"/>
    <cellStyle name="_Lud_ist_2002x_January_2010 2" xfId="2696"/>
    <cellStyle name="_Lud_ist_2002x_January_2010_AB203_Monatsbericht_05_2010_IFRS RADNO" xfId="2697"/>
    <cellStyle name="_Lud_ist_2002x_January_2010_AB203_Monatsbericht_07_2010_IFRS_RADNO" xfId="2698"/>
    <cellStyle name="_Lud_ist_2002x_January_2010_AB203_Monatsbericht_08_2010_IFRS_radno" xfId="2699"/>
    <cellStyle name="_Lud_ist_2002x_January_2010_IFRS_modifikacije_mart_2010" xfId="2700"/>
    <cellStyle name="_Lud_ist_2002x_Mappe1" xfId="2701"/>
    <cellStyle name="_Lud_ist_2002x_Package_alt" xfId="2702"/>
    <cellStyle name="_Lud_ist_2002x_Plate - February_2010" xfId="2703"/>
    <cellStyle name="_Lud_ist_2002x_Plate - February_2010 2" xfId="2704"/>
    <cellStyle name="_Lud_ist_2002x_Plate - February_2010_AB203_Monatsbericht_05_2010_IFRS RADNO" xfId="2705"/>
    <cellStyle name="_Lud_ist_2002x_Plate - February_2010_AB203_Monatsbericht_07_2010_IFRS_RADNO" xfId="2706"/>
    <cellStyle name="_Lud_ist_2002x_Plate - February_2010_AB203_Monatsbericht_08_2010_IFRS_radno" xfId="2707"/>
    <cellStyle name="_Lud_ist_2002x_Plate - February_2010_IFRS_modifikacije_mart_2010" xfId="2708"/>
    <cellStyle name="_Lud_ist_2002x_Tabelle1" xfId="2709"/>
    <cellStyle name="_Lud_ist_2002x_Tabelle1 10" xfId="2710"/>
    <cellStyle name="_Lud_ist_2002x_Tabelle1 2" xfId="2711"/>
    <cellStyle name="_Lud_ist_2002x_Tabelle1 3" xfId="2712"/>
    <cellStyle name="_Lud_ist_2002x_Tabelle1 4" xfId="2713"/>
    <cellStyle name="_Lud_ist_2002x_Tabelle1 5" xfId="2714"/>
    <cellStyle name="_Lud_ist_2002x_Tabelle1 6" xfId="2715"/>
    <cellStyle name="_Lud_ist_2002x_Tabelle1 7" xfId="2716"/>
    <cellStyle name="_Lud_ist_2002x_Tabelle1 8" xfId="2717"/>
    <cellStyle name="_Lud_ist_2002x_Tabelle1 9" xfId="2718"/>
    <cellStyle name="_Lud_ist_2002x_Tabelle1_18259_ICHbeta_091231" xfId="2719"/>
    <cellStyle name="_Lud_ist_2002x_Tabelle1_Mappe1" xfId="2720"/>
    <cellStyle name="_Lud_ist_2002x_Tabelle1_Package_alt" xfId="2721"/>
    <cellStyle name="_Lud_ist_Filialen_2002_5" xfId="2722"/>
    <cellStyle name="_Lud_ist_Filialen_2002_5 10" xfId="2723"/>
    <cellStyle name="_Lud_ist_Filialen_2002_5 2" xfId="2724"/>
    <cellStyle name="_Lud_ist_Filialen_2002_5 2 2" xfId="2725"/>
    <cellStyle name="_Lud_ist_Filialen_2002_5 3" xfId="2726"/>
    <cellStyle name="_Lud_ist_Filialen_2002_5 3 2" xfId="2727"/>
    <cellStyle name="_Lud_ist_Filialen_2002_5 3 3" xfId="2728"/>
    <cellStyle name="_Lud_ist_Filialen_2002_5 3 4" xfId="2729"/>
    <cellStyle name="_Lud_ist_Filialen_2002_5 4" xfId="2730"/>
    <cellStyle name="_Lud_ist_Filialen_2002_5 5" xfId="2731"/>
    <cellStyle name="_Lud_ist_Filialen_2002_5 6" xfId="2732"/>
    <cellStyle name="_Lud_ist_Filialen_2002_5 7" xfId="2733"/>
    <cellStyle name="_Lud_ist_Filialen_2002_5 8" xfId="2734"/>
    <cellStyle name="_Lud_ist_Filialen_2002_5 9" xfId="2735"/>
    <cellStyle name="_Lud_ist_Filialen_2002_5_18259_ICHbeta_091231" xfId="2736"/>
    <cellStyle name="_Lud_ist_Filialen_2002_5_AB203_Monatsbericht_2009_11_IFRS" xfId="2737"/>
    <cellStyle name="_Lud_ist_Filialen_2002_5_AB203_Monatsbericht_2009_11_IFRS 2" xfId="2738"/>
    <cellStyle name="_Lud_ist_Filialen_2002_5_AB203_Monatsbericht_2009_11_IFRS_AB203_Monatsbericht_05_2010_IFRS RADNO" xfId="2739"/>
    <cellStyle name="_Lud_ist_Filialen_2002_5_AB203_Monatsbericht_2009_11_IFRS_AB203_Monatsbericht_07_2010_IFRS_RADNO" xfId="2740"/>
    <cellStyle name="_Lud_ist_Filialen_2002_5_AB203_Monatsbericht_2009_11_IFRS_AB203_Monatsbericht_08_2010_IFRS_radno" xfId="2741"/>
    <cellStyle name="_Lud_ist_Filialen_2002_5_AB203_Monatsbericht_2009_11_IFRS_IFRS_modifikacije_mart_2010" xfId="2742"/>
    <cellStyle name="_Lud_ist_Filialen_2002_5_AB203_Monatsbericht_2009_12_FINAL_IFRS_HBIII" xfId="2743"/>
    <cellStyle name="_Lud_ist_Filialen_2002_5_AB203_Monatsbericht_2009_12_FINAL_IFRS_HBIII 2" xfId="2744"/>
    <cellStyle name="_Lud_ist_Filialen_2002_5_AB203_Monatsbericht_2009_12_FINAL_IFRS_HBIII_1" xfId="2745"/>
    <cellStyle name="_Lud_ist_Filialen_2002_5_AB203_Monatsbericht_2009_12_FINAL_IFRS_HBIII_1 2" xfId="2746"/>
    <cellStyle name="_Lud_ist_Filialen_2002_5_AB203_Monatsbericht_2009_12_FINAL_IFRS_HBIII_1_AB203_Monatsbericht_05_2010_IFRS RADNO" xfId="2747"/>
    <cellStyle name="_Lud_ist_Filialen_2002_5_AB203_Monatsbericht_2009_12_FINAL_IFRS_HBIII_1_AB203_Monatsbericht_07_2010_IFRS_RADNO" xfId="2748"/>
    <cellStyle name="_Lud_ist_Filialen_2002_5_AB203_Monatsbericht_2009_12_FINAL_IFRS_HBIII_1_AB203_Monatsbericht_08_2010_IFRS_radno" xfId="2749"/>
    <cellStyle name="_Lud_ist_Filialen_2002_5_AB203_Monatsbericht_2009_12_FINAL_IFRS_HBIII_1_IFRS_modifikacije_mart_2010" xfId="2750"/>
    <cellStyle name="_Lud_ist_Filialen_2002_5_AB203_Monatsbericht_2009_12_FINAL_IFRS_HBIII_AB203_Monatsbericht_05_2010_IFRS RADNO" xfId="2751"/>
    <cellStyle name="_Lud_ist_Filialen_2002_5_AB203_Monatsbericht_2009_12_FINAL_IFRS_HBIII_AB203_Monatsbericht_07_2010_IFRS_RADNO" xfId="2752"/>
    <cellStyle name="_Lud_ist_Filialen_2002_5_AB203_Monatsbericht_2009_12_FINAL_IFRS_HBIII_AB203_Monatsbericht_08_2010_IFRS_radno" xfId="2753"/>
    <cellStyle name="_Lud_ist_Filialen_2002_5_AB203_Monatsbericht_2009_12_FINAL_IFRS_HBIII_IFRS_modifikacije_mart_2010" xfId="2754"/>
    <cellStyle name="_Lud_ist_Filialen_2002_5_AB203_Monatsbericht_2010_02_TEST_888888_RADNO" xfId="2755"/>
    <cellStyle name="_Lud_ist_Filialen_2002_5_AB203_Monatsbericht_2010_02_TEST_888888_RADNO 2" xfId="2756"/>
    <cellStyle name="_Lud_ist_Filialen_2002_5_AB203_Monatsbericht_2010_02_TEST_888888_RADNO_AB203_Monatsbericht_05_2010_IFRS RADNO" xfId="2757"/>
    <cellStyle name="_Lud_ist_Filialen_2002_5_AB203_Monatsbericht_2010_02_TEST_888888_RADNO_AB203_Monatsbericht_07_2010_IFRS_RADNO" xfId="2758"/>
    <cellStyle name="_Lud_ist_Filialen_2002_5_AB203_Monatsbericht_2010_02_TEST_888888_RADNO_AB203_Monatsbericht_08_2010_IFRS_radno" xfId="2759"/>
    <cellStyle name="_Lud_ist_Filialen_2002_5_AB203_Monatsbericht_2010_02_TEST_888888_RADNO_IFRS_modifikacije_mart_2010" xfId="2760"/>
    <cellStyle name="_Lud_ist_Filialen_2002_5_January_2010" xfId="2761"/>
    <cellStyle name="_Lud_ist_Filialen_2002_5_January_2010 2" xfId="2762"/>
    <cellStyle name="_Lud_ist_Filialen_2002_5_January_2010_AB203_Monatsbericht_05_2010_IFRS RADNO" xfId="2763"/>
    <cellStyle name="_Lud_ist_Filialen_2002_5_January_2010_AB203_Monatsbericht_07_2010_IFRS_RADNO" xfId="2764"/>
    <cellStyle name="_Lud_ist_Filialen_2002_5_January_2010_AB203_Monatsbericht_08_2010_IFRS_radno" xfId="2765"/>
    <cellStyle name="_Lud_ist_Filialen_2002_5_January_2010_IFRS_modifikacije_mart_2010" xfId="2766"/>
    <cellStyle name="_Lud_ist_Filialen_2002_5_Mappe1" xfId="2767"/>
    <cellStyle name="_Lud_ist_Filialen_2002_5_Package_alt" xfId="2768"/>
    <cellStyle name="_Lud_ist_Filialen_2002_5_Plate - February_2010" xfId="2769"/>
    <cellStyle name="_Lud_ist_Filialen_2002_5_Plate - February_2010 2" xfId="2770"/>
    <cellStyle name="_Lud_ist_Filialen_2002_5_Plate - February_2010_AB203_Monatsbericht_05_2010_IFRS RADNO" xfId="2771"/>
    <cellStyle name="_Lud_ist_Filialen_2002_5_Plate - February_2010_AB203_Monatsbericht_07_2010_IFRS_RADNO" xfId="2772"/>
    <cellStyle name="_Lud_ist_Filialen_2002_5_Plate - February_2010_AB203_Monatsbericht_08_2010_IFRS_radno" xfId="2773"/>
    <cellStyle name="_Lud_ist_Filialen_2002_5_Plate - February_2010_IFRS_modifikacije_mart_2010" xfId="2774"/>
    <cellStyle name="_Lud_ist_Filialen_2002_5_Tabelle1" xfId="2775"/>
    <cellStyle name="_Lud_ist_Filialen_2002_5_Tabelle1 10" xfId="2776"/>
    <cellStyle name="_Lud_ist_Filialen_2002_5_Tabelle1 2" xfId="2777"/>
    <cellStyle name="_Lud_ist_Filialen_2002_5_Tabelle1 3" xfId="2778"/>
    <cellStyle name="_Lud_ist_Filialen_2002_5_Tabelle1 4" xfId="2779"/>
    <cellStyle name="_Lud_ist_Filialen_2002_5_Tabelle1 5" xfId="2780"/>
    <cellStyle name="_Lud_ist_Filialen_2002_5_Tabelle1 6" xfId="2781"/>
    <cellStyle name="_Lud_ist_Filialen_2002_5_Tabelle1 7" xfId="2782"/>
    <cellStyle name="_Lud_ist_Filialen_2002_5_Tabelle1 8" xfId="2783"/>
    <cellStyle name="_Lud_ist_Filialen_2002_5_Tabelle1 9" xfId="2784"/>
    <cellStyle name="_Lud_ist_Filialen_2002_5_Tabelle1_18259_ICHbeta_091231" xfId="2785"/>
    <cellStyle name="_Lud_ist_Filialen_2002_5_Tabelle1_Mappe1" xfId="2786"/>
    <cellStyle name="_Lud_ist_Filialen_2002_5_Tabelle1_Package_alt" xfId="2787"/>
    <cellStyle name="_Lud_ist99" xfId="2788"/>
    <cellStyle name="_Lud_ist99 10" xfId="2789"/>
    <cellStyle name="_Lud_ist99 2" xfId="2790"/>
    <cellStyle name="_Lud_ist99 2 2" xfId="2791"/>
    <cellStyle name="_Lud_ist99 3" xfId="2792"/>
    <cellStyle name="_Lud_ist99 3 2" xfId="2793"/>
    <cellStyle name="_Lud_ist99 3 3" xfId="2794"/>
    <cellStyle name="_Lud_ist99 3 4" xfId="2795"/>
    <cellStyle name="_Lud_ist99 4" xfId="2796"/>
    <cellStyle name="_Lud_ist99 5" xfId="2797"/>
    <cellStyle name="_Lud_ist99 6" xfId="2798"/>
    <cellStyle name="_Lud_ist99 7" xfId="2799"/>
    <cellStyle name="_Lud_ist99 8" xfId="2800"/>
    <cellStyle name="_Lud_ist99 9" xfId="2801"/>
    <cellStyle name="_Lud_ist99_18259_ICHbeta_091231" xfId="2802"/>
    <cellStyle name="_Lud_ist99_AB203_Monatsbericht_2009_11_IFRS" xfId="2803"/>
    <cellStyle name="_Lud_ist99_AB203_Monatsbericht_2009_11_IFRS 2" xfId="2804"/>
    <cellStyle name="_Lud_ist99_AB203_Monatsbericht_2009_11_IFRS_AB203_Monatsbericht_05_2010_IFRS RADNO" xfId="2805"/>
    <cellStyle name="_Lud_ist99_AB203_Monatsbericht_2009_11_IFRS_AB203_Monatsbericht_07_2010_IFRS_RADNO" xfId="2806"/>
    <cellStyle name="_Lud_ist99_AB203_Monatsbericht_2009_11_IFRS_AB203_Monatsbericht_08_2010_IFRS_radno" xfId="2807"/>
    <cellStyle name="_Lud_ist99_AB203_Monatsbericht_2009_11_IFRS_IFRS_modifikacije_mart_2010" xfId="2808"/>
    <cellStyle name="_Lud_ist99_AB203_Monatsbericht_2009_12_FINAL_IFRS_HBIII" xfId="2809"/>
    <cellStyle name="_Lud_ist99_AB203_Monatsbericht_2009_12_FINAL_IFRS_HBIII 2" xfId="2810"/>
    <cellStyle name="_Lud_ist99_AB203_Monatsbericht_2009_12_FINAL_IFRS_HBIII_1" xfId="2811"/>
    <cellStyle name="_Lud_ist99_AB203_Monatsbericht_2009_12_FINAL_IFRS_HBIII_1 2" xfId="2812"/>
    <cellStyle name="_Lud_ist99_AB203_Monatsbericht_2009_12_FINAL_IFRS_HBIII_1_AB203_Monatsbericht_05_2010_IFRS RADNO" xfId="2813"/>
    <cellStyle name="_Lud_ist99_AB203_Monatsbericht_2009_12_FINAL_IFRS_HBIII_1_AB203_Monatsbericht_07_2010_IFRS_RADNO" xfId="2814"/>
    <cellStyle name="_Lud_ist99_AB203_Monatsbericht_2009_12_FINAL_IFRS_HBIII_1_AB203_Monatsbericht_08_2010_IFRS_radno" xfId="2815"/>
    <cellStyle name="_Lud_ist99_AB203_Monatsbericht_2009_12_FINAL_IFRS_HBIII_1_IFRS_modifikacije_mart_2010" xfId="2816"/>
    <cellStyle name="_Lud_ist99_AB203_Monatsbericht_2009_12_FINAL_IFRS_HBIII_AB203_Monatsbericht_05_2010_IFRS RADNO" xfId="2817"/>
    <cellStyle name="_Lud_ist99_AB203_Monatsbericht_2009_12_FINAL_IFRS_HBIII_AB203_Monatsbericht_07_2010_IFRS_RADNO" xfId="2818"/>
    <cellStyle name="_Lud_ist99_AB203_Monatsbericht_2009_12_FINAL_IFRS_HBIII_AB203_Monatsbericht_08_2010_IFRS_radno" xfId="2819"/>
    <cellStyle name="_Lud_ist99_AB203_Monatsbericht_2009_12_FINAL_IFRS_HBIII_IFRS_modifikacije_mart_2010" xfId="2820"/>
    <cellStyle name="_Lud_ist99_AB203_Monatsbericht_2010_02_TEST_888888_RADNO" xfId="2821"/>
    <cellStyle name="_Lud_ist99_AB203_Monatsbericht_2010_02_TEST_888888_RADNO 2" xfId="2822"/>
    <cellStyle name="_Lud_ist99_AB203_Monatsbericht_2010_02_TEST_888888_RADNO_AB203_Monatsbericht_05_2010_IFRS RADNO" xfId="2823"/>
    <cellStyle name="_Lud_ist99_AB203_Monatsbericht_2010_02_TEST_888888_RADNO_AB203_Monatsbericht_07_2010_IFRS_RADNO" xfId="2824"/>
    <cellStyle name="_Lud_ist99_AB203_Monatsbericht_2010_02_TEST_888888_RADNO_AB203_Monatsbericht_08_2010_IFRS_radno" xfId="2825"/>
    <cellStyle name="_Lud_ist99_AB203_Monatsbericht_2010_02_TEST_888888_RADNO_IFRS_modifikacije_mart_2010" xfId="2826"/>
    <cellStyle name="_Lud_ist99_January_2010" xfId="2827"/>
    <cellStyle name="_Lud_ist99_January_2010 2" xfId="2828"/>
    <cellStyle name="_Lud_ist99_January_2010_AB203_Monatsbericht_05_2010_IFRS RADNO" xfId="2829"/>
    <cellStyle name="_Lud_ist99_January_2010_AB203_Monatsbericht_07_2010_IFRS_RADNO" xfId="2830"/>
    <cellStyle name="_Lud_ist99_January_2010_AB203_Monatsbericht_08_2010_IFRS_radno" xfId="2831"/>
    <cellStyle name="_Lud_ist99_January_2010_IFRS_modifikacije_mart_2010" xfId="2832"/>
    <cellStyle name="_Lud_ist99_Mappe1" xfId="2833"/>
    <cellStyle name="_Lud_ist99_Package_alt" xfId="2834"/>
    <cellStyle name="_Lud_ist99_Plate - February_2010" xfId="2835"/>
    <cellStyle name="_Lud_ist99_Plate - February_2010 2" xfId="2836"/>
    <cellStyle name="_Lud_ist99_Plate - February_2010_AB203_Monatsbericht_05_2010_IFRS RADNO" xfId="2837"/>
    <cellStyle name="_Lud_ist99_Plate - February_2010_AB203_Monatsbericht_07_2010_IFRS_RADNO" xfId="2838"/>
    <cellStyle name="_Lud_ist99_Plate - February_2010_AB203_Monatsbericht_08_2010_IFRS_radno" xfId="2839"/>
    <cellStyle name="_Lud_ist99_Plate - February_2010_IFRS_modifikacije_mart_2010" xfId="2840"/>
    <cellStyle name="_Lud_ist99_Tabelle1" xfId="2841"/>
    <cellStyle name="_Lud_ist99_Tabelle1 10" xfId="2842"/>
    <cellStyle name="_Lud_ist99_Tabelle1 2" xfId="2843"/>
    <cellStyle name="_Lud_ist99_Tabelle1 3" xfId="2844"/>
    <cellStyle name="_Lud_ist99_Tabelle1 4" xfId="2845"/>
    <cellStyle name="_Lud_ist99_Tabelle1 5" xfId="2846"/>
    <cellStyle name="_Lud_ist99_Tabelle1 6" xfId="2847"/>
    <cellStyle name="_Lud_ist99_Tabelle1 7" xfId="2848"/>
    <cellStyle name="_Lud_ist99_Tabelle1 8" xfId="2849"/>
    <cellStyle name="_Lud_ist99_Tabelle1 9" xfId="2850"/>
    <cellStyle name="_Lud_ist99_Tabelle1_18259_ICHbeta_091231" xfId="2851"/>
    <cellStyle name="_Lud_ist99_Tabelle1_Mappe1" xfId="2852"/>
    <cellStyle name="_Lud_ist99_Tabelle1_Package_alt" xfId="2853"/>
    <cellStyle name="_Main GE split" xfId="2854"/>
    <cellStyle name="_Mappe1" xfId="2855"/>
    <cellStyle name="_Mapping Nisma" xfId="2856"/>
    <cellStyle name="_Market exercise" xfId="2857"/>
    <cellStyle name="_Market exercise_Копия Приложения к Приказу по сметам на 2011 год_2а (3)" xfId="2858"/>
    <cellStyle name="_Market exercise_Приложения к Приказу по сметам на 2011 год_3." xfId="2859"/>
    <cellStyle name="_Market exercise_Смета расходов драфт версия7 (1)" xfId="2860"/>
    <cellStyle name="_Market exercise_формат сметы раходов и капзатрат" xfId="2861"/>
    <cellStyle name="_MASTER FILE DEPRECIATION IA" xfId="2862"/>
    <cellStyle name="_MASTER FILE EXPENSES" xfId="2863"/>
    <cellStyle name="_MASTER FILE GENERAL EXPENSES" xfId="2864"/>
    <cellStyle name="_MASTER FILE GENERAL EXPENSES 2" xfId="2865"/>
    <cellStyle name="_MASTER FILE GENERAL EXPENSES_60314" xfId="2866"/>
    <cellStyle name="_MASTER FILE GENERAL EXPENSES_Acc Fees Car " xfId="2867"/>
    <cellStyle name="_MASTER FILE GENERAL EXPENSES_Acc Fees Car  2" xfId="2868"/>
    <cellStyle name="_MASTER FILE GENERAL EXPENSES_Acc Fees Car _Mail (October 11)" xfId="2869"/>
    <cellStyle name="_MASTER FILE GENERAL EXPENSES_Acc Fees CL" xfId="2870"/>
    <cellStyle name="_MASTER FILE GENERAL EXPENSES_Acc Fees CL 2" xfId="2871"/>
    <cellStyle name="_MASTER FILE GENERAL EXPENSES_Acc Fees CL_Mail (October 11)" xfId="2872"/>
    <cellStyle name="_MASTER FILE GENERAL EXPENSES_AII" xfId="2873"/>
    <cellStyle name="_MASTER FILE GENERAL EXPENSES_AII 2" xfId="2874"/>
    <cellStyle name="_MASTER FILE GENERAL EXPENSES_AII_Mail (October 11)" xfId="2875"/>
    <cellStyle name="_MASTER FILE GENERAL EXPENSES_Bielka Budget 2011-2017 ACTU" xfId="2876"/>
    <cellStyle name="_MASTER FILE GENERAL EXPENSES_big recap expenses" xfId="2877"/>
    <cellStyle name="_MASTER FILE GENERAL EXPENSES_Book1" xfId="2878"/>
    <cellStyle name="_MASTER FILE GENERAL EXPENSES_Book1_60314" xfId="2879"/>
    <cellStyle name="_MASTER FILE GENERAL EXPENSES_Book1_Debtors_сентябрь" xfId="2880"/>
    <cellStyle name="_MASTER FILE GENERAL EXPENSES_Budget 2012 Consolidation_30 03 2012_PAD adj (+task force)" xfId="2881"/>
    <cellStyle name="_MASTER FILE GENERAL EXPENSES_Capital needs and Purchase Price_13-12-2012_FINAL_adj" xfId="2882"/>
    <cellStyle name="_MASTER FILE GENERAL EXPENSES_Capital needs and Purchase Price_final vs update_12-03-2012_1800" xfId="2883"/>
    <cellStyle name="_MASTER FILE GENERAL EXPENSES_Com Paid Car" xfId="2884"/>
    <cellStyle name="_MASTER FILE GENERAL EXPENSES_Com Paid Car 2" xfId="2885"/>
    <cellStyle name="_MASTER FILE GENERAL EXPENSES_Com Paid Car_Mail (October 11)" xfId="2886"/>
    <cellStyle name="_MASTER FILE GENERAL EXPENSES_Com Paid POS" xfId="2887"/>
    <cellStyle name="_MASTER FILE GENERAL EXPENSES_Com Paid POS 2" xfId="2888"/>
    <cellStyle name="_MASTER FILE GENERAL EXPENSES_Com Paid POS_Mail (October 11)" xfId="2889"/>
    <cellStyle name="_MASTER FILE GENERAL EXPENSES_Com Received" xfId="2890"/>
    <cellStyle name="_MASTER FILE GENERAL EXPENSES_Com Received 2" xfId="2891"/>
    <cellStyle name="_MASTER FILE GENERAL EXPENSES_Com Received_Mail (October 11)" xfId="2892"/>
    <cellStyle name="_MASTER FILE GENERAL EXPENSES_CPI" xfId="2893"/>
    <cellStyle name="_MASTER FILE GENERAL EXPENSES_CPI 2" xfId="2894"/>
    <cellStyle name="_MASTER FILE GENERAL EXPENSES_CPI_Mail (October 11)" xfId="2895"/>
    <cellStyle name="_MASTER FILE GENERAL EXPENSES_Debtor_апрель_2011 (new)" xfId="2896"/>
    <cellStyle name="_MASTER FILE GENERAL EXPENSES_Debtor_апрель_2011 (new)_60314" xfId="2897"/>
    <cellStyle name="_MASTER FILE GENERAL EXPENSES_Debtor_апрель_2011 (new)_Debtors_сентябрь" xfId="2898"/>
    <cellStyle name="_MASTER FILE GENERAL EXPENSES_Debtor_июнь_2011" xfId="2899"/>
    <cellStyle name="_MASTER FILE GENERAL EXPENSES_Debtor_июнь_2011 (2)" xfId="2900"/>
    <cellStyle name="_MASTER FILE GENERAL EXPENSES_Debtor_июнь_2011 (2)_60314" xfId="2901"/>
    <cellStyle name="_MASTER FILE GENERAL EXPENSES_Debtor_июнь_2011 (2)_Debtors_сентябрь" xfId="2902"/>
    <cellStyle name="_MASTER FILE GENERAL EXPENSES_Debtor_июнь_2011_60314" xfId="2903"/>
    <cellStyle name="_MASTER FILE GENERAL EXPENSES_Debtor_июнь_2011_Debtors_сентябрь" xfId="2904"/>
    <cellStyle name="_MASTER FILE GENERAL EXPENSES_Debtor_май_2011" xfId="2905"/>
    <cellStyle name="_MASTER FILE GENERAL EXPENSES_Debtor_май_2011_60314" xfId="2906"/>
    <cellStyle name="_MASTER FILE GENERAL EXPENSES_Debtor_май_2011_Debtors_сентябрь" xfId="2907"/>
    <cellStyle name="_MASTER FILE GENERAL EXPENSES_Debtors_сентябрь" xfId="2908"/>
    <cellStyle name="_MASTER FILE GENERAL EXPENSES_Headcount" xfId="2909"/>
    <cellStyle name="_MASTER FILE GENERAL EXPENSES_Mail (October 11)" xfId="2910"/>
    <cellStyle name="_MASTER FILE GENERAL EXPENSES_Mail (September 11)" xfId="2911"/>
    <cellStyle name="_MASTER FILE GENERAL EXPENSES_Mail (September 11) 2" xfId="2912"/>
    <cellStyle name="_MASTER FILE GENERAL EXPENSES_Mail (September 11)_Mail (October 11)" xfId="2913"/>
    <cellStyle name="_MASTER FILE GENERAL EXPENSES_MASTER FILE EXPENSES" xfId="2914"/>
    <cellStyle name="_MASTER FILE GENERAL EXPENSES_Monthly fees" xfId="2915"/>
    <cellStyle name="_MASTER FILE GENERAL EXPENSES_Monthly fees 2" xfId="2916"/>
    <cellStyle name="_MASTER FILE GENERAL EXPENSES_Monthly fees_Mail (October 11)" xfId="2917"/>
    <cellStyle name="_MASTER FILE GENERAL EXPENSES_Prod" xfId="2918"/>
    <cellStyle name="_MASTER FILE GENERAL EXPENSES_Prod 2" xfId="2919"/>
    <cellStyle name="_MASTER FILE GENERAL EXPENSES_Prod DWH POS" xfId="2920"/>
    <cellStyle name="_MASTER FILE GENERAL EXPENSES_Prod DWH POS 2" xfId="2921"/>
    <cellStyle name="_MASTER FILE GENERAL EXPENSES_Prod DWH POS_Mail (October 11)" xfId="2922"/>
    <cellStyle name="_MASTER FILE GENERAL EXPENSES_Prod_Mail (October 11)" xfId="2923"/>
    <cellStyle name="_MASTER FILE GENERAL EXPENSES_Subloan" xfId="2924"/>
    <cellStyle name="_MASTER FILE GENERAL EXPENSES_Subloan 2" xfId="2925"/>
    <cellStyle name="_MASTER FILE GENERAL EXPENSES_Subloan_Mail (October 11)" xfId="2926"/>
    <cellStyle name="_MASTER FILE HYPERION" xfId="2927"/>
    <cellStyle name="_MASTER FILE HYPERION_Financial Results 05.08bis" xfId="2928"/>
    <cellStyle name="_MASTER FILE HYPERION_Operating Expenses Details" xfId="2929"/>
    <cellStyle name="_MASTER FILE P&amp;L" xfId="2930"/>
    <cellStyle name="_MASTER FILE P&amp;L 08" xfId="2931"/>
    <cellStyle name="_MASTER FILE P&amp;L 08 2" xfId="2932"/>
    <cellStyle name="_MASTER FILE P&amp;L 08 3" xfId="2933"/>
    <cellStyle name="_MASTER FILE P&amp;L 08_60314" xfId="2934"/>
    <cellStyle name="_MASTER FILE P&amp;L 08_Acc Fees Car " xfId="2935"/>
    <cellStyle name="_MASTER FILE P&amp;L 08_Acc Fees Car  2" xfId="2936"/>
    <cellStyle name="_MASTER FILE P&amp;L 08_Acc Fees Car _Mail (October 11)" xfId="2937"/>
    <cellStyle name="_MASTER FILE P&amp;L 08_Acc Fees CL" xfId="2938"/>
    <cellStyle name="_MASTER FILE P&amp;L 08_Acc Fees CL 2" xfId="2939"/>
    <cellStyle name="_MASTER FILE P&amp;L 08_Acc Fees CL_Mail (October 11)" xfId="2940"/>
    <cellStyle name="_MASTER FILE P&amp;L 08_AII" xfId="2941"/>
    <cellStyle name="_MASTER FILE P&amp;L 08_AII 2" xfId="2942"/>
    <cellStyle name="_MASTER FILE P&amp;L 08_AII_Mail (October 11)" xfId="2943"/>
    <cellStyle name="_MASTER FILE P&amp;L 08_Book1" xfId="2944"/>
    <cellStyle name="_MASTER FILE P&amp;L 08_Book1_1" xfId="2945"/>
    <cellStyle name="_MASTER FILE P&amp;L 08_Book1_60314" xfId="2946"/>
    <cellStyle name="_MASTER FILE P&amp;L 08_Book1_Debtors_сентябрь" xfId="2947"/>
    <cellStyle name="_MASTER FILE P&amp;L 08_Book1_Headcount" xfId="2948"/>
    <cellStyle name="_MASTER FILE P&amp;L 08_Book2 (14)" xfId="2949"/>
    <cellStyle name="_MASTER FILE P&amp;L 08_Book2 (14)_Headcount" xfId="2950"/>
    <cellStyle name="_MASTER FILE P&amp;L 08_Brick 1. General Expenses sent to Paris 30-09" xfId="2951"/>
    <cellStyle name="_MASTER FILE P&amp;L 08_Brick 3. General Expenses" xfId="2952"/>
    <cellStyle name="_MASTER FILE P&amp;L 08_Budget 2011 - cumulated - v0.3_01-19" xfId="2953"/>
    <cellStyle name="_MASTER FILE P&amp;L 08_Budget 2011 - cumulated - v0.3_01-19_Headcount" xfId="2954"/>
    <cellStyle name="_MASTER FILE P&amp;L 08_Budget 2011 - retail - v0.3_01-28" xfId="2955"/>
    <cellStyle name="_MASTER FILE P&amp;L 08_Budget 2011 - retail - v0.3_01-28_Headcount" xfId="2956"/>
    <cellStyle name="_MASTER FILE P&amp;L 08_Budget 2011 ACTU Mar - retail - v0.3_05-19_FINAL!!" xfId="2957"/>
    <cellStyle name="_MASTER FILE P&amp;L 08_Budget Actu Aug10 new format 09-20 - FINAL FOR PAD 2011" xfId="2958"/>
    <cellStyle name="_MASTER FILE P&amp;L 08_Budget Actu Aug10 new format 09-20 - FINAL FOR PAD 2011_Headcount" xfId="2959"/>
    <cellStyle name="_MASTER FILE P&amp;L 08_Com Paid Car" xfId="2960"/>
    <cellStyle name="_MASTER FILE P&amp;L 08_Com Paid Car 2" xfId="2961"/>
    <cellStyle name="_MASTER FILE P&amp;L 08_Com Paid Car_Mail (October 11)" xfId="2962"/>
    <cellStyle name="_MASTER FILE P&amp;L 08_Com Paid POS" xfId="2963"/>
    <cellStyle name="_MASTER FILE P&amp;L 08_Com Paid POS 2" xfId="2964"/>
    <cellStyle name="_MASTER FILE P&amp;L 08_Com Paid POS_Mail (October 11)" xfId="2965"/>
    <cellStyle name="_MASTER FILE P&amp;L 08_Com Received" xfId="2966"/>
    <cellStyle name="_MASTER FILE P&amp;L 08_Com Received 2" xfId="2967"/>
    <cellStyle name="_MASTER FILE P&amp;L 08_Com Received_Mail (October 11)" xfId="2968"/>
    <cellStyle name="_MASTER FILE P&amp;L 08_Cost Centers 16 12 2011" xfId="2969"/>
    <cellStyle name="_MASTER FILE P&amp;L 08_CPI" xfId="2970"/>
    <cellStyle name="_MASTER FILE P&amp;L 08_CPI 2" xfId="2971"/>
    <cellStyle name="_MASTER FILE P&amp;L 08_CPI_Mail (October 11)" xfId="2972"/>
    <cellStyle name="_MASTER FILE P&amp;L 08_Debtor_апрель_2011 (new)" xfId="2973"/>
    <cellStyle name="_MASTER FILE P&amp;L 08_Debtor_апрель_2011 (new)_60314" xfId="2974"/>
    <cellStyle name="_MASTER FILE P&amp;L 08_Debtor_апрель_2011 (new)_Debtors_сентябрь" xfId="2975"/>
    <cellStyle name="_MASTER FILE P&amp;L 08_Debtor_июнь_2011" xfId="2976"/>
    <cellStyle name="_MASTER FILE P&amp;L 08_Debtor_июнь_2011 (2)" xfId="2977"/>
    <cellStyle name="_MASTER FILE P&amp;L 08_Debtor_июнь_2011 (2)_60314" xfId="2978"/>
    <cellStyle name="_MASTER FILE P&amp;L 08_Debtor_июнь_2011 (2)_Debtors_сентябрь" xfId="2979"/>
    <cellStyle name="_MASTER FILE P&amp;L 08_Debtor_июнь_2011_60314" xfId="2980"/>
    <cellStyle name="_MASTER FILE P&amp;L 08_Debtor_июнь_2011_Debtors_сентябрь" xfId="2981"/>
    <cellStyle name="_MASTER FILE P&amp;L 08_Debtor_май_2011" xfId="2982"/>
    <cellStyle name="_MASTER FILE P&amp;L 08_Debtor_май_2011_60314" xfId="2983"/>
    <cellStyle name="_MASTER FILE P&amp;L 08_Debtor_май_2011_Debtors_сентябрь" xfId="2984"/>
    <cellStyle name="_MASTER FILE P&amp;L 08_Debtors_сентябрь" xfId="2985"/>
    <cellStyle name="_MASTER FILE P&amp;L 08_Due dil - questions 2 and 12" xfId="2986"/>
    <cellStyle name="_MASTER FILE P&amp;L 08_Due dil - questions 2 and 12_Bielka Budget 2011-2017 ACTU" xfId="2987"/>
    <cellStyle name="_MASTER FILE P&amp;L 08_Due dil - questions 2 and 12_big recap expenses" xfId="2988"/>
    <cellStyle name="_MASTER FILE P&amp;L 08_Due dil - questions 2 and 12_Budget 2012 Consolidation_30 03 2012_PAD adj (+task force)" xfId="2989"/>
    <cellStyle name="_MASTER FILE P&amp;L 08_Due dil - questions 2 and 12_Capital needs and Purchase Price_13-12-2012_FINAL_adj" xfId="2990"/>
    <cellStyle name="_MASTER FILE P&amp;L 08_Due dil - questions 2 and 12_Capital needs and Purchase Price_final vs update_12-03-2012_1800" xfId="2991"/>
    <cellStyle name="_MASTER FILE P&amp;L 08_Financial Statement 12.10 - with Ford" xfId="2992"/>
    <cellStyle name="_MASTER FILE P&amp;L 08_Financial Statement 12.10 - with Ford_Bielka Budget 2011-2017 ACTU" xfId="2993"/>
    <cellStyle name="_MASTER FILE P&amp;L 08_Financial Statement 12.10 - with Ford_big recap expenses" xfId="2994"/>
    <cellStyle name="_MASTER FILE P&amp;L 08_Financial Statement 12.10 - with Ford_Book1" xfId="2995"/>
    <cellStyle name="_MASTER FILE P&amp;L 08_Financial Statement 12.10 - with Ford_Budget 2012 Consolidation_23 12 2011_FINAL!!!" xfId="2996"/>
    <cellStyle name="_MASTER FILE P&amp;L 08_Financial Statement 12.10 - with Ford_Budget 2012 Consolidation_30 03 2012_PAD adj (+task force)" xfId="2997"/>
    <cellStyle name="_MASTER FILE P&amp;L 08_Financial Statement 12.10 - with Ford_Capital needs and Purchase Price_13-12-2012_FINAL_adj" xfId="2998"/>
    <cellStyle name="_MASTER FILE P&amp;L 08_Financial Statement 12.10 - with Ford_Capital needs and Purchase Price_final vs update_12-03-2012_1800" xfId="2999"/>
    <cellStyle name="_MASTER FILE P&amp;L 08_Financial Statement 12.10 - with Ford_Headcount" xfId="3000"/>
    <cellStyle name="_MASTER FILE P&amp;L 08_Financial Statement 12.10 - with Ford_Tengri - rent- costs" xfId="3001"/>
    <cellStyle name="_MASTER FILE P&amp;L 08_Forecast GE (2)" xfId="3002"/>
    <cellStyle name="_MASTER FILE P&amp;L 08_Forecast GE (2)_Headcount" xfId="3003"/>
    <cellStyle name="_MASTER FILE P&amp;L 08_Global recap" xfId="3004"/>
    <cellStyle name="_MASTER FILE P&amp;L 08_Global recap_Headcount" xfId="3005"/>
    <cellStyle name="_MASTER FILE P&amp;L 08_Headcount" xfId="3006"/>
    <cellStyle name="_MASTER FILE P&amp;L 08_Hyperion for Budget new format 11-12" xfId="3007"/>
    <cellStyle name="_MASTER FILE P&amp;L 08_Hyperion for Budget new format 11-12_Bielka Budget 2011-2017 ACTU" xfId="3008"/>
    <cellStyle name="_MASTER FILE P&amp;L 08_Hyperion for Budget new format 11-12_big recap expenses" xfId="3009"/>
    <cellStyle name="_MASTER FILE P&amp;L 08_Hyperion for Budget new format 11-12_Book1" xfId="3010"/>
    <cellStyle name="_MASTER FILE P&amp;L 08_Hyperion for Budget new format 11-12_Budget 2012 Consolidation_23 12 2011_FINAL!!!" xfId="3011"/>
    <cellStyle name="_MASTER FILE P&amp;L 08_Hyperion for Budget new format 11-12_Budget 2012 Consolidation_30 03 2012_PAD adj (+task force)" xfId="3012"/>
    <cellStyle name="_MASTER FILE P&amp;L 08_Hyperion for Budget new format 11-12_Capital needs and Purchase Price_13-12-2012_FINAL_adj" xfId="3013"/>
    <cellStyle name="_MASTER FILE P&amp;L 08_Hyperion for Budget new format 11-12_Capital needs and Purchase Price_final vs update_12-03-2012_1800" xfId="3014"/>
    <cellStyle name="_MASTER FILE P&amp;L 08_Hyperion for Budget new format 11-12_Headcount" xfId="3015"/>
    <cellStyle name="_MASTER FILE P&amp;L 08_Hyperion for Budget new format 11-12_Tengri - rent- costs" xfId="3016"/>
    <cellStyle name="_MASTER FILE P&amp;L 08_Jan-Aug 11" xfId="3017"/>
    <cellStyle name="_MASTER FILE P&amp;L 08_Mail (October 11)" xfId="3018"/>
    <cellStyle name="_MASTER FILE P&amp;L 08_Mail (September 11)" xfId="3019"/>
    <cellStyle name="_MASTER FILE P&amp;L 08_Mail (September 11) 2" xfId="3020"/>
    <cellStyle name="_MASTER FILE P&amp;L 08_Mail (September 11)_Mail (October 11)" xfId="3021"/>
    <cellStyle name="_MASTER FILE P&amp;L 08_MFE budget-like YTD - May11" xfId="3022"/>
    <cellStyle name="_MASTER FILE P&amp;L 08_MFE budget-like YTD - May11_Headcount" xfId="3023"/>
    <cellStyle name="_MASTER FILE P&amp;L 08_Monthly fees" xfId="3024"/>
    <cellStyle name="_MASTER FILE P&amp;L 08_Monthly fees 2" xfId="3025"/>
    <cellStyle name="_MASTER FILE P&amp;L 08_Monthly fees_Mail (October 11)" xfId="3026"/>
    <cellStyle name="_MASTER FILE P&amp;L 08_Prod" xfId="3027"/>
    <cellStyle name="_MASTER FILE P&amp;L 08_Prod 2" xfId="3028"/>
    <cellStyle name="_MASTER FILE P&amp;L 08_Prod DWH POS" xfId="3029"/>
    <cellStyle name="_MASTER FILE P&amp;L 08_Prod DWH POS 2" xfId="3030"/>
    <cellStyle name="_MASTER FILE P&amp;L 08_Prod DWH POS_Mail (October 11)" xfId="3031"/>
    <cellStyle name="_MASTER FILE P&amp;L 08_Prod_Mail (October 11)" xfId="3032"/>
    <cellStyle name="_MASTER FILE P&amp;L 08_Sep-Dec 11" xfId="3033"/>
    <cellStyle name="_MASTER FILE P&amp;L 08_Sheet1" xfId="3034"/>
    <cellStyle name="_MASTER FILE P&amp;L 08_Sheet1_Headcount" xfId="3035"/>
    <cellStyle name="_MASTER FILE P&amp;L 08_Sheet2" xfId="3036"/>
    <cellStyle name="_MASTER FILE P&amp;L 08_Sheet2_Headcount" xfId="3037"/>
    <cellStyle name="_MASTER FILE P&amp;L 08_Subloan" xfId="3038"/>
    <cellStyle name="_MASTER FILE P&amp;L 08_Subloan 2" xfId="3039"/>
    <cellStyle name="_MASTER FILE P&amp;L 08_Subloan_Mail (October 11)" xfId="3040"/>
    <cellStyle name="_MASTER FILE P&amp;L 08_TP" xfId="3041"/>
    <cellStyle name="_MASTER FILE P&amp;L 08_TP_Bielka Budget 2011-2017 ACTU" xfId="3042"/>
    <cellStyle name="_MASTER FILE P&amp;L 08_TP_big recap expenses" xfId="3043"/>
    <cellStyle name="_MASTER FILE P&amp;L 08_TP_Book1" xfId="3044"/>
    <cellStyle name="_MASTER FILE P&amp;L 08_TP_Brick 1. General Expenses" xfId="3045"/>
    <cellStyle name="_MASTER FILE P&amp;L 08_TP_Brick 1. General Expenses sent to Paris 30-09" xfId="3046"/>
    <cellStyle name="_MASTER FILE P&amp;L 08_TP_Brick 3. General Expenses" xfId="3047"/>
    <cellStyle name="_MASTER FILE P&amp;L 08_TP_BTCs marketing YE2012 landing290812" xfId="3048"/>
    <cellStyle name="_MASTER FILE P&amp;L 08_TP_Budget 2011 ACTU Jul - retail - 09-08" xfId="3049"/>
    <cellStyle name="_MASTER FILE P&amp;L 08_TP_Budget 2011 Sep For - retail - 09-08+Bielka cost" xfId="3050"/>
    <cellStyle name="_MASTER FILE P&amp;L 08_TP_Budget 2012 Consolidation_23 12 2011_FINAL!!!" xfId="3051"/>
    <cellStyle name="_MASTER FILE P&amp;L 08_TP_Budget 2012 Consolidation_30 03 2012_PAD adj (+task force)" xfId="3052"/>
    <cellStyle name="_MASTER FILE P&amp;L 08_TP_budget classifications for regions (2)" xfId="3053"/>
    <cellStyle name="_MASTER FILE P&amp;L 08_TP_Capital needs and Purchase Price_13-12-2012_FINAL_adj" xfId="3054"/>
    <cellStyle name="_MASTER FILE P&amp;L 08_TP_Capital needs and Purchase Price_final vs update_12-03-2012_1800" xfId="3055"/>
    <cellStyle name="_MASTER FILE P&amp;L 08_TP_Headcount" xfId="3056"/>
    <cellStyle name="_MASTER FILE P&amp;L 08_TP_Jan-Aug 11" xfId="3057"/>
    <cellStyle name="_MASTER FILE P&amp;L 08_TP_Partner Care august 2012 (3)" xfId="3058"/>
    <cellStyle name="_MASTER FILE P&amp;L 08_TP_Sep-Dec 11" xfId="3059"/>
    <cellStyle name="_MASTER FILE P&amp;L 08_TP_Sheet2" xfId="3060"/>
    <cellStyle name="_MASTER FILE P&amp;L 08_TP_Tengri - rent- costs" xfId="3061"/>
    <cellStyle name="_MASTER FILE P&amp;L_Cost Centers 16 12 2011" xfId="3062"/>
    <cellStyle name="_MASTER FILE P&amp;L_Headcount" xfId="3063"/>
    <cellStyle name="_MASTER FILE RISK" xfId="3064"/>
    <cellStyle name="_MASTER FILE RISK_Bielka Budget 2011-2017 ACTU" xfId="3065"/>
    <cellStyle name="_MASTER FILE RISK_big recap expenses" xfId="3066"/>
    <cellStyle name="_MASTER FILE RISK_Budget 2012 Consolidation_30 03 2012_PAD adj (+task force)" xfId="3067"/>
    <cellStyle name="_MASTER FILE RISK_Capital needs and Purchase Price_13-12-2012_FINAL_adj" xfId="3068"/>
    <cellStyle name="_MASTER FILE RISK_Capital needs and Purchase Price_final vs update_12-03-2012_1800" xfId="3069"/>
    <cellStyle name="_MASTER FILE STATS" xfId="3070"/>
    <cellStyle name="_MASTER FILE STATS_Financial Results 05.08bis" xfId="3071"/>
    <cellStyle name="_MASTER FILE STATS_Operating Expenses Details" xfId="3072"/>
    <cellStyle name="_mausB1_derivatives_SÉMA_081231_végleges" xfId="3073"/>
    <cellStyle name="_mausB1_derivatives_SÉMA_081231_végleges_3711_1211_Beilagen" xfId="3074"/>
    <cellStyle name="_MB_Import_2004" xfId="3075"/>
    <cellStyle name="_MB_Import_2004 10" xfId="3076"/>
    <cellStyle name="_MB_Import_2004 2" xfId="3077"/>
    <cellStyle name="_MB_Import_2004 3" xfId="3078"/>
    <cellStyle name="_MB_Import_2004 4" xfId="3079"/>
    <cellStyle name="_MB_Import_2004 5" xfId="3080"/>
    <cellStyle name="_MB_Import_2004 6" xfId="3081"/>
    <cellStyle name="_MB_Import_2004 7" xfId="3082"/>
    <cellStyle name="_MB_Import_2004 8" xfId="3083"/>
    <cellStyle name="_MB_Import_2004 9" xfId="3084"/>
    <cellStyle name="_MB_Import_2004_18259_ICHbeta_091231" xfId="3085"/>
    <cellStyle name="_MB_Import_2004_Mappe1" xfId="3086"/>
    <cellStyle name="_MB_Import_2004_Package_alt" xfId="3087"/>
    <cellStyle name="_MB_Import_2004_Tabelle1" xfId="3088"/>
    <cellStyle name="_MB_Import_2004_Tabelle1 10" xfId="3089"/>
    <cellStyle name="_MB_Import_2004_Tabelle1 2" xfId="3090"/>
    <cellStyle name="_MB_Import_2004_Tabelle1 3" xfId="3091"/>
    <cellStyle name="_MB_Import_2004_Tabelle1 4" xfId="3092"/>
    <cellStyle name="_MB_Import_2004_Tabelle1 5" xfId="3093"/>
    <cellStyle name="_MB_Import_2004_Tabelle1 6" xfId="3094"/>
    <cellStyle name="_MB_Import_2004_Tabelle1 7" xfId="3095"/>
    <cellStyle name="_MB_Import_2004_Tabelle1 8" xfId="3096"/>
    <cellStyle name="_MB_Import_2004_Tabelle1 9" xfId="3097"/>
    <cellStyle name="_MB_Import_2004_Tabelle1_18259_ICHbeta_091231" xfId="3098"/>
    <cellStyle name="_MB_Import_2004_Tabelle1_Mappe1" xfId="3099"/>
    <cellStyle name="_MB_Import_2004_Tabelle1_Package_alt" xfId="3100"/>
    <cellStyle name="_MBK" xfId="3101"/>
    <cellStyle name="_MC 12m2006 PL summary" xfId="3102"/>
    <cellStyle name="_MD_VBU_2005_master_neu_plan" xfId="3103"/>
    <cellStyle name="_Media Brief 2007" xfId="3104"/>
    <cellStyle name="_Media Brief 20082" xfId="3105"/>
    <cellStyle name="_MFE budget-like YTD" xfId="3106"/>
    <cellStyle name="_MIS_BSv9_30.09.05" xfId="3107"/>
    <cellStyle name="_MIS_BSv9_30.09.05 2" xfId="3108"/>
    <cellStyle name="_MIS_BSv9_30.09.05 3" xfId="3109"/>
    <cellStyle name="_MIS_BSv9_30.09.05_DATA" xfId="3110"/>
    <cellStyle name="_MIS_BSv9_30.09.05_leasing 28 04 2009 checked for Elena" xfId="3111"/>
    <cellStyle name="_MIS_BSv9_30.09.05_leasing 31 03 2008" xfId="3112"/>
    <cellStyle name="_MIS_BSv9_30.09.05_leasing 31 10 2008" xfId="3113"/>
    <cellStyle name="_MIS_BSv9_30.09.05_MFE budget-like YTD - January 12" xfId="3114"/>
    <cellStyle name="_MIS_BSv9_30.09.05_MFE budget-like YTD - July Vostok 12" xfId="3115"/>
    <cellStyle name="_MIS_BSv9_30.09.05_MFE budget-like YTD - May ZAO 12" xfId="3116"/>
    <cellStyle name="_MIS_BSv9_31.01.06" xfId="3117"/>
    <cellStyle name="_MIS_BSv9_31.01.06 2" xfId="3118"/>
    <cellStyle name="_MIS_BSv9_31.01.06 3" xfId="3119"/>
    <cellStyle name="_MIS_BSv9_31.01.06_DATA" xfId="3120"/>
    <cellStyle name="_MIS_BSv9_31.01.06_leasing 28 04 2009 checked for Elena" xfId="3121"/>
    <cellStyle name="_MIS_BSv9_31.01.06_leasing 31 03 2008" xfId="3122"/>
    <cellStyle name="_MIS_BSv9_31.01.06_leasing 31 10 2008" xfId="3123"/>
    <cellStyle name="_MIS_BSv9_31.01.06_MFE budget-like YTD - January 12" xfId="3124"/>
    <cellStyle name="_MIS_BSv9_31.01.06_MFE budget-like YTD - July Vostok 12" xfId="3125"/>
    <cellStyle name="_MIS_BSv9_31.01.06_MFE budget-like YTD - May ZAO 12" xfId="3126"/>
    <cellStyle name="_MIS_BSv9_31.12.05" xfId="3127"/>
    <cellStyle name="_MIS_BSv9_31.12.05 2" xfId="3128"/>
    <cellStyle name="_MIS_BSv9_31.12.05 3" xfId="3129"/>
    <cellStyle name="_MIS_BSv9_31.12.05_DATA" xfId="3130"/>
    <cellStyle name="_MIS_BSv9_31.12.05_leasing 28 04 2009 checked for Elena" xfId="3131"/>
    <cellStyle name="_MIS_BSv9_31.12.05_leasing 31 03 2008" xfId="3132"/>
    <cellStyle name="_MIS_BSv9_31.12.05_leasing 31 10 2008" xfId="3133"/>
    <cellStyle name="_MIS_BSv9_31.12.05_MFE budget-like YTD - January 12" xfId="3134"/>
    <cellStyle name="_MIS_BSv9_31.12.05_MFE budget-like YTD - July Vostok 12" xfId="3135"/>
    <cellStyle name="_MIS_BSv9_31.12.05_MFE budget-like YTD - May ZAO 12" xfId="3136"/>
    <cellStyle name="_Model Armenia (final) 1" xfId="3137"/>
    <cellStyle name="_Model Russia BlackV3 (Official Budget Decalé)" xfId="3138"/>
    <cellStyle name="_Model Russia BlackV3 (Official Budget Decalé)_Financial Results 05.08bis" xfId="3139"/>
    <cellStyle name="_Model Russia BlackV3 (Official Budget Decalé)_Operating Expenses Details" xfId="3140"/>
    <cellStyle name="_Model Russia BlackV3 (Official Budget)" xfId="3141"/>
    <cellStyle name="_Model Russia BlackV3 (Official Budget)_Financial Results 05.08bis" xfId="3142"/>
    <cellStyle name="_Model Russia BlackV3 (Official Budget)_Operating Expenses Details" xfId="3143"/>
    <cellStyle name="_MODEL_YE_FEE_MGMT SUM1" xfId="3144"/>
    <cellStyle name="_MODEL_YE_FEE_MGMT SUM1_3711_1211_Beilagen" xfId="3145"/>
    <cellStyle name="_Moniteur de contrôle" xfId="3146"/>
    <cellStyle name="_Moscomprivat tax review final 2005" xfId="3147"/>
    <cellStyle name="_N_Customer acc_YE2008" xfId="3148"/>
    <cellStyle name="_N_Customer accounts_ selection - " xfId="3149"/>
    <cellStyle name="_N_Customer_accounts_3Q_2006_VTB" xfId="3150"/>
    <cellStyle name="_N_Deposits_12.31.2005" xfId="3151"/>
    <cellStyle name="_N_Deposits_31122006" xfId="3152"/>
    <cellStyle name="_NBI report A08_A09_B09_F09_aa" xfId="3153"/>
    <cellStyle name="_Network Overview" xfId="3154"/>
    <cellStyle name="_Network Overview 10" xfId="3155"/>
    <cellStyle name="_Network Overview 2" xfId="3156"/>
    <cellStyle name="_Network Overview 2 2" xfId="3157"/>
    <cellStyle name="_Network Overview 3" xfId="3158"/>
    <cellStyle name="_Network Overview 3 2" xfId="3159"/>
    <cellStyle name="_Network Overview 3 3" xfId="3160"/>
    <cellStyle name="_Network Overview 3 4" xfId="3161"/>
    <cellStyle name="_Network Overview 4" xfId="3162"/>
    <cellStyle name="_Network Overview 5" xfId="3163"/>
    <cellStyle name="_Network Overview 6" xfId="3164"/>
    <cellStyle name="_Network Overview 7" xfId="3165"/>
    <cellStyle name="_Network Overview 8" xfId="3166"/>
    <cellStyle name="_Network Overview 9" xfId="3167"/>
    <cellStyle name="_Network Overview_18259_ICHbeta_091231" xfId="3168"/>
    <cellStyle name="_Network Overview_AB203_Monatsbericht_2009_11_IFRS" xfId="3169"/>
    <cellStyle name="_Network Overview_AB203_Monatsbericht_2009_11_IFRS 2" xfId="3170"/>
    <cellStyle name="_Network Overview_AB203_Monatsbericht_2009_11_IFRS_AB203_Monatsbericht_05_2010_IFRS RADNO" xfId="3171"/>
    <cellStyle name="_Network Overview_AB203_Monatsbericht_2009_11_IFRS_AB203_Monatsbericht_07_2010_IFRS_RADNO" xfId="3172"/>
    <cellStyle name="_Network Overview_AB203_Monatsbericht_2009_11_IFRS_AB203_Monatsbericht_08_2010_IFRS_radno" xfId="3173"/>
    <cellStyle name="_Network Overview_AB203_Monatsbericht_2009_11_IFRS_IFRS_modifikacije_mart_2010" xfId="3174"/>
    <cellStyle name="_Network Overview_AB203_Monatsbericht_2009_12_FINAL_IFRS_HBIII" xfId="3175"/>
    <cellStyle name="_Network Overview_AB203_Monatsbericht_2009_12_FINAL_IFRS_HBIII 2" xfId="3176"/>
    <cellStyle name="_Network Overview_AB203_Monatsbericht_2009_12_FINAL_IFRS_HBIII_1" xfId="3177"/>
    <cellStyle name="_Network Overview_AB203_Monatsbericht_2009_12_FINAL_IFRS_HBIII_1 2" xfId="3178"/>
    <cellStyle name="_Network Overview_AB203_Monatsbericht_2009_12_FINAL_IFRS_HBIII_1_AB203_Monatsbericht_05_2010_IFRS RADNO" xfId="3179"/>
    <cellStyle name="_Network Overview_AB203_Monatsbericht_2009_12_FINAL_IFRS_HBIII_1_AB203_Monatsbericht_07_2010_IFRS_RADNO" xfId="3180"/>
    <cellStyle name="_Network Overview_AB203_Monatsbericht_2009_12_FINAL_IFRS_HBIII_1_AB203_Monatsbericht_08_2010_IFRS_radno" xfId="3181"/>
    <cellStyle name="_Network Overview_AB203_Monatsbericht_2009_12_FINAL_IFRS_HBIII_1_IFRS_modifikacije_mart_2010" xfId="3182"/>
    <cellStyle name="_Network Overview_AB203_Monatsbericht_2009_12_FINAL_IFRS_HBIII_AB203_Monatsbericht_05_2010_IFRS RADNO" xfId="3183"/>
    <cellStyle name="_Network Overview_AB203_Monatsbericht_2009_12_FINAL_IFRS_HBIII_AB203_Monatsbericht_07_2010_IFRS_RADNO" xfId="3184"/>
    <cellStyle name="_Network Overview_AB203_Monatsbericht_2009_12_FINAL_IFRS_HBIII_AB203_Monatsbericht_08_2010_IFRS_radno" xfId="3185"/>
    <cellStyle name="_Network Overview_AB203_Monatsbericht_2009_12_FINAL_IFRS_HBIII_IFRS_modifikacije_mart_2010" xfId="3186"/>
    <cellStyle name="_Network Overview_AB203_Monatsbericht_2010_02_TEST_888888_RADNO" xfId="3187"/>
    <cellStyle name="_Network Overview_AB203_Monatsbericht_2010_02_TEST_888888_RADNO 2" xfId="3188"/>
    <cellStyle name="_Network Overview_AB203_Monatsbericht_2010_02_TEST_888888_RADNO_AB203_Monatsbericht_05_2010_IFRS RADNO" xfId="3189"/>
    <cellStyle name="_Network Overview_AB203_Monatsbericht_2010_02_TEST_888888_RADNO_AB203_Monatsbericht_07_2010_IFRS_RADNO" xfId="3190"/>
    <cellStyle name="_Network Overview_AB203_Monatsbericht_2010_02_TEST_888888_RADNO_AB203_Monatsbericht_08_2010_IFRS_radno" xfId="3191"/>
    <cellStyle name="_Network Overview_AB203_Monatsbericht_2010_02_TEST_888888_RADNO_IFRS_modifikacije_mart_2010" xfId="3192"/>
    <cellStyle name="_Network Overview_January_2010" xfId="3193"/>
    <cellStyle name="_Network Overview_January_2010 2" xfId="3194"/>
    <cellStyle name="_Network Overview_January_2010_AB203_Monatsbericht_05_2010_IFRS RADNO" xfId="3195"/>
    <cellStyle name="_Network Overview_January_2010_AB203_Monatsbericht_07_2010_IFRS_RADNO" xfId="3196"/>
    <cellStyle name="_Network Overview_January_2010_AB203_Monatsbericht_08_2010_IFRS_radno" xfId="3197"/>
    <cellStyle name="_Network Overview_January_2010_IFRS_modifikacije_mart_2010" xfId="3198"/>
    <cellStyle name="_Network Overview_Mappe1" xfId="3199"/>
    <cellStyle name="_Network Overview_Package_alt" xfId="3200"/>
    <cellStyle name="_Network Overview_Plate - February_2010" xfId="3201"/>
    <cellStyle name="_Network Overview_Plate - February_2010 2" xfId="3202"/>
    <cellStyle name="_Network Overview_Plate - February_2010_AB203_Monatsbericht_05_2010_IFRS RADNO" xfId="3203"/>
    <cellStyle name="_Network Overview_Plate - February_2010_AB203_Monatsbericht_07_2010_IFRS_RADNO" xfId="3204"/>
    <cellStyle name="_Network Overview_Plate - February_2010_AB203_Monatsbericht_08_2010_IFRS_radno" xfId="3205"/>
    <cellStyle name="_Network Overview_Plate - February_2010_IFRS_modifikacije_mart_2010" xfId="3206"/>
    <cellStyle name="_Network Overview_Tabelle1" xfId="3207"/>
    <cellStyle name="_Network Overview_Tabelle1 10" xfId="3208"/>
    <cellStyle name="_Network Overview_Tabelle1 2" xfId="3209"/>
    <cellStyle name="_Network Overview_Tabelle1 3" xfId="3210"/>
    <cellStyle name="_Network Overview_Tabelle1 4" xfId="3211"/>
    <cellStyle name="_Network Overview_Tabelle1 5" xfId="3212"/>
    <cellStyle name="_Network Overview_Tabelle1 6" xfId="3213"/>
    <cellStyle name="_Network Overview_Tabelle1 7" xfId="3214"/>
    <cellStyle name="_Network Overview_Tabelle1 8" xfId="3215"/>
    <cellStyle name="_Network Overview_Tabelle1 9" xfId="3216"/>
    <cellStyle name="_Network Overview_Tabelle1_18259_ICHbeta_091231" xfId="3217"/>
    <cellStyle name="_Network Overview_Tabelle1_Mappe1" xfId="3218"/>
    <cellStyle name="_Network Overview_Tabelle1_Package_alt" xfId="3219"/>
    <cellStyle name="_NFT.12.07v3" xfId="3220"/>
    <cellStyle name="_NG_loans reviews" xfId="3221"/>
    <cellStyle name="_normální" xfId="3222"/>
    <cellStyle name="_Note_Customer Accounts_2010" xfId="3223"/>
    <cellStyle name="_Note_leasing" xfId="3224"/>
    <cellStyle name="_Note_Other assets_2011" xfId="3225"/>
    <cellStyle name="_Note_Other assets_2011 2" xfId="3226"/>
    <cellStyle name="_Note_Other assets_2011_JV FS May 2012 Matiss_28.06" xfId="3227"/>
    <cellStyle name="_Note_Other assets_2011_JV FS May 2012 Matiss_28.06 2" xfId="3228"/>
    <cellStyle name="_Note_Other liabilities_11" xfId="3229"/>
    <cellStyle name="_O_Deff_tax" xfId="3230"/>
    <cellStyle name="_O1_Income tax_VTBL_2q2008" xfId="3231"/>
    <cellStyle name="_O1_IT 2008 summary_05.05.2009" xfId="3232"/>
    <cellStyle name="_OBS_31122010" xfId="3233"/>
    <cellStyle name="_odchylka" xfId="3234"/>
    <cellStyle name="_odchylka_procent" xfId="3235"/>
    <cellStyle name="_Offices_increase area final_12 08 11 22" xfId="3236"/>
    <cellStyle name="_OPEX Actu" xfId="3237"/>
    <cellStyle name="_Option Premiums" xfId="3238"/>
    <cellStyle name="_Options premium" xfId="3239"/>
    <cellStyle name="_Options' valuation_VTB_apr" xfId="3240"/>
    <cellStyle name="_ORE_YF" xfId="3241"/>
    <cellStyle name="_orgres - 12m2007 - reconciliation CONSOLIDATED v.1.4 sk" xfId="3242"/>
    <cellStyle name="_orgres - 12m2007 - reconciliation CONSOLIDATED v.1.6 sk" xfId="3243"/>
    <cellStyle name="_OS" xfId="3244"/>
    <cellStyle name="_OUTPUT" xfId="3245"/>
    <cellStyle name="_OUTPUT 2" xfId="3246"/>
    <cellStyle name="_Output summary Europe Sept21 v.145" xfId="3247"/>
    <cellStyle name="_Ovik.Loans turnover" xfId="3248"/>
    <cellStyle name="_P&amp;L accounts 2006" xfId="3249"/>
    <cellStyle name="_P_and_L_Desk_2005" xfId="3250"/>
    <cellStyle name="_P_Other liabilities_VTB_2006" xfId="3251"/>
    <cellStyle name="_P775RW WS planning (2)" xfId="3252"/>
    <cellStyle name="_PA CODA Matisse" xfId="3253"/>
    <cellStyle name="_PA CODA Matisse 2008" xfId="3254"/>
    <cellStyle name="_PARIS_REPORT_PF_TBI_2010_Framework V1 0" xfId="3255"/>
    <cellStyle name="_Payment tansaction fee_analysis" xfId="3256"/>
    <cellStyle name="_Payment tansaction fee_analysis_3711_1211_Beilagen" xfId="3257"/>
    <cellStyle name="_Payment tansaction fee_analysis4" xfId="3258"/>
    <cellStyle name="_Payment tansaction fee_analysis4_3711_1211_Beilagen" xfId="3259"/>
    <cellStyle name="_Payment tansaction fee_analysis6" xfId="3260"/>
    <cellStyle name="_Payment tansaction fee_analysis6_3711_1211_Beilagen" xfId="3261"/>
    <cellStyle name="_PBC" xfId="3262"/>
    <cellStyle name="_PBC 5521" xfId="3263"/>
    <cellStyle name="_PBC_Loans" xfId="3264"/>
    <cellStyle name="_Petrocom Cons 2004" xfId="3265"/>
    <cellStyle name="_Petrocom0301" xfId="3266"/>
    <cellStyle name="_pitch info_25-09-2007" xfId="3267"/>
    <cellStyle name="_Pivot ACTU" xfId="3268"/>
    <cellStyle name="_Pivot ACTU_Headcount" xfId="3269"/>
    <cellStyle name="_Pivot Actual" xfId="3270"/>
    <cellStyle name="_Pivot Actual GE (business line)" xfId="3271"/>
    <cellStyle name="_Pivot Actual GE (business line)_Headcount" xfId="3272"/>
    <cellStyle name="_Pivot Actual_Headcount" xfId="3273"/>
    <cellStyle name="_Pivot Forecast-ACTU" xfId="3274"/>
    <cellStyle name="_Pivot Frcst, actu" xfId="3275"/>
    <cellStyle name="_Pivot GE" xfId="3276"/>
    <cellStyle name="_Pivot GE (Structure)" xfId="3277"/>
    <cellStyle name="_PL Summary 2007" xfId="3278"/>
    <cellStyle name="_PLAN_P&amp;L" xfId="3279"/>
    <cellStyle name="_Plate - AUGUST 2008 - FED &amp; RS &amp; BD" xfId="3280"/>
    <cellStyle name="_Plate - AUGUST 2008 - FED &amp; RS &amp; BD 2" xfId="3281"/>
    <cellStyle name="_Plate - AUGUST 2008 - FED &amp; RS &amp; BD 2 2" xfId="3282"/>
    <cellStyle name="_Plate - AUGUST 2008 - FED &amp; RS &amp; BD 3" xfId="3283"/>
    <cellStyle name="_Plate - AUGUST 2008 - FED &amp; RS &amp; BD 3 2" xfId="3284"/>
    <cellStyle name="_Plate - AUGUST 2008 - FED &amp; RS &amp; BD 3 3" xfId="3285"/>
    <cellStyle name="_Plate - AUGUST 2008 - FED &amp; RS &amp; BD 3 4" xfId="3286"/>
    <cellStyle name="_Plate - AUGUST 2008 - FED &amp; RS &amp; BD 4" xfId="3287"/>
    <cellStyle name="_Plate - AUGUST 2008 - FED &amp; RS &amp; BD 5" xfId="3288"/>
    <cellStyle name="_Plate - AUGUST 2008 - FED &amp; RS &amp; BD_AB203_Monatsbericht_05_2010_IFRS RADNO" xfId="3289"/>
    <cellStyle name="_Plate - AUGUST 2008 - FED &amp; RS &amp; BD_AB203_Monatsbericht_07_2010_IFRS_RADNO" xfId="3290"/>
    <cellStyle name="_Plate - AUGUST 2008 - FED &amp; RS &amp; BD_AB203_Monatsbericht_08_2010_IFRS_radno" xfId="3291"/>
    <cellStyle name="_Plate - AUGUST 2008 - FED &amp; RS &amp; BD_AB203_Monatsbericht_2009_12_FINAL_IFRS_HBIII" xfId="3292"/>
    <cellStyle name="_Plate - AUGUST 2008 - FED &amp; RS &amp; BD_AB203_Monatsbericht_2009_12_FINAL_IFRS_HBIII 2" xfId="3293"/>
    <cellStyle name="_Plate - AUGUST 2008 - FED &amp; RS &amp; BD_AB203_Monatsbericht_2009_12_FINAL_IFRS_HBIII_AB203_Monatsbericht_05_2010_IFRS RADNO" xfId="3294"/>
    <cellStyle name="_Plate - AUGUST 2008 - FED &amp; RS &amp; BD_AB203_Monatsbericht_2009_12_FINAL_IFRS_HBIII_AB203_Monatsbericht_07_2010_IFRS_RADNO" xfId="3295"/>
    <cellStyle name="_Plate - AUGUST 2008 - FED &amp; RS &amp; BD_AB203_Monatsbericht_2009_12_FINAL_IFRS_HBIII_AB203_Monatsbericht_08_2010_IFRS_radno" xfId="3296"/>
    <cellStyle name="_Plate - AUGUST 2008 - FED &amp; RS &amp; BD_AB203_Monatsbericht_2009_12_FINAL_IFRS_HBIII_IFRS_modifikacije_mart_2010" xfId="3297"/>
    <cellStyle name="_Plate - AUGUST 2008 - FED &amp; RS &amp; BD_IFRS_modifikacije_mart_2010" xfId="3298"/>
    <cellStyle name="_Plate - February 2007" xfId="3299"/>
    <cellStyle name="_Plate - February 2007 2" xfId="3300"/>
    <cellStyle name="_Plate - February 2007 2 2" xfId="3301"/>
    <cellStyle name="_Plate - February 2007 3" xfId="3302"/>
    <cellStyle name="_Plate - February 2007 3 2" xfId="3303"/>
    <cellStyle name="_Plate - February 2007 3 3" xfId="3304"/>
    <cellStyle name="_Plate - February 2007 3 4" xfId="3305"/>
    <cellStyle name="_Plate - February 2007 4" xfId="3306"/>
    <cellStyle name="_Plate - February 2007 5" xfId="3307"/>
    <cellStyle name="_Plate - February 2007 RADNO" xfId="3308"/>
    <cellStyle name="_Plate - February 2007 RADNO 2" xfId="3309"/>
    <cellStyle name="_Plate - February 2007 RADNO 2 2" xfId="3310"/>
    <cellStyle name="_Plate - February 2007 RADNO 3" xfId="3311"/>
    <cellStyle name="_Plate - February 2007 RADNO 3 2" xfId="3312"/>
    <cellStyle name="_Plate - February 2007 RADNO 3 3" xfId="3313"/>
    <cellStyle name="_Plate - February 2007 RADNO 3 4" xfId="3314"/>
    <cellStyle name="_Plate - February 2007 RADNO 4" xfId="3315"/>
    <cellStyle name="_Plate - February 2007 RADNO 5" xfId="3316"/>
    <cellStyle name="_Plate - February 2007 RADNO_AB203_Monatsbericht_05_2010_IFRS RADNO" xfId="3317"/>
    <cellStyle name="_Plate - February 2007 RADNO_AB203_Monatsbericht_07_2010_IFRS_RADNO" xfId="3318"/>
    <cellStyle name="_Plate - February 2007 RADNO_AB203_Monatsbericht_08_2010_IFRS_radno" xfId="3319"/>
    <cellStyle name="_Plate - February 2007 RADNO_AB203_Monatsbericht_2009_12_FINAL_IFRS_HBIII" xfId="3320"/>
    <cellStyle name="_Plate - February 2007 RADNO_AB203_Monatsbericht_2009_12_FINAL_IFRS_HBIII 2" xfId="3321"/>
    <cellStyle name="_Plate - February 2007 RADNO_AB203_Monatsbericht_2009_12_FINAL_IFRS_HBIII_AB203_Monatsbericht_05_2010_IFRS RADNO" xfId="3322"/>
    <cellStyle name="_Plate - February 2007 RADNO_AB203_Monatsbericht_2009_12_FINAL_IFRS_HBIII_AB203_Monatsbericht_07_2010_IFRS_RADNO" xfId="3323"/>
    <cellStyle name="_Plate - February 2007 RADNO_AB203_Monatsbericht_2009_12_FINAL_IFRS_HBIII_AB203_Monatsbericht_08_2010_IFRS_radno" xfId="3324"/>
    <cellStyle name="_Plate - February 2007 RADNO_AB203_Monatsbericht_2009_12_FINAL_IFRS_HBIII_IFRS_modifikacije_mart_2010" xfId="3325"/>
    <cellStyle name="_Plate - February 2007 RADNO_IFRS_modifikacije_mart_2010" xfId="3326"/>
    <cellStyle name="_Plate - February 2007_AB203_Monatsbericht_05_2010_IFRS RADNO" xfId="3327"/>
    <cellStyle name="_Plate - February 2007_AB203_Monatsbericht_07_2010_IFRS_RADNO" xfId="3328"/>
    <cellStyle name="_Plate - February 2007_AB203_Monatsbericht_08_2010_IFRS_radno" xfId="3329"/>
    <cellStyle name="_Plate - February 2007_AB203_Monatsbericht_2009_12_FINAL_IFRS_HBIII" xfId="3330"/>
    <cellStyle name="_Plate - February 2007_AB203_Monatsbericht_2009_12_FINAL_IFRS_HBIII 2" xfId="3331"/>
    <cellStyle name="_Plate - February 2007_AB203_Monatsbericht_2009_12_FINAL_IFRS_HBIII_AB203_Monatsbericht_05_2010_IFRS RADNO" xfId="3332"/>
    <cellStyle name="_Plate - February 2007_AB203_Monatsbericht_2009_12_FINAL_IFRS_HBIII_AB203_Monatsbericht_07_2010_IFRS_RADNO" xfId="3333"/>
    <cellStyle name="_Plate - February 2007_AB203_Monatsbericht_2009_12_FINAL_IFRS_HBIII_AB203_Monatsbericht_08_2010_IFRS_radno" xfId="3334"/>
    <cellStyle name="_Plate - February 2007_AB203_Monatsbericht_2009_12_FINAL_IFRS_HBIII_IFRS_modifikacije_mart_2010" xfId="3335"/>
    <cellStyle name="_Plate - February 2007_IFRS_modifikacije_mart_2010" xfId="3336"/>
    <cellStyle name="_Plate - January_2008" xfId="3337"/>
    <cellStyle name="_Plate - January_2008 2" xfId="3338"/>
    <cellStyle name="_Plate - January_2008 2 2" xfId="3339"/>
    <cellStyle name="_Plate - January_2008 3" xfId="3340"/>
    <cellStyle name="_Plate - January_2008 3 2" xfId="3341"/>
    <cellStyle name="_Plate - January_2008 3 3" xfId="3342"/>
    <cellStyle name="_Plate - January_2008 3 4" xfId="3343"/>
    <cellStyle name="_Plate - January_2008 4" xfId="3344"/>
    <cellStyle name="_Plate - January_2008 5" xfId="3345"/>
    <cellStyle name="_Plate - January_2008_AB203_Monatsbericht_05_2010_IFRS RADNO" xfId="3346"/>
    <cellStyle name="_Plate - January_2008_AB203_Monatsbericht_07_2010_IFRS_RADNO" xfId="3347"/>
    <cellStyle name="_Plate - January_2008_AB203_Monatsbericht_08_2010_IFRS_radno" xfId="3348"/>
    <cellStyle name="_Plate - January_2008_AB203_Monatsbericht_2009_12_FINAL_IFRS_HBIII" xfId="3349"/>
    <cellStyle name="_Plate - January_2008_AB203_Monatsbericht_2009_12_FINAL_IFRS_HBIII 2" xfId="3350"/>
    <cellStyle name="_Plate - January_2008_AB203_Monatsbericht_2009_12_FINAL_IFRS_HBIII_AB203_Monatsbericht_05_2010_IFRS RADNO" xfId="3351"/>
    <cellStyle name="_Plate - January_2008_AB203_Monatsbericht_2009_12_FINAL_IFRS_HBIII_AB203_Monatsbericht_07_2010_IFRS_RADNO" xfId="3352"/>
    <cellStyle name="_Plate - January_2008_AB203_Monatsbericht_2009_12_FINAL_IFRS_HBIII_AB203_Monatsbericht_08_2010_IFRS_radno" xfId="3353"/>
    <cellStyle name="_Plate - January_2008_AB203_Monatsbericht_2009_12_FINAL_IFRS_HBIII_IFRS_modifikacije_mart_2010" xfId="3354"/>
    <cellStyle name="_Plate - January_2008_IFRS_modifikacije_mart_2010" xfId="3355"/>
    <cellStyle name="_Plate - March 2007 RADNO" xfId="3356"/>
    <cellStyle name="_Plate - March 2007 RADNO 2" xfId="3357"/>
    <cellStyle name="_Plate - March 2007 RADNO 2 2" xfId="3358"/>
    <cellStyle name="_Plate - March 2007 RADNO 3" xfId="3359"/>
    <cellStyle name="_Plate - March 2007 RADNO 3 2" xfId="3360"/>
    <cellStyle name="_Plate - March 2007 RADNO 3 3" xfId="3361"/>
    <cellStyle name="_Plate - March 2007 RADNO 3 4" xfId="3362"/>
    <cellStyle name="_Plate - March 2007 RADNO 4" xfId="3363"/>
    <cellStyle name="_Plate - March 2007 RADNO 5" xfId="3364"/>
    <cellStyle name="_Plate - March 2007 RADNO_AB203_Monatsbericht_05_2010_IFRS RADNO" xfId="3365"/>
    <cellStyle name="_Plate - March 2007 RADNO_AB203_Monatsbericht_07_2010_IFRS_RADNO" xfId="3366"/>
    <cellStyle name="_Plate - March 2007 RADNO_AB203_Monatsbericht_08_2010_IFRS_radno" xfId="3367"/>
    <cellStyle name="_Plate - March 2007 RADNO_AB203_Monatsbericht_2009_12_FINAL_IFRS_HBIII" xfId="3368"/>
    <cellStyle name="_Plate - March 2007 RADNO_AB203_Monatsbericht_2009_12_FINAL_IFRS_HBIII 2" xfId="3369"/>
    <cellStyle name="_Plate - March 2007 RADNO_AB203_Monatsbericht_2009_12_FINAL_IFRS_HBIII_AB203_Monatsbericht_05_2010_IFRS RADNO" xfId="3370"/>
    <cellStyle name="_Plate - March 2007 RADNO_AB203_Monatsbericht_2009_12_FINAL_IFRS_HBIII_AB203_Monatsbericht_07_2010_IFRS_RADNO" xfId="3371"/>
    <cellStyle name="_Plate - March 2007 RADNO_AB203_Monatsbericht_2009_12_FINAL_IFRS_HBIII_AB203_Monatsbericht_08_2010_IFRS_radno" xfId="3372"/>
    <cellStyle name="_Plate - March 2007 RADNO_AB203_Monatsbericht_2009_12_FINAL_IFRS_HBIII_IFRS_modifikacije_mart_2010" xfId="3373"/>
    <cellStyle name="_Plate - March 2007 RADNO_IFRS_modifikacije_mart_2010" xfId="3374"/>
    <cellStyle name="_PLI Model ABB_6M" xfId="3375"/>
    <cellStyle name="_PM_TE_1Q08_draft_v2" xfId="3376"/>
    <cellStyle name="_PM01_Template" xfId="3377"/>
    <cellStyle name="_PM01_Template_60314" xfId="3378"/>
    <cellStyle name="_PM01_Template_Assumptions HC" xfId="3379"/>
    <cellStyle name="_PM01_Template_Assumptions total" xfId="3380"/>
    <cellStyle name="_PM01_Template_Brick 1. General Expenses" xfId="3381"/>
    <cellStyle name="_PM01_Template_Brick 3. General Expenses" xfId="3382"/>
    <cellStyle name="_PM01_Template_BTCs marketing YE2012 landing290812" xfId="3383"/>
    <cellStyle name="_PM01_Template_Cetelem BSPL_December_2010" xfId="3384"/>
    <cellStyle name="_PM01_Template_Cetelem BSPL_December_2010_Brick 1. General Expenses" xfId="3385"/>
    <cellStyle name="_PM01_Template_Cetelem BSPL_December_2010_Brick 3. General Expenses" xfId="3386"/>
    <cellStyle name="_PM01_Template_Debtors_сентябрь" xfId="3387"/>
    <cellStyle name="_PM01_Template_Due dil - questions 2 and 12" xfId="3388"/>
    <cellStyle name="_PM01_Template_Financial Statement 02.11" xfId="3389"/>
    <cellStyle name="_PM01_Template_Financial Statement 02.11_Brick 1. General Expenses" xfId="3390"/>
    <cellStyle name="_PM01_Template_Financial Statement 02.11_Brick 3. General Expenses" xfId="3391"/>
    <cellStyle name="_PM01_Template_Financial Statement 03.11" xfId="3392"/>
    <cellStyle name="_PM01_Template_Financial Statement 03.11_Brick 1. General Expenses" xfId="3393"/>
    <cellStyle name="_PM01_Template_Financial Statement 03.11_Brick 3. General Expenses" xfId="3394"/>
    <cellStyle name="_PM01_Template_Financial Statement 12.10" xfId="3395"/>
    <cellStyle name="_PM01_Template_Financial Statement 12.10_Brick 1. General Expenses" xfId="3396"/>
    <cellStyle name="_PM01_Template_Financial Statement 12.10_Brick 3. General Expenses" xfId="3397"/>
    <cellStyle name="_PM01_Template_Headcount" xfId="3398"/>
    <cellStyle name="_PM01_Template_Jan-Aug 11" xfId="3399"/>
    <cellStyle name="_PM01_Template_Mail (October 11)" xfId="3400"/>
    <cellStyle name="_PM01_Template_Partner Care august 2012 (3)" xfId="3401"/>
    <cellStyle name="_PM01_Template_Reconcilation of fA" xfId="3402"/>
    <cellStyle name="_PM01_Template_Reconcilation of fA_Brick 1. General Expenses" xfId="3403"/>
    <cellStyle name="_PM01_Template_Reconcilation of fA_Brick 3. General Expenses" xfId="3404"/>
    <cellStyle name="_PM01_Template_Sep-Dec 11" xfId="3405"/>
    <cellStyle name="_PM01_Template_Sheet2" xfId="3406"/>
    <cellStyle name="_PM01_Template_Tengri - rent- costs" xfId="3407"/>
    <cellStyle name="_PnL ZAO" xfId="3408"/>
    <cellStyle name="_PNs_CDs" xfId="3409"/>
    <cellStyle name="_Pologne RD v7" xfId="3410"/>
    <cellStyle name="_pom_prehlad" xfId="3411"/>
    <cellStyle name="_PPE_IFRS_Database_NEW3" xfId="3412"/>
    <cellStyle name="_Preliminary volumes Retail and Corporate" xfId="3413"/>
    <cellStyle name="_Preliminary volumes Retail and Corporate_3711_1211_Beilagen" xfId="3414"/>
    <cellStyle name="_PRESENTATION as at 2008_11_28_V2" xfId="3415"/>
    <cellStyle name="_PRICE-01.05." xfId="3416"/>
    <cellStyle name="_PRICE-01.05._Sheet1" xfId="3417"/>
    <cellStyle name="_Profit summary" xfId="3418"/>
    <cellStyle name="_Provision" xfId="3419"/>
    <cellStyle name="_Provision 0509" xfId="3420"/>
    <cellStyle name="_Provision 283_P" xfId="3421"/>
    <cellStyle name="_Provision CTLM 01.11" xfId="3422"/>
    <cellStyle name="_Provision CTLM 02.10" xfId="3423"/>
    <cellStyle name="_Provision CTLM 02.11" xfId="3424"/>
    <cellStyle name="_Provision CTLM 03.10" xfId="3425"/>
    <cellStyle name="_Provision CTLM 04.10" xfId="3426"/>
    <cellStyle name="_Provision CTLM 04.10 - FS" xfId="3427"/>
    <cellStyle name="_Provision CTLM 05.10" xfId="3428"/>
    <cellStyle name="_Provision CTLM 06.10" xfId="3429"/>
    <cellStyle name="_Provision_analysis_JUN" xfId="3430"/>
    <cellStyle name="_Provisions 05.08" xfId="3431"/>
    <cellStyle name="_Provisions 06.08" xfId="3432"/>
    <cellStyle name="_Provisions 10.08" xfId="3433"/>
    <cellStyle name="_PSKB 12m2006 - PL summary" xfId="3434"/>
    <cellStyle name="_Published_accounts _2008" xfId="3435"/>
    <cellStyle name="_PV_for OGORODNOVA_3006" xfId="3436"/>
    <cellStyle name="_PWC крупнейшие компании" xfId="3437"/>
    <cellStyle name="_Q comments" xfId="3438"/>
    <cellStyle name="_Q Securities issued_RCCF_1Q2007" xfId="3439"/>
    <cellStyle name="_Q_PNs and CDs_VTB_2006" xfId="3440"/>
    <cellStyle name="_Q_Securities Issued_Slavinvest_30.06.2006" xfId="3441"/>
    <cellStyle name="_Q13_120 ф" xfId="3442"/>
    <cellStyle name="_Quater report Apr-08" xfId="3443"/>
    <cellStyle name="_QV" xfId="3444"/>
    <cellStyle name="_QV_Лист1" xfId="3445"/>
    <cellStyle name="_ras_5562" xfId="3446"/>
    <cellStyle name="_RAS_Разработочная таблица my version с учетом СПОД 814 форма 2009" xfId="3447"/>
    <cellStyle name="_RAS_Разработочная таблица my version с учетом СПОД 814 форма 2009 2" xfId="3448"/>
    <cellStyle name="_RAS_Разработочная таблица my version с учетом СПОД 814 форма 2009_JV FS May 2012 Matiss_28.06" xfId="3449"/>
    <cellStyle name="_RAS_Разработочная таблица my version с учетом СПОД 814 форма 2009_JV FS May 2012 Matiss_28.06 2" xfId="3450"/>
    <cellStyle name="_RE" xfId="3451"/>
    <cellStyle name="_Réceptacle" xfId="3452"/>
    <cellStyle name="_Reclasses #10" xfId="3453"/>
    <cellStyle name="_Reconciliation ISB and NBS" xfId="3454"/>
    <cellStyle name="_Reconciliation table for Expenses Matisse_Paradigm" xfId="3455"/>
    <cellStyle name="_Reconciliation table for Expenses Matisse_Paradigm March-2010 (120410)" xfId="3456"/>
    <cellStyle name="_Reconciliation_9m_05 v.2" xfId="3457"/>
    <cellStyle name="_Reconciliation_NN" xfId="3458"/>
    <cellStyle name="_reconciliation_tax" xfId="3459"/>
    <cellStyle name="_Ref Entité AB Métier" xfId="3460"/>
    <cellStyle name="_ref stes" xfId="3461"/>
    <cellStyle name="_ref stes_1" xfId="3462"/>
    <cellStyle name="_referentiel" xfId="3463"/>
    <cellStyle name="_référentiel Satie" xfId="3464"/>
    <cellStyle name="_REPO" xfId="3465"/>
    <cellStyle name="_RepoDeals_01012009_30092009" xfId="3466"/>
    <cellStyle name="_Reporting HC" xfId="3467"/>
    <cellStyle name="_RepP_2139_0106" xfId="3468"/>
    <cellStyle name="_RepP_2139_0106_3711_1211_Beilagen" xfId="3469"/>
    <cellStyle name="_RepP_2139_0805" xfId="3470"/>
    <cellStyle name="_RepP_2139_0805_3711_1211_Beilagen" xfId="3471"/>
    <cellStyle name="_Research Budget" xfId="3472"/>
    <cellStyle name="_Research Budget_Копия Приложения к Приказу по сметам на 2011 год_2а (3)" xfId="3473"/>
    <cellStyle name="_Research Budget_Приложения к Приказу по сметам на 2011 год_3." xfId="3474"/>
    <cellStyle name="_Research Budget_Смета расходов драфт версия7 (1)" xfId="3475"/>
    <cellStyle name="_Research Budget_формат сметы раходов и капзатрат" xfId="3476"/>
    <cellStyle name="_Restatement 30.04.07" xfId="3477"/>
    <cellStyle name="_Retail_Corporate_07_08_09_10" xfId="3478"/>
    <cellStyle name="_Retraitements" xfId="3479"/>
    <cellStyle name="_Retraitements manuels" xfId="3480"/>
    <cellStyle name="_Revenue_CETELEM" xfId="3481"/>
    <cellStyle name="_Revenue_CETELEM 2" xfId="3482"/>
    <cellStyle name="_Revenue_CETELEM_60314" xfId="3483"/>
    <cellStyle name="_Revenue_CETELEM_Acc Fees Car " xfId="3484"/>
    <cellStyle name="_Revenue_CETELEM_Acc Fees Car  2" xfId="3485"/>
    <cellStyle name="_Revenue_CETELEM_Acc Fees Car _Mail (October 11)" xfId="3486"/>
    <cellStyle name="_Revenue_CETELEM_Acc Fees CL" xfId="3487"/>
    <cellStyle name="_Revenue_CETELEM_Acc Fees CL 2" xfId="3488"/>
    <cellStyle name="_Revenue_CETELEM_Acc Fees CL_Mail (October 11)" xfId="3489"/>
    <cellStyle name="_Revenue_CETELEM_AII" xfId="3490"/>
    <cellStyle name="_Revenue_CETELEM_AII 2" xfId="3491"/>
    <cellStyle name="_Revenue_CETELEM_AII_Mail (October 11)" xfId="3492"/>
    <cellStyle name="_Revenue_CETELEM_Bielka Budget 2011-2017 ACTU" xfId="3493"/>
    <cellStyle name="_Revenue_CETELEM_big recap expenses" xfId="3494"/>
    <cellStyle name="_Revenue_CETELEM_Budget 2012 Consolidation_30 03 2012_PAD adj (+task force)" xfId="3495"/>
    <cellStyle name="_Revenue_CETELEM_Capital needs and Purchase Price_13-12-2012_FINAL_adj" xfId="3496"/>
    <cellStyle name="_Revenue_CETELEM_Capital needs and Purchase Price_final vs update_12-03-2012_1800" xfId="3497"/>
    <cellStyle name="_Revenue_CETELEM_Com Paid Car" xfId="3498"/>
    <cellStyle name="_Revenue_CETELEM_Com Paid Car 2" xfId="3499"/>
    <cellStyle name="_Revenue_CETELEM_Com Paid Car_Mail (October 11)" xfId="3500"/>
    <cellStyle name="_Revenue_CETELEM_Com Paid POS" xfId="3501"/>
    <cellStyle name="_Revenue_CETELEM_Com Paid POS 2" xfId="3502"/>
    <cellStyle name="_Revenue_CETELEM_Com Paid POS_Mail (October 11)" xfId="3503"/>
    <cellStyle name="_Revenue_CETELEM_Com Received" xfId="3504"/>
    <cellStyle name="_Revenue_CETELEM_Com Received 2" xfId="3505"/>
    <cellStyle name="_Revenue_CETELEM_Com Received_Mail (October 11)" xfId="3506"/>
    <cellStyle name="_Revenue_CETELEM_CPI" xfId="3507"/>
    <cellStyle name="_Revenue_CETELEM_CPI 2" xfId="3508"/>
    <cellStyle name="_Revenue_CETELEM_CPI_Mail (October 11)" xfId="3509"/>
    <cellStyle name="_Revenue_CETELEM_Debtors_сентябрь" xfId="3510"/>
    <cellStyle name="_Revenue_CETELEM_Headcount" xfId="3511"/>
    <cellStyle name="_Revenue_CETELEM_Mail (October 11)" xfId="3512"/>
    <cellStyle name="_Revenue_CETELEM_Mail (September 11)" xfId="3513"/>
    <cellStyle name="_Revenue_CETELEM_Mail (September 11) 2" xfId="3514"/>
    <cellStyle name="_Revenue_CETELEM_Mail (September 11)_Mail (October 11)" xfId="3515"/>
    <cellStyle name="_Revenue_CETELEM_MASTER FILE EXPENSES" xfId="3516"/>
    <cellStyle name="_Revenue_CETELEM_Monthly fees" xfId="3517"/>
    <cellStyle name="_Revenue_CETELEM_Monthly fees 2" xfId="3518"/>
    <cellStyle name="_Revenue_CETELEM_Monthly fees_Mail (October 11)" xfId="3519"/>
    <cellStyle name="_Revenue_CETELEM_Prod" xfId="3520"/>
    <cellStyle name="_Revenue_CETELEM_Prod 2" xfId="3521"/>
    <cellStyle name="_Revenue_CETELEM_Prod DWH POS" xfId="3522"/>
    <cellStyle name="_Revenue_CETELEM_Prod DWH POS 2" xfId="3523"/>
    <cellStyle name="_Revenue_CETELEM_Prod DWH POS_Mail (October 11)" xfId="3524"/>
    <cellStyle name="_Revenue_CETELEM_Prod_Mail (October 11)" xfId="3525"/>
    <cellStyle name="_Revenue_CETELEM_Subloan" xfId="3526"/>
    <cellStyle name="_Revenue_CETELEM_Subloan 2" xfId="3527"/>
    <cellStyle name="_Revenue_CETELEM_Subloan_Mail (October 11)" xfId="3528"/>
    <cellStyle name="_Review points YE KTUPDATED_9March" xfId="3529"/>
    <cellStyle name="_Review points YE KTUPDATED26Febr" xfId="3530"/>
    <cellStyle name="_RevREPO" xfId="3531"/>
    <cellStyle name="_Risks - Reserves on PnL - 30.11.2008" xfId="3532"/>
    <cellStyle name="_Rossiya Cons IAS Conversion 31.12.2004" xfId="3533"/>
    <cellStyle name="_Rossiya IAS Conversion 31.12.2004 adj_v3" xfId="3534"/>
    <cellStyle name="_Rossiya IAS Conversion 31.12.2004 SA" xfId="3535"/>
    <cellStyle name="_RP001_на010408_для печати (2)" xfId="3536"/>
    <cellStyle name="_RSB IAS adj_01072004" xfId="3537"/>
    <cellStyle name="_RSB IAS adj_01102004_final" xfId="3538"/>
    <cellStyle name="_S_Term deals_301205_10_01_2006" xfId="3539"/>
    <cellStyle name="_S_term_31.12.07_AG" xfId="3540"/>
    <cellStyle name="_S2 Derivatives_VTB_3Q2007" xfId="3541"/>
    <cellStyle name="_S2.10" xfId="3542"/>
    <cellStyle name="_S2.10_PNs" xfId="3543"/>
    <cellStyle name="_S2.14_Provisions" xfId="3544"/>
    <cellStyle name="_S2.2.2_Error" xfId="3545"/>
    <cellStyle name="_S2.4" xfId="3546"/>
    <cellStyle name="_S2.4_Pr metals" xfId="3547"/>
    <cellStyle name="_S2.5_FX" xfId="3548"/>
    <cellStyle name="_S2.6" xfId="3549"/>
    <cellStyle name="_S2.6_Sec" xfId="3550"/>
    <cellStyle name="_S2.7_Options" xfId="3551"/>
    <cellStyle name="_S2.8_Commodity" xfId="3552"/>
    <cellStyle name="_S2.9_Unsettled tr" xfId="3553"/>
    <cellStyle name="_S2_Derivatives_VTB_2q2007" xfId="3554"/>
    <cellStyle name="_S2_Derivatives_VTB_YE2007" xfId="3555"/>
    <cellStyle name="_S2_Term Deals_1Q 2006" xfId="3556"/>
    <cellStyle name="_S2_VTB_derivatives_31.12.06" xfId="3557"/>
    <cellStyle name="_S20_Term_deals_Sviazbank_YE2008" xfId="3558"/>
    <cellStyle name="_sale of loans transactions" xfId="3559"/>
    <cellStyle name="_sale of loans transactions_NK" xfId="3560"/>
    <cellStyle name="_Sales Performance_CL_03.10" xfId="3561"/>
    <cellStyle name="_Sales Performance_CL_03.10_Cost Centers 16 12 2011" xfId="3562"/>
    <cellStyle name="_Sales Performance_CL_03.10_Headcount" xfId="3563"/>
    <cellStyle name="_Sap_kumulativ" xfId="3564"/>
    <cellStyle name="_Sauvegarde de Copie de PLAN cible détaillé par classe v5 livré - traduction anglaise" xfId="3565"/>
    <cellStyle name="_SDP test" xfId="3566"/>
    <cellStyle name="_Securities 2002" xfId="3567"/>
    <cellStyle name="_Secutities issued - Absolut - 6m 2006" xfId="3568"/>
    <cellStyle name="_SEVERO~1(Сероштан)" xfId="3569"/>
    <cellStyle name="_SFD_HYPERION_ESSBASE_DM_HR_v2.3.2_sdo" xfId="3570"/>
    <cellStyle name="_SFD_HYPERION_ESSBASE_DM_HR_v2.3.2_sdo_Bielka Budget 2011-2017 ACTU" xfId="3571"/>
    <cellStyle name="_SFD_HYPERION_ESSBASE_DM_HR_v2.3.2_sdo_big recap expenses" xfId="3572"/>
    <cellStyle name="_SFD_HYPERION_ESSBASE_DM_HR_v2.3.2_sdo_Brick 3. General Expenses" xfId="3573"/>
    <cellStyle name="_SFD_HYPERION_ESSBASE_DM_HR_v2.3.2_sdo_Budget 2012 Consolidation_30 03 2012_PAD adj (+task force)" xfId="3574"/>
    <cellStyle name="_SFD_HYPERION_ESSBASE_DM_HR_v2.3.2_sdo_Capital needs and Purchase Price_13-12-2012_FINAL_adj" xfId="3575"/>
    <cellStyle name="_SFD_HYPERION_ESSBASE_DM_HR_v2.3.2_sdo_Capital needs and Purchase Price_final vs update_12-03-2012_1800" xfId="3576"/>
    <cellStyle name="_SFD_HYPERION_ESSBASE_DM_HR_v2.3.2_sdo_J+15 FPN V26012011_FB" xfId="3577"/>
    <cellStyle name="_SFD_HYPERION_ESSBASE_DM_HR_v2.3.2_sdo_J+15 FPN V26012011_FB_Base Budget 2012" xfId="3578"/>
    <cellStyle name="_SFD_HYPERION_ESSBASE_DM_HR_v2.3.2_sdo_J+15 FPN V26012011_FB_J15 V25022011D" xfId="3579"/>
    <cellStyle name="_SFD_HYPERION_ESSBASE_DM_HR_v2.3.2_sdo_REPORTED Br3 Task" xfId="3580"/>
    <cellStyle name="_SFD_HYPERION_ESSBASE_DM_HR_v2.3.2_sdo_Tengri - rent- costs" xfId="3581"/>
    <cellStyle name="_Sheet1" xfId="3582"/>
    <cellStyle name="_Sheet1 2" xfId="3583"/>
    <cellStyle name="_Sheet1_1" xfId="3584"/>
    <cellStyle name="_Sheet1_CBR rates" xfId="3585"/>
    <cellStyle name="_Sheet1_Cetelem BSPL_December_2010" xfId="3586"/>
    <cellStyle name="_Sheet1_Financial Statement 02.11" xfId="3587"/>
    <cellStyle name="_Sheet1_Financial Statement 03.11" xfId="3588"/>
    <cellStyle name="_Sheet1_Financial Statement 12.10" xfId="3589"/>
    <cellStyle name="_Sheet1_Headcount" xfId="3590"/>
    <cellStyle name="_Sheet1_Indicative Forward rates_USD" xfId="3591"/>
    <cellStyle name="_Sheet1_JV capital needs estimation 9.08.2011_AK" xfId="3592"/>
    <cellStyle name="_Sheet1_JV capital needs estimation 9.08.2011_AK_Bielka Budget 2011-2017 ACTU" xfId="3593"/>
    <cellStyle name="_Sheet1_JV capital needs estimation 9.08.2011_AK_big recap expenses" xfId="3594"/>
    <cellStyle name="_Sheet1_JV capital needs estimation 9.08.2011_AK_Budget 2012 Consolidation_30 03 2012_PAD adj (+task force)" xfId="3595"/>
    <cellStyle name="_Sheet1_JV capital needs estimation 9.08.2011_AK_Capital needs and Purchase Price_13-12-2012_FINAL_adj" xfId="3596"/>
    <cellStyle name="_Sheet1_JV capital needs estimation 9.08.2011_AK_Capital needs and Purchase Price_final vs update_12-03-2012_1800" xfId="3597"/>
    <cellStyle name="_Sheet1_Reconcilation of fA" xfId="3598"/>
    <cellStyle name="_Sheet1_S100_Term deals_YE2008" xfId="3599"/>
    <cellStyle name="_Sheet1_Sheet1" xfId="3600"/>
    <cellStyle name="_Sheet17" xfId="3601"/>
    <cellStyle name="_Sheet18" xfId="3602"/>
    <cellStyle name="_Sheet2" xfId="3603"/>
    <cellStyle name="_Sheet3" xfId="3604"/>
    <cellStyle name="_Sheet4" xfId="3605"/>
    <cellStyle name="_Sheet4_1-Cetelem Expenses August" xfId="3606"/>
    <cellStyle name="_Sheet4_1-Cetelem Expenses November" xfId="3607"/>
    <cellStyle name="_Sheet4_1-Cetelem Expenses October" xfId="3608"/>
    <cellStyle name="_Sheet4_1-Cetelem Expenses September" xfId="3609"/>
    <cellStyle name="_Sheet4_MASTER FILE EXPENSES" xfId="3610"/>
    <cellStyle name="_Sheet4_Tengri - rent- costs" xfId="3611"/>
    <cellStyle name="_Slavneftebank010720071" xfId="3612"/>
    <cellStyle name="_SNGB review-2" xfId="3613"/>
    <cellStyle name="_Spain Q2 2008 VIE v2" xfId="3614"/>
    <cellStyle name="_Spain Q2 2008 VIE v2.version FINAL" xfId="3615"/>
    <cellStyle name="_spod_trial_JAN10" xfId="3616"/>
    <cellStyle name="_Spreadsheet_2003_#2" xfId="3617"/>
    <cellStyle name="_SSB_IAS conversion_ 31.12.03_FINAL_Cons_ep" xfId="3618"/>
    <cellStyle name="_Staff" xfId="3619"/>
    <cellStyle name="_Stammdatenblatt" xfId="3620"/>
    <cellStyle name="_Stat Fin Statements_VTB_YE_2007_NG_v6" xfId="3621"/>
    <cellStyle name="_Stat FS_VTB_YE_2007_NG" xfId="3622"/>
    <cellStyle name="_Stat FS_VTB_YE_2007_NG_v5" xfId="3623"/>
    <cellStyle name="_Steps GE building" xfId="3624"/>
    <cellStyle name="_Subs GRF 310308_v01" xfId="3625"/>
    <cellStyle name="_sumar" xfId="3626"/>
    <cellStyle name="_summary (version 1)" xfId="3627"/>
    <cellStyle name="_summary of ISM corrections_AZ" xfId="3628"/>
    <cellStyle name="_summary of pl final 2005" xfId="3629"/>
    <cellStyle name="_summary_of_P&amp;L" xfId="3630"/>
    <cellStyle name="_Sviaz-Bank_str_analytics_9m2008" xfId="3631"/>
    <cellStyle name="_T Capital_1q2006" xfId="3632"/>
    <cellStyle name="_T_Capital_05 IFRS" xfId="3633"/>
    <cellStyle name="_T_Capital_2005" xfId="3634"/>
    <cellStyle name="_Table entité" xfId="3635"/>
    <cellStyle name="_Tableau chargment ADE Protection" xfId="3636"/>
    <cellStyle name="_Tableau chargment ADE Protection_Bresil Vie T3 2006 Coda XL v6" xfId="3637"/>
    <cellStyle name="_Tableau chargment ADE Protection_Chilird T3 2006 Coda XL v2" xfId="3638"/>
    <cellStyle name="_Tableau chargment ADE Protection_ec Taird RD Transco Coda-XL" xfId="3639"/>
    <cellStyle name="_Tableau chargment ADE Protection_ec Taird RD Transco Coda-XL_Taiwan RD - Arrete BNPPA 1T07" xfId="3640"/>
    <cellStyle name="_Tableau chargment ADE Protection_ec Taird RD Transco Coda-XL_Taiwan RD - Arrete BNPPA 1T07 modifié" xfId="3641"/>
    <cellStyle name="_Tableau chargment ADE Protection_ec Taird RD Transco Coda-XL_Taiwan RD - final draft_J-20 1Q07 v travail" xfId="3642"/>
    <cellStyle name="_Tableau chargment ADE Protection_ec Taird RD Transco Coda-XL_Taiwan RD intégration dans CODA v6" xfId="3643"/>
    <cellStyle name="_Tableau chargment ADE Protection_ec Taird RD Transco Coda-XL_Taiwan VIE - Arrete BNPPA 1T07 modifié" xfId="3644"/>
    <cellStyle name="_Tableau chargment ADE Protection_fichier de travail" xfId="3645"/>
    <cellStyle name="_Tableau chargment ADE Protection_Pologne RD v7" xfId="3646"/>
    <cellStyle name="_Tableau chargment ADE Protection_Taiwan RD - Arrete BNPPA 1T07" xfId="3647"/>
    <cellStyle name="_Tableau chargment ADE Protection_Taiwan RD - Arrete BNPPA 1T07 modifié" xfId="3648"/>
    <cellStyle name="_Tableau chargment ADE Protection_Taiwan RD - final draft_J-20 1Q07 v travail" xfId="3649"/>
    <cellStyle name="_Tableau chargment ADE Protection_Taiwan RD intégration dans CODA v6" xfId="3650"/>
    <cellStyle name="_Tableau chargment ADE Protection_Taiwan VIE - Arrete BNPPA 1T07 modifié" xfId="3651"/>
    <cellStyle name="_tabsitu1299" xfId="3652"/>
    <cellStyle name="_Taivie" xfId="3653"/>
    <cellStyle name="_TAx reconc_2005_2" xfId="3654"/>
    <cellStyle name="_Tax Reconciliation_9m_05" xfId="3655"/>
    <cellStyle name="_TB" xfId="3656"/>
    <cellStyle name="_TB 30.06.07_YF" xfId="3657"/>
    <cellStyle name="_TCD" xfId="3658"/>
    <cellStyle name="_TCD base Annuelle" xfId="3659"/>
    <cellStyle name="_TCD OPLA Bivouac vision Matisse" xfId="3660"/>
    <cellStyle name="_TCD pour Cadrage" xfId="3661"/>
    <cellStyle name="_TCD pour cales" xfId="3662"/>
    <cellStyle name="_techn1299" xfId="3663"/>
    <cellStyle name="_techn1299_General Expenses -2000" xfId="3664"/>
    <cellStyle name="_techn1299_tai0900" xfId="3665"/>
    <cellStyle name="_techn1299_tai1299" xfId="3666"/>
    <cellStyle name="_techn1299_tai1299_CY200303-BSPL-1" xfId="3667"/>
    <cellStyle name="_techn1299_tai1299_detail diposal fixed assets" xfId="3668"/>
    <cellStyle name="_techn1299_tai1299_Korea-1201" xfId="3669"/>
    <cellStyle name="_techn1299_tai1299_korealife-0602" xfId="3670"/>
    <cellStyle name="_techn1299_tai1299_Taird" xfId="3671"/>
    <cellStyle name="_techn1299_tai1299_Taivie d-finitif envoi r--l 03 2005" xfId="3672"/>
    <cellStyle name="_techn1299_tai1299_Taivie envoi 03-04" xfId="3673"/>
    <cellStyle name="_techn1299_tai1299_Taivie envoi 06-04" xfId="3674"/>
    <cellStyle name="_techn1299_tai1299_Taivie-0901" xfId="3675"/>
    <cellStyle name="_techn1299_tai1299_Taivie1Q01" xfId="3676"/>
    <cellStyle name="_techn1299_tai1299_TECHN3Q01" xfId="3677"/>
    <cellStyle name="_techn1299_tai1299_technical operation" xfId="3678"/>
    <cellStyle name="_techn1299_techn tai1200" xfId="3679"/>
    <cellStyle name="_Template HTM AFS FV 2008_03" xfId="3680"/>
    <cellStyle name="_Template HTM AFS FV 2008_03_3711_1211_Beilagen" xfId="3681"/>
    <cellStyle name="_Template_melléklet_2008_03_31" xfId="3682"/>
    <cellStyle name="_Template_melléklet_2008_03_31_3711_1211_Beilagen" xfId="3683"/>
    <cellStyle name="_Tischvorlage01_OneOffs_10_08" xfId="3684"/>
    <cellStyle name="_Tischvorlage01_OneOffs_10_08_3711_1211_Beilagen" xfId="3685"/>
    <cellStyle name="_Tischvorlage01_OneOffs_Qu3_08" xfId="3686"/>
    <cellStyle name="_Tischvorlage01_OneOffs_Qu3_08_3711_1211_Beilagen" xfId="3687"/>
    <cellStyle name="_TOTAL_BANK_TABLES" xfId="3688"/>
    <cellStyle name="_TOTAL_BANK_TABLES_3711_1211_Beilagen" xfId="3689"/>
    <cellStyle name="_Total_Market" xfId="3690"/>
    <cellStyle name="_Transco" xfId="3691"/>
    <cellStyle name="_Transformation_file_December 312005_NB MV-IFRS new" xfId="3692"/>
    <cellStyle name="_Troskovi_2008" xfId="3693"/>
    <cellStyle name="_Troskovi_2009" xfId="3694"/>
    <cellStyle name="_Troskovi_2009_2012_za_budžet" xfId="3695"/>
    <cellStyle name="_Troskovi_2009-2012" xfId="3696"/>
    <cellStyle name="_Troskovi_2010" xfId="3697"/>
    <cellStyle name="_TSY result history" xfId="3698"/>
    <cellStyle name="_TSY result history_3711_1211_Beilagen" xfId="3699"/>
    <cellStyle name="_U1_Financial Income and Expense_BTA Kazan_2007" xfId="3700"/>
    <cellStyle name="_U410_Other operating inc_Sviazbank_YE2008" xfId="3701"/>
    <cellStyle name="_UBRD branch analytics_31.12.2005" xfId="3702"/>
    <cellStyle name="_UBRD minus SSB and Ivdel_monthly analytics_31.12.2005" xfId="3703"/>
    <cellStyle name="_UBRD_IAS conversion_ 31.12.03_FINAL" xfId="3704"/>
    <cellStyle name="_VALÓS ÉRTÉKELÉS 2006" xfId="3705"/>
    <cellStyle name="_VALÓS ÉRTÉKELÉS 2006_3711_1211_Beilagen" xfId="3706"/>
    <cellStyle name="_Var cap_Juin&amp;Sept_PNB" xfId="3707"/>
    <cellStyle name="_VAT_reclass_apr10 inessa" xfId="3708"/>
    <cellStyle name="_VAT_reclass_aug10 inessa" xfId="3709"/>
    <cellStyle name="_VAT_reclass_dec10 for GE" xfId="3710"/>
    <cellStyle name="_VAT_reclass_feb10 inessa" xfId="3711"/>
    <cellStyle name="_VAT_reclass_july10 inessa" xfId="3712"/>
    <cellStyle name="_VAT_reclass_mar10 inessa" xfId="3713"/>
    <cellStyle name="_VAT_reclass_nov" xfId="3714"/>
    <cellStyle name="_VAT_reclass_nov10 for GE" xfId="3715"/>
    <cellStyle name="_VAT_reclass_oct" xfId="3716"/>
    <cellStyle name="_VAT_reclass_oct10 inessa" xfId="3717"/>
    <cellStyle name="_VAT_reclass_sept10 inessa" xfId="3718"/>
    <cellStyle name="_VBHR" xfId="3719"/>
    <cellStyle name="_VBK_ist2001" xfId="3720"/>
    <cellStyle name="_VBK_ist2001 2" xfId="3721"/>
    <cellStyle name="_VBSK_Analyse_Planung_Banken_2006" xfId="3722"/>
    <cellStyle name="_Vbu_IST_2002_5" xfId="3723"/>
    <cellStyle name="_Vbu_IST_2002_5 10" xfId="3724"/>
    <cellStyle name="_Vbu_IST_2002_5 2" xfId="3725"/>
    <cellStyle name="_Vbu_IST_2002_5 2 2" xfId="3726"/>
    <cellStyle name="_Vbu_IST_2002_5 3" xfId="3727"/>
    <cellStyle name="_Vbu_IST_2002_5 3 2" xfId="3728"/>
    <cellStyle name="_Vbu_IST_2002_5 3 3" xfId="3729"/>
    <cellStyle name="_Vbu_IST_2002_5 3 4" xfId="3730"/>
    <cellStyle name="_Vbu_IST_2002_5 4" xfId="3731"/>
    <cellStyle name="_Vbu_IST_2002_5 5" xfId="3732"/>
    <cellStyle name="_Vbu_IST_2002_5 6" xfId="3733"/>
    <cellStyle name="_Vbu_IST_2002_5 7" xfId="3734"/>
    <cellStyle name="_Vbu_IST_2002_5 8" xfId="3735"/>
    <cellStyle name="_Vbu_IST_2002_5 9" xfId="3736"/>
    <cellStyle name="_Vbu_IST_2002_5_18259_ICHbeta_091231" xfId="3737"/>
    <cellStyle name="_Vbu_IST_2002_5_AB203_Monatsbericht_2009_11_IFRS" xfId="3738"/>
    <cellStyle name="_Vbu_IST_2002_5_AB203_Monatsbericht_2009_11_IFRS 2" xfId="3739"/>
    <cellStyle name="_Vbu_IST_2002_5_AB203_Monatsbericht_2009_11_IFRS_AB203_Monatsbericht_05_2010_IFRS RADNO" xfId="3740"/>
    <cellStyle name="_Vbu_IST_2002_5_AB203_Monatsbericht_2009_11_IFRS_AB203_Monatsbericht_07_2010_IFRS_RADNO" xfId="3741"/>
    <cellStyle name="_Vbu_IST_2002_5_AB203_Monatsbericht_2009_11_IFRS_AB203_Monatsbericht_08_2010_IFRS_radno" xfId="3742"/>
    <cellStyle name="_Vbu_IST_2002_5_AB203_Monatsbericht_2009_11_IFRS_IFRS_modifikacije_mart_2010" xfId="3743"/>
    <cellStyle name="_Vbu_IST_2002_5_AB203_Monatsbericht_2009_12_FINAL_IFRS_HBIII" xfId="3744"/>
    <cellStyle name="_Vbu_IST_2002_5_AB203_Monatsbericht_2009_12_FINAL_IFRS_HBIII 2" xfId="3745"/>
    <cellStyle name="_Vbu_IST_2002_5_AB203_Monatsbericht_2009_12_FINAL_IFRS_HBIII_1" xfId="3746"/>
    <cellStyle name="_Vbu_IST_2002_5_AB203_Monatsbericht_2009_12_FINAL_IFRS_HBIII_1 2" xfId="3747"/>
    <cellStyle name="_Vbu_IST_2002_5_AB203_Monatsbericht_2009_12_FINAL_IFRS_HBIII_1_AB203_Monatsbericht_05_2010_IFRS RADNO" xfId="3748"/>
    <cellStyle name="_Vbu_IST_2002_5_AB203_Monatsbericht_2009_12_FINAL_IFRS_HBIII_1_AB203_Monatsbericht_07_2010_IFRS_RADNO" xfId="3749"/>
    <cellStyle name="_Vbu_IST_2002_5_AB203_Monatsbericht_2009_12_FINAL_IFRS_HBIII_1_AB203_Monatsbericht_08_2010_IFRS_radno" xfId="3750"/>
    <cellStyle name="_Vbu_IST_2002_5_AB203_Monatsbericht_2009_12_FINAL_IFRS_HBIII_1_IFRS_modifikacije_mart_2010" xfId="3751"/>
    <cellStyle name="_Vbu_IST_2002_5_AB203_Monatsbericht_2009_12_FINAL_IFRS_HBIII_AB203_Monatsbericht_05_2010_IFRS RADNO" xfId="3752"/>
    <cellStyle name="_Vbu_IST_2002_5_AB203_Monatsbericht_2009_12_FINAL_IFRS_HBIII_AB203_Monatsbericht_07_2010_IFRS_RADNO" xfId="3753"/>
    <cellStyle name="_Vbu_IST_2002_5_AB203_Monatsbericht_2009_12_FINAL_IFRS_HBIII_AB203_Monatsbericht_08_2010_IFRS_radno" xfId="3754"/>
    <cellStyle name="_Vbu_IST_2002_5_AB203_Monatsbericht_2009_12_FINAL_IFRS_HBIII_IFRS_modifikacije_mart_2010" xfId="3755"/>
    <cellStyle name="_Vbu_IST_2002_5_AB203_Monatsbericht_2010_02_TEST_888888_RADNO" xfId="3756"/>
    <cellStyle name="_Vbu_IST_2002_5_AB203_Monatsbericht_2010_02_TEST_888888_RADNO 2" xfId="3757"/>
    <cellStyle name="_Vbu_IST_2002_5_AB203_Monatsbericht_2010_02_TEST_888888_RADNO_AB203_Monatsbericht_05_2010_IFRS RADNO" xfId="3758"/>
    <cellStyle name="_Vbu_IST_2002_5_AB203_Monatsbericht_2010_02_TEST_888888_RADNO_AB203_Monatsbericht_07_2010_IFRS_RADNO" xfId="3759"/>
    <cellStyle name="_Vbu_IST_2002_5_AB203_Monatsbericht_2010_02_TEST_888888_RADNO_AB203_Monatsbericht_08_2010_IFRS_radno" xfId="3760"/>
    <cellStyle name="_Vbu_IST_2002_5_AB203_Monatsbericht_2010_02_TEST_888888_RADNO_IFRS_modifikacije_mart_2010" xfId="3761"/>
    <cellStyle name="_Vbu_IST_2002_5_January_2010" xfId="3762"/>
    <cellStyle name="_Vbu_IST_2002_5_January_2010 2" xfId="3763"/>
    <cellStyle name="_Vbu_IST_2002_5_January_2010_AB203_Monatsbericht_05_2010_IFRS RADNO" xfId="3764"/>
    <cellStyle name="_Vbu_IST_2002_5_January_2010_AB203_Monatsbericht_07_2010_IFRS_RADNO" xfId="3765"/>
    <cellStyle name="_Vbu_IST_2002_5_January_2010_AB203_Monatsbericht_08_2010_IFRS_radno" xfId="3766"/>
    <cellStyle name="_Vbu_IST_2002_5_January_2010_IFRS_modifikacije_mart_2010" xfId="3767"/>
    <cellStyle name="_Vbu_IST_2002_5_Mappe1" xfId="3768"/>
    <cellStyle name="_Vbu_IST_2002_5_Package_alt" xfId="3769"/>
    <cellStyle name="_Vbu_IST_2002_5_Plate - February_2010" xfId="3770"/>
    <cellStyle name="_Vbu_IST_2002_5_Plate - February_2010 2" xfId="3771"/>
    <cellStyle name="_Vbu_IST_2002_5_Plate - February_2010_AB203_Monatsbericht_05_2010_IFRS RADNO" xfId="3772"/>
    <cellStyle name="_Vbu_IST_2002_5_Plate - February_2010_AB203_Monatsbericht_07_2010_IFRS_RADNO" xfId="3773"/>
    <cellStyle name="_Vbu_IST_2002_5_Plate - February_2010_AB203_Monatsbericht_08_2010_IFRS_radno" xfId="3774"/>
    <cellStyle name="_Vbu_IST_2002_5_Plate - February_2010_IFRS_modifikacije_mart_2010" xfId="3775"/>
    <cellStyle name="_Vbu_IST_2002_5_Tabelle1" xfId="3776"/>
    <cellStyle name="_Vbu_IST_2002_5_Tabelle1 10" xfId="3777"/>
    <cellStyle name="_Vbu_IST_2002_5_Tabelle1 2" xfId="3778"/>
    <cellStyle name="_Vbu_IST_2002_5_Tabelle1 3" xfId="3779"/>
    <cellStyle name="_Vbu_IST_2002_5_Tabelle1 4" xfId="3780"/>
    <cellStyle name="_Vbu_IST_2002_5_Tabelle1 5" xfId="3781"/>
    <cellStyle name="_Vbu_IST_2002_5_Tabelle1 6" xfId="3782"/>
    <cellStyle name="_Vbu_IST_2002_5_Tabelle1 7" xfId="3783"/>
    <cellStyle name="_Vbu_IST_2002_5_Tabelle1 8" xfId="3784"/>
    <cellStyle name="_Vbu_IST_2002_5_Tabelle1 9" xfId="3785"/>
    <cellStyle name="_Vbu_IST_2002_5_Tabelle1_18259_ICHbeta_091231" xfId="3786"/>
    <cellStyle name="_Vbu_IST_2002_5_Tabelle1_Mappe1" xfId="3787"/>
    <cellStyle name="_Vbu_IST_2002_5_Tabelle1_Package_alt" xfId="3788"/>
    <cellStyle name="_veb_grf-2008 -svb_EY_Master_16_04_2009_EYcomm" xfId="3789"/>
    <cellStyle name="_VEFK Bank - Restatement - 31.12.2005" xfId="3790"/>
    <cellStyle name="_Vergleiche_Boschert" xfId="3791"/>
    <cellStyle name="_Vergleiche_Boschert 2" xfId="3792"/>
    <cellStyle name="_vinci AP 04.10" xfId="3793"/>
    <cellStyle name="_VTB 24_Cash Flow_31.12.2007" xfId="3794"/>
    <cellStyle name="_VTB Europe (change cost assumptions)17Aug" xfId="3795"/>
    <cellStyle name="_VTB Options_final" xfId="3796"/>
    <cellStyle name="_VTB Options_final_2" xfId="3797"/>
    <cellStyle name="_VTB_DBXESA_StrucProdValuation_31.03.07" xfId="3798"/>
    <cellStyle name="_VTB_Group_MIS_templates_2008_CIS" xfId="3799"/>
    <cellStyle name="_VTB_Group_MIS_templates_2008_CIS_new" xfId="3800"/>
    <cellStyle name="_VTB_Rosno_6m_07_1" xfId="3801"/>
    <cellStyle name="_VTB_Rosno_6m_07_1_D_Securities_VTB_3Q_2009" xfId="3802"/>
    <cellStyle name="_VTB_Rosno_6m_07_1_D500_Structured notes_VTB2q2009_NB comm" xfId="3803"/>
    <cellStyle name="_VTB_Rosno_6m_07_1_D9.1_Securities analytics" xfId="3804"/>
    <cellStyle name="_VTBL_IFRS_Transformation 2005 v3" xfId="3805"/>
    <cellStyle name="_W3_Other obligatory ratios_YE2007" xfId="3806"/>
    <cellStyle name="_W30_Ratios review_YE2007" xfId="3807"/>
    <cellStyle name="_Wholesale economical approach vs accounting" xfId="3808"/>
    <cellStyle name="_Workings-Expenses-Q4-2008" xfId="3809"/>
    <cellStyle name="_YSB_Conversion_01.01.2006" xfId="3810"/>
    <cellStyle name="_YSB_SA_support _f" xfId="3811"/>
    <cellStyle name="_z_Deposits za Budget 2007" xfId="3812"/>
    <cellStyle name="_z_Deposits za Budget 2007 2" xfId="3813"/>
    <cellStyle name="_z_Deposits za Budget 2007 3" xfId="3814"/>
    <cellStyle name="_z2008Q3_GRF_GROUP v6b" xfId="3815"/>
    <cellStyle name="_Zošit1" xfId="3816"/>
    <cellStyle name="_Zošit3" xfId="3817"/>
    <cellStyle name="_Zošit4" xfId="3818"/>
    <cellStyle name="_ZR_SLSP 2006" xfId="3819"/>
    <cellStyle name="_ZR_SLSP 2006_3711_1211_Beilagen" xfId="3820"/>
    <cellStyle name="_ZR_SLSP 2007" xfId="3821"/>
    <cellStyle name="_ZR_SLSP 2007_3711_1211_Beilagen" xfId="3822"/>
    <cellStyle name="_А_РУСС~2" xfId="3823"/>
    <cellStyle name="_АБС" xfId="3824"/>
    <cellStyle name="_Акционеры" xfId="3825"/>
    <cellStyle name="_Анализ ER_1пг.08_для през_1" xfId="3826"/>
    <cellStyle name="_Анализ ER_1пг.08_для през_1_ДЗ" xfId="3827"/>
    <cellStyle name="_Анализ ER_1пг.08_для през_1_Копия Data collection_27 10 09 РУС_АРЖ_вар2" xfId="3828"/>
    <cellStyle name="_Анализ ER_1пг.08_для през_1_Расходы 2009FC-2010_без ФОТ" xfId="3829"/>
    <cellStyle name="_Анализ ER_1пг.08_для през_1_Расходы 2009FC-2010_без ФОТ_для рассылки" xfId="3830"/>
    <cellStyle name="_аренда_год 2006" xfId="3831"/>
    <cellStyle name="_АРНУ 27_переуступка ВЭБу 4кв 2008" xfId="3832"/>
    <cellStyle name="_АХР_PAGE" xfId="3833"/>
    <cellStyle name="_банки" xfId="3834"/>
    <cellStyle name="_банки_размещ_окончат" xfId="3835"/>
    <cellStyle name="_Бизнес-план Оперблока на 2011-2013 гг раздел 3 программа ТОФ_08" xfId="3836"/>
    <cellStyle name="_Бизнес-план_автокред_прогноз_объема" xfId="3837"/>
    <cellStyle name="_Бюджет SAP" xfId="3838"/>
    <cellStyle name="_Бюджет SAP_7BDC~1" xfId="3839"/>
    <cellStyle name="_Бюджет SAP_7BDC~1_Лист1" xfId="3840"/>
    <cellStyle name="_Бюджет SAP_Доходы" xfId="3841"/>
    <cellStyle name="_Бюджет SAP_Доходы_Лист1" xfId="3842"/>
    <cellStyle name="_Бюджет SAP_Лист1" xfId="3843"/>
    <cellStyle name="_Бюджет SAP_Программы" xfId="3844"/>
    <cellStyle name="_Бюджет SAP_Программы_Лист1" xfId="3845"/>
    <cellStyle name="_Бюджет SAP_Сегментация на 01.08.2005" xfId="3846"/>
    <cellStyle name="_Бюджет SAP_Сегментация ПДВ" xfId="3847"/>
    <cellStyle name="_Бюджет SAP_Сегментация ПДВ_Лист1" xfId="3848"/>
    <cellStyle name="_Бюджет SAP_Форма_Дох" xfId="3849"/>
    <cellStyle name="_Бюджет ИТ" xfId="3850"/>
    <cellStyle name="_Бюджет ИТ СП" xfId="3851"/>
    <cellStyle name="_Бюджет ИТ СП_Лист1" xfId="3852"/>
    <cellStyle name="_Бюджет ИТ_Лист1" xfId="3853"/>
    <cellStyle name="_Бюджет ТАС 2007 ф1" xfId="3854"/>
    <cellStyle name="_Бюджет ТЭР" xfId="3855"/>
    <cellStyle name="_Бюджет ТЭР_7BDC~1" xfId="3856"/>
    <cellStyle name="_Бюджет ТЭР_7BDC~1_Лист1" xfId="3857"/>
    <cellStyle name="_Бюджет ТЭР_Доходы" xfId="3858"/>
    <cellStyle name="_Бюджет ТЭР_Доходы_Лист1" xfId="3859"/>
    <cellStyle name="_Бюджет ТЭР_Лист1" xfId="3860"/>
    <cellStyle name="_Бюджет ТЭР_Программы" xfId="3861"/>
    <cellStyle name="_Бюджет ТЭР_Программы_Лист1" xfId="3862"/>
    <cellStyle name="_Бюджет ТЭР_Сегментация на 01.08.2005" xfId="3863"/>
    <cellStyle name="_Бюджет ТЭР_Сегментация ПДВ" xfId="3864"/>
    <cellStyle name="_Бюджет ТЭР_Сегментация ПДВ_Лист1" xfId="3865"/>
    <cellStyle name="_Бюджет ТЭР_Форма_Дох" xfId="3866"/>
    <cellStyle name="_Бюджет_2009_расчет_1" xfId="3867"/>
    <cellStyle name="_БюджетSA2" xfId="3868"/>
    <cellStyle name="_БюджетSA2_Лист1" xfId="3869"/>
    <cellStyle name="_выбытие" xfId="3870"/>
    <cellStyle name="_Данные" xfId="3871"/>
    <cellStyle name="_данные ГБ" xfId="3872"/>
    <cellStyle name="_данные ГБ (опл до 09)" xfId="3873"/>
    <cellStyle name="_данные ГБ (оплата 09)" xfId="3874"/>
    <cellStyle name="_данные ГБ (оплата 10)" xfId="3875"/>
    <cellStyle name="_данные для БФК" xfId="3876"/>
    <cellStyle name="_данные Ф (оплата 06)" xfId="3877"/>
    <cellStyle name="_данные Ф (оплата 10)" xfId="3878"/>
    <cellStyle name="_данные_дебет" xfId="3879"/>
    <cellStyle name="_Данные_Лист1" xfId="3880"/>
    <cellStyle name="_данныеГБ" xfId="3881"/>
    <cellStyle name="_данныеГБ_выбытие" xfId="3882"/>
    <cellStyle name="_данныеГБ_Лист1" xfId="3883"/>
    <cellStyle name="_данныеГБ_передачи" xfId="3884"/>
    <cellStyle name="_дебет" xfId="3885"/>
    <cellStyle name="_дебет_Лист1" xfId="3886"/>
    <cellStyle name="_для_включения" xfId="3887"/>
    <cellStyle name="_для_включения_7BDC~1" xfId="3888"/>
    <cellStyle name="_для_включения_7BDC~1_Лист1" xfId="3889"/>
    <cellStyle name="_для_включения_выбытие" xfId="3890"/>
    <cellStyle name="_для_включения_Доходы" xfId="3891"/>
    <cellStyle name="_для_включения_Доходы_Лист1" xfId="3892"/>
    <cellStyle name="_для_включения_Лист1" xfId="3893"/>
    <cellStyle name="_для_включения_передачи" xfId="3894"/>
    <cellStyle name="_для_включения_Программы" xfId="3895"/>
    <cellStyle name="_для_включения_Программы_Лист1" xfId="3896"/>
    <cellStyle name="_для_включения_Сегментация на 01.08.2005" xfId="3897"/>
    <cellStyle name="_для_включения_Сегментация ПДВ" xfId="3898"/>
    <cellStyle name="_для_включения_Сегментация ПДВ_Лист1" xfId="3899"/>
    <cellStyle name="_для_включения_Форма_Дох" xfId="3900"/>
    <cellStyle name="_Днепропетровск" xfId="3901"/>
    <cellStyle name="_Днепропетровск_7BDC~1" xfId="3902"/>
    <cellStyle name="_Днепропетровск_7BDC~1_Лист1" xfId="3903"/>
    <cellStyle name="_Днепропетровск_Доходы" xfId="3904"/>
    <cellStyle name="_Днепропетровск_Доходы_Лист1" xfId="3905"/>
    <cellStyle name="_Днепропетровск_Лист1" xfId="3906"/>
    <cellStyle name="_Днепропетровск_Программы" xfId="3907"/>
    <cellStyle name="_Днепропетровск_Программы_Лист1" xfId="3908"/>
    <cellStyle name="_Днепропетровск_Сегментация на 01.08.2005" xfId="3909"/>
    <cellStyle name="_Днепропетровск_Сегментация ПДВ" xfId="3910"/>
    <cellStyle name="_Днепропетровск_Сегментация ПДВ_Лист1" xfId="3911"/>
    <cellStyle name="_Днепропетровск_Форма_Дох" xfId="3912"/>
    <cellStyle name="_до 05.09. (2)" xfId="3913"/>
    <cellStyle name="_доходность РБ на 2009 г.(вар 3)_211008" xfId="3914"/>
    <cellStyle name="_Доходы и расходы (розница ком блок инвест блок)" xfId="3915"/>
    <cellStyle name="_Доходы-расходы (ф102&amp;МСФО)" xfId="3916"/>
    <cellStyle name="_ДСА_знач 2007 (3)" xfId="3917"/>
    <cellStyle name="_ЕИС" xfId="3918"/>
    <cellStyle name="_ЕРКЦ_ПРОГРАММА_СВОД_ 2011" xfId="3919"/>
    <cellStyle name="_Журнал ЗНУ на 31.12.05г" xfId="3920"/>
    <cellStyle name="_Журнал_убытков_на 31.12.05г посл вариант" xfId="3921"/>
    <cellStyle name="_закрытие 2002" xfId="3922"/>
    <cellStyle name="_ЗАПРОС" xfId="3923"/>
    <cellStyle name="_запрос 30 Проф суждкорсч Дубр" xfId="3924"/>
    <cellStyle name="_ЗНУ на 01.01.06г. посл.вариант" xfId="3925"/>
    <cellStyle name="_ЗП" xfId="3926"/>
    <cellStyle name="_ЗП_Лист1" xfId="3927"/>
    <cellStyle name="_инвентарная опись 1" xfId="3928"/>
    <cellStyle name="_Инвестиции акционеров" xfId="3929"/>
    <cellStyle name="_Инвестиции акционеров_Лист1" xfId="3930"/>
    <cellStyle name="_Инвестиции в строительство ГБ" xfId="3931"/>
    <cellStyle name="_Инвестиции в строительство ГБ_Лист1" xfId="3932"/>
    <cellStyle name="_исполнение сметы по ОСБ" xfId="3933"/>
    <cellStyle name="_К числ нов структуры БТА 21.09 2" xfId="3934"/>
    <cellStyle name="_Кап вложения 31.12.2008_1" xfId="3935"/>
    <cellStyle name="_Карточный проект" xfId="3936"/>
    <cellStyle name="_Книга1" xfId="3937"/>
    <cellStyle name="_Книга1 2" xfId="3938"/>
    <cellStyle name="_Книга1_JV FS May 2012 Matiss_28.06" xfId="3939"/>
    <cellStyle name="_Книга1_JV FS May 2012 Matiss_28.06 2" xfId="3940"/>
    <cellStyle name="_КНИГА11" xfId="3941"/>
    <cellStyle name="_Книга2" xfId="3942"/>
    <cellStyle name="_КНИГА22" xfId="3943"/>
    <cellStyle name="_КНИГА22_выбытие" xfId="3944"/>
    <cellStyle name="_КНИГА22_Лист1" xfId="3945"/>
    <cellStyle name="_КНИГА22_передачи" xfId="3946"/>
    <cellStyle name="_КНИГА22_Сегментация ПДВ" xfId="3947"/>
    <cellStyle name="_КНИГА24" xfId="3948"/>
    <cellStyle name="_КНИГА24_выбытие" xfId="3949"/>
    <cellStyle name="_КНИГА24_Лист1" xfId="3950"/>
    <cellStyle name="_КНИГА24_передачи" xfId="3951"/>
    <cellStyle name="_КНИГА24_Сегментация ПДВ" xfId="3952"/>
    <cellStyle name="_КНИГА25" xfId="3953"/>
    <cellStyle name="_КНИГА25_Андреевская" xfId="3954"/>
    <cellStyle name="_КНИГА25_Лист1" xfId="3955"/>
    <cellStyle name="_Книга26" xfId="3956"/>
    <cellStyle name="_Книга3" xfId="3957"/>
    <cellStyle name="_Книга3_7BDC~1" xfId="3958"/>
    <cellStyle name="_Книга3_7BDC~1_Лист1" xfId="3959"/>
    <cellStyle name="_Книга3_Доходы" xfId="3960"/>
    <cellStyle name="_Книга3_Доходы_Лист1" xfId="3961"/>
    <cellStyle name="_Книга3_Лист1" xfId="3962"/>
    <cellStyle name="_Книга3_Программы" xfId="3963"/>
    <cellStyle name="_Книга3_Программы_Лист1" xfId="3964"/>
    <cellStyle name="_Книга3_Сегментация на 01.08.2005" xfId="3965"/>
    <cellStyle name="_Книга3_Сегментация ПДВ" xfId="3966"/>
    <cellStyle name="_Книга3_Сегментация ПДВ_Лист1" xfId="3967"/>
    <cellStyle name="_Книга3_Форма_Дох" xfId="3968"/>
    <cellStyle name="_Книга6" xfId="3969"/>
    <cellStyle name="_КНИГА62" xfId="3970"/>
    <cellStyle name="_КНИГА62_выбытие" xfId="3971"/>
    <cellStyle name="_КНИГА62_Лист1" xfId="3972"/>
    <cellStyle name="_КНИГА62_передачи" xfId="3973"/>
    <cellStyle name="_КНИГА62_Сегментация ПДВ" xfId="3974"/>
    <cellStyle name="_Книга9" xfId="3975"/>
    <cellStyle name="_Книга9_Лист1" xfId="3976"/>
    <cellStyle name="_КП 01.01.08_dd 2008 02 29" xfId="3977"/>
    <cellStyle name="_КП 01.01.08_dd 2008 02 29 2" xfId="3978"/>
    <cellStyle name="_КП 01.01.08_dd 2008 02 29 3" xfId="3979"/>
    <cellStyle name="_Лист1" xfId="3980"/>
    <cellStyle name="_Лист1 2" xfId="3981"/>
    <cellStyle name="_Лист1_7BDC~1" xfId="3982"/>
    <cellStyle name="_Лист1_7BDC~1_Лист1" xfId="3983"/>
    <cellStyle name="_Лист1_Доходы" xfId="3984"/>
    <cellStyle name="_Лист1_Доходы_Лист1" xfId="3985"/>
    <cellStyle name="_Лист1_Лист1" xfId="3986"/>
    <cellStyle name="_Лист1_Лист2" xfId="3987"/>
    <cellStyle name="_Лист1_платежи" xfId="3988"/>
    <cellStyle name="_Лист1_платежи_Лист1" xfId="3989"/>
    <cellStyle name="_Лист1_Программы" xfId="3990"/>
    <cellStyle name="_Лист1_Программы_Лист1" xfId="3991"/>
    <cellStyle name="_Лист1_Сегментация на 01.08.2005" xfId="3992"/>
    <cellStyle name="_Лист1_Сегментация ПДВ" xfId="3993"/>
    <cellStyle name="_Лист1_Сегментация ПДВ_Лист1" xfId="3994"/>
    <cellStyle name="_Лист1_Форма_Дох" xfId="3995"/>
    <cellStyle name="_Лист1_шт" xfId="3996"/>
    <cellStyle name="_Лист2" xfId="3997"/>
    <cellStyle name="_Лицензии_НМА" xfId="3998"/>
    <cellStyle name="_МДМ_остатки" xfId="3999"/>
    <cellStyle name="_Москва" xfId="4000"/>
    <cellStyle name="_НРМ ГБ" xfId="4001"/>
    <cellStyle name="_НРМ ГБ_Лист1" xfId="4002"/>
    <cellStyle name="_ОБОСНОВАНИЕ" xfId="4003"/>
    <cellStyle name="_ОБОСНОВАНИЕ_выбытие" xfId="4004"/>
    <cellStyle name="_ОБОСНОВАНИЕ_Лист1" xfId="4005"/>
    <cellStyle name="_ОБОСНОВАНИЕ_передачи" xfId="4006"/>
    <cellStyle name="_ОБОСНОВАНИЕ_Сегментация ПДВ" xfId="4007"/>
    <cellStyle name="_ОБР 01.09 (2)" xfId="4008"/>
    <cellStyle name="_Общебанковские 1 квартал" xfId="4009"/>
    <cellStyle name="_Общебанковские 1 квартал_7BDC~1" xfId="4010"/>
    <cellStyle name="_Общебанковские 1 квартал_7BDC~1_Лист1" xfId="4011"/>
    <cellStyle name="_Общебанковские 1 квартал_выбытие" xfId="4012"/>
    <cellStyle name="_Общебанковские 1 квартал_Доходы" xfId="4013"/>
    <cellStyle name="_Общебанковские 1 квартал_Доходы_Лист1" xfId="4014"/>
    <cellStyle name="_Общебанковские 1 квартал_Лист1" xfId="4015"/>
    <cellStyle name="_Общебанковские 1 квартал_передачи" xfId="4016"/>
    <cellStyle name="_Общебанковские 1 квартал_Программы" xfId="4017"/>
    <cellStyle name="_Общебанковские 1 квартал_Программы_Лист1" xfId="4018"/>
    <cellStyle name="_Общебанковские 1 квартал_Сегментация на 01.08.2005" xfId="4019"/>
    <cellStyle name="_Общебанковские 1 квартал_Сегментация ПДВ" xfId="4020"/>
    <cellStyle name="_Общебанковские 1 квартал_Сегментация ПДВ_Лист1" xfId="4021"/>
    <cellStyle name="_Общебанковские 1 квартал_Форма_Дох" xfId="4022"/>
    <cellStyle name="_объем" xfId="4023"/>
    <cellStyle name="_Основной файл_v_1_" xfId="4024"/>
    <cellStyle name="_Основной файл_v_1__ДЗ" xfId="4025"/>
    <cellStyle name="_Основной файл_v_1__Копия Data collection_27 10 09 РУС_АРЖ_вар2" xfId="4026"/>
    <cellStyle name="_Основной файл_v_1__Расходы 2009FC-2010_без ФОТ" xfId="4027"/>
    <cellStyle name="_Основной файл_v_1__Расходы 2009FC-2010_без ФОТ_для рассылки" xfId="4028"/>
    <cellStyle name="_Основной файл_v_1_1" xfId="4029"/>
    <cellStyle name="_Основной файл_v_1_1_ДЗ" xfId="4030"/>
    <cellStyle name="_Основной файл_v_1_1_Копия Data collection_27 10 09 РУС_АРЖ_вар2" xfId="4031"/>
    <cellStyle name="_Основной файл_v_1_1_Расходы 2009FC-2010_без ФОТ" xfId="4032"/>
    <cellStyle name="_Основной файл_v_1_1_Расходы 2009FC-2010_без ФОТ_для рассылки" xfId="4033"/>
    <cellStyle name="_от белянчевой" xfId="4034"/>
    <cellStyle name="_от белянчевой 2" xfId="4035"/>
    <cellStyle name="_от белянчевой_2.1" xfId="4036"/>
    <cellStyle name="_от белянчевой_2.4" xfId="4037"/>
    <cellStyle name="_ОТЧЕТ_МСФО_котировки" xfId="4038"/>
    <cellStyle name="_ОТЧЕТ0708" xfId="4039"/>
    <cellStyle name="_п.12.2_ 12.3 для выборки 10 крупных кредиторов" xfId="4040"/>
    <cellStyle name="_п.36 проф сужд МБК Таб" xfId="4041"/>
    <cellStyle name="_п.7.1_ 16.1 РВП Вацик" xfId="4042"/>
    <cellStyle name="_п.71 проф сужд РВП Дорми 091007" xfId="4043"/>
    <cellStyle name="_передачи" xfId="4044"/>
    <cellStyle name="_передачи в филиал" xfId="4045"/>
    <cellStyle name="_переуступка" xfId="4046"/>
    <cellStyle name="_Пл_АП" xfId="4047"/>
    <cellStyle name="_план" xfId="4048"/>
    <cellStyle name="_План на 2002" xfId="4049"/>
    <cellStyle name="_План ОБР(22)" xfId="4050"/>
    <cellStyle name="_планы на 2009г." xfId="4051"/>
    <cellStyle name="_планы на 2009г._Индикатив_2009_2009_01_21" xfId="4052"/>
    <cellStyle name="_планы на 2009г._прочие А_П" xfId="4053"/>
    <cellStyle name="_платежи" xfId="4054"/>
    <cellStyle name="_подготовка отчета за год" xfId="4055"/>
    <cellStyle name="_Портфель по ТСС за 31,03,08_обновленный" xfId="4056"/>
    <cellStyle name="_Портфель по ТСС за 31,03,08_обновленный 2" xfId="4057"/>
    <cellStyle name="_Прайсна0704" xfId="4058"/>
    <cellStyle name="_Прайсна0704_Sheet1" xfId="4059"/>
    <cellStyle name="_Предварительные итоги3" xfId="4060"/>
    <cellStyle name="_Предварительные итоги3_Лист1" xfId="4061"/>
    <cellStyle name="_Приложение  2 и 3 по Рознице" xfId="4062"/>
    <cellStyle name="_Приложение 2_20_АХР" xfId="4063"/>
    <cellStyle name="_Приложения 6.19-6.22+6.14" xfId="4064"/>
    <cellStyle name="_прогноз _ноябрь2009_АРЖ" xfId="4065"/>
    <cellStyle name="_прогноз _ноябрь2009_АРЖ (2)" xfId="4066"/>
    <cellStyle name="_Прогноз штрафов" xfId="4067"/>
    <cellStyle name="_Прогноз штрафов_ДЗ" xfId="4068"/>
    <cellStyle name="_Прогноз штрафов_Копия Data collection_27 10 09 РУС_АРЖ_вар2" xfId="4069"/>
    <cellStyle name="_Прогноз штрафов_Расходы 2009FC-2010_без ФОТ" xfId="4070"/>
    <cellStyle name="_Прогноз штрафов_Расходы 2009FC-2010_без ФОТ_для рассылки" xfId="4071"/>
    <cellStyle name="_Прогноз_трафика_VC+Corbina_1" xfId="4072"/>
    <cellStyle name="_Проекты" xfId="4073"/>
    <cellStyle name="_Проекты_7BDC~1" xfId="4074"/>
    <cellStyle name="_Проекты_7BDC~1_Лист1" xfId="4075"/>
    <cellStyle name="_Проекты_выбытие" xfId="4076"/>
    <cellStyle name="_Проекты_Доходы" xfId="4077"/>
    <cellStyle name="_Проекты_Доходы_Лист1" xfId="4078"/>
    <cellStyle name="_Проекты_Лист1" xfId="4079"/>
    <cellStyle name="_Проекты_передачи" xfId="4080"/>
    <cellStyle name="_Проекты_Программы" xfId="4081"/>
    <cellStyle name="_Проекты_Программы_Лист1" xfId="4082"/>
    <cellStyle name="_Проекты_Сегментация на 01.08.2005" xfId="4083"/>
    <cellStyle name="_Проекты_Сегментация ПДВ" xfId="4084"/>
    <cellStyle name="_Проекты_Сегментация ПДВ_Лист1" xfId="4085"/>
    <cellStyle name="_Проекты_Форма_Дох" xfId="4086"/>
    <cellStyle name="_просрочка" xfId="4087"/>
    <cellStyle name="_Просрочки платежей  - см столбец AD (version 2)" xfId="4088"/>
    <cellStyle name="_Просрочки платежей  - см столбец AD_v2_GL" xfId="4089"/>
    <cellStyle name="_прочие размещен_привлечен_ср-ва" xfId="4090"/>
    <cellStyle name="_прочие размещен_привлечен_ср-ва (2)" xfId="4091"/>
    <cellStyle name="_прочиеА_П" xfId="4092"/>
    <cellStyle name="_Прямое РЕПО_на 010709" xfId="4093"/>
    <cellStyle name="_Прямое РЕПО_на010708" xfId="4094"/>
    <cellStyle name="_Разбивка факт.расходов_6 мес._верс._1_" xfId="4095"/>
    <cellStyle name="_Разбивка факт.расходов_6 мес._верс._1__ДЗ" xfId="4096"/>
    <cellStyle name="_Разбивка факт.расходов_6 мес._верс._1__Копия Data collection_27 10 09 РУС_АРЖ_вар2" xfId="4097"/>
    <cellStyle name="_Разбивка факт.расходов_6 мес._верс._1__Расходы 2009FC-2010_без ФОТ" xfId="4098"/>
    <cellStyle name="_Разбивка факт.расходов_6 мес._верс._1__Расходы 2009FC-2010_без ФОТ_для рассылки" xfId="4099"/>
    <cellStyle name="_Раздел 12" xfId="4100"/>
    <cellStyle name="_расчет по ДООСД от ДПО" xfId="4101"/>
    <cellStyle name="_Расчет прибыли за   1 кв 2008 280408 по декларации уточ1" xfId="4102"/>
    <cellStyle name="_РБ МРД-бюджет2007" xfId="4103"/>
    <cellStyle name="_РБ МРД-бюджет2007_ДЗ" xfId="4104"/>
    <cellStyle name="_РБ МРД-бюджет2007_Копия Data collection_27 10 09 РУС_АРЖ_вар2" xfId="4105"/>
    <cellStyle name="_РБ МРД-бюджет2007_Расходы 2009FC-2010_без ФОТ" xfId="4106"/>
    <cellStyle name="_РБ МРД-бюджет2007_Расходы 2009FC-2010_без ФОТ_для рассылки" xfId="4107"/>
    <cellStyle name="_РГ СОФЛ" xfId="4108"/>
    <cellStyle name="_Реализация ценных бумаг 2" xfId="4109"/>
    <cellStyle name="_Регламентные таблицы_dd 27 02 2008" xfId="4110"/>
    <cellStyle name="_Резервы по сомнит долгам (по филиалам Банка) за 2008 год" xfId="4111"/>
    <cellStyle name="_результат" xfId="4112"/>
    <cellStyle name="_Результат по бумагам 01102008_VTB" xfId="4113"/>
    <cellStyle name="_Реклас НДС 12 07" xfId="4114"/>
    <cellStyle name="_Розница_3_2005" xfId="4115"/>
    <cellStyle name="_РОСНО-МС Budget 2006 Model" xfId="4116"/>
    <cellStyle name="_РОСНО-МС Budget 2006 Model_ARL_BM_2009_20012_Pre_PD" xfId="4117"/>
    <cellStyle name="_РОСНО-МС Budget 2006 Model_Data collection_27 10 09 РУС_АРЖ_вар2" xfId="4118"/>
    <cellStyle name="_РОСНО-МС Budget 2006 Model_ДЗ" xfId="4119"/>
    <cellStyle name="_РОСНО-МС Budget 2006 Model_Копия Data collection_27 10 09 РУС_АРЖ_вар2" xfId="4120"/>
    <cellStyle name="_свод" xfId="4121"/>
    <cellStyle name="_Свод_1" xfId="4122"/>
    <cellStyle name="_Свод_выбытие" xfId="4123"/>
    <cellStyle name="_Свод_Лист1" xfId="4124"/>
    <cellStyle name="_Свод_передачи" xfId="4125"/>
    <cellStyle name="_Свод_Прибыль_убытки" xfId="4126"/>
    <cellStyle name="_Свод_Сегментация ПДВ" xfId="4127"/>
    <cellStyle name="_Свод_филиалы_9мес2008" xfId="4128"/>
    <cellStyle name="_Свод2" xfId="4129"/>
    <cellStyle name="_Свод7" xfId="4130"/>
    <cellStyle name="_Свод7_4" xfId="4131"/>
    <cellStyle name="_Сделки SWAP 1 кв. 08" xfId="4132"/>
    <cellStyle name="_Смета АРЖ_регионы_0" xfId="4133"/>
    <cellStyle name="_Смета_АРЖ_регионы_знач_контр" xfId="4134"/>
    <cellStyle name="_Смоленск2007" xfId="4135"/>
    <cellStyle name="_Согласования" xfId="4136"/>
    <cellStyle name="_Согласования2" xfId="4137"/>
    <cellStyle name="_Согласования2_7BDC~1" xfId="4138"/>
    <cellStyle name="_Согласования2_7BDC~1_Лист1" xfId="4139"/>
    <cellStyle name="_Согласования2_Доходы" xfId="4140"/>
    <cellStyle name="_Согласования2_Доходы_Лист1" xfId="4141"/>
    <cellStyle name="_Согласования2_Лист1" xfId="4142"/>
    <cellStyle name="_Согласования2_Программы" xfId="4143"/>
    <cellStyle name="_Согласования2_Программы_Лист1" xfId="4144"/>
    <cellStyle name="_Согласования2_Сегментация на 01.08.2005" xfId="4145"/>
    <cellStyle name="_Согласования2_Сегментация ПДВ" xfId="4146"/>
    <cellStyle name="_Согласования2_Сегментация ПДВ_Лист1" xfId="4147"/>
    <cellStyle name="_Согласования2_Форма_Дох" xfId="4148"/>
    <cellStyle name="_Спецификация" xfId="4149"/>
    <cellStyle name="_Списанные кредиты" xfId="4150"/>
    <cellStyle name="_Списанные кредиты01102007" xfId="4151"/>
    <cellStyle name="_Сравнения_091110" xfId="4152"/>
    <cellStyle name="_статистика портфеля" xfId="4153"/>
    <cellStyle name="_Статус_ALF_ закрытие" xfId="4154"/>
    <cellStyle name="_Счета 7 класса (Смета)" xfId="4155"/>
    <cellStyle name="_Счета 7 класса (Смета)_7BDC~1" xfId="4156"/>
    <cellStyle name="_Счета 7 класса (Смета)_7BDC~1_Лист1" xfId="4157"/>
    <cellStyle name="_Счета 7 класса (Смета)_выбытие" xfId="4158"/>
    <cellStyle name="_Счета 7 класса (Смета)_Доходы" xfId="4159"/>
    <cellStyle name="_Счета 7 класса (Смета)_Доходы_Лист1" xfId="4160"/>
    <cellStyle name="_Счета 7 класса (Смета)_Лист1" xfId="4161"/>
    <cellStyle name="_Счета 7 класса (Смета)_передачи" xfId="4162"/>
    <cellStyle name="_Счета 7 класса (Смета)_Программы" xfId="4163"/>
    <cellStyle name="_Счета 7 класса (Смета)_Программы_Лист1" xfId="4164"/>
    <cellStyle name="_Счета 7 класса (Смета)_Сегментация на 01.08.2005" xfId="4165"/>
    <cellStyle name="_Счета 7 класса (Смета)_Сегментация ПДВ" xfId="4166"/>
    <cellStyle name="_Счета 7 класса (Смета)_Сегментация ПДВ_Лист1" xfId="4167"/>
    <cellStyle name="_Счета 7 класса (Смета)_Форма_Дох" xfId="4168"/>
    <cellStyle name="_Счета 7 класса_(А_П)" xfId="4169"/>
    <cellStyle name="_Счета 7 класса_(А_П)_7BDC~1" xfId="4170"/>
    <cellStyle name="_Счета 7 класса_(А_П)_7BDC~1_Лист1" xfId="4171"/>
    <cellStyle name="_Счета 7 класса_(А_П)_выбытие" xfId="4172"/>
    <cellStyle name="_Счета 7 класса_(А_П)_Доходы" xfId="4173"/>
    <cellStyle name="_Счета 7 класса_(А_П)_Доходы_Лист1" xfId="4174"/>
    <cellStyle name="_Счета 7 класса_(А_П)_Лист1" xfId="4175"/>
    <cellStyle name="_Счета 7 класса_(А_П)_передачи" xfId="4176"/>
    <cellStyle name="_Счета 7 класса_(А_П)_Программы" xfId="4177"/>
    <cellStyle name="_Счета 7 класса_(А_П)_Программы_Лист1" xfId="4178"/>
    <cellStyle name="_Счета 7 класса_(А_П)_Сегментация на 01.08.2005" xfId="4179"/>
    <cellStyle name="_Счета 7 класса_(А_П)_Сегментация ПДВ" xfId="4180"/>
    <cellStyle name="_Счета 7 класса_(А_П)_Сегментация ПДВ_Лист1" xfId="4181"/>
    <cellStyle name="_Счета 7 класса_(А_П)_Форма_Дох" xfId="4182"/>
    <cellStyle name="_Таблица 6.5 (ок вариант)" xfId="4183"/>
    <cellStyle name="_Трансформация_Славнефтебанк_300407_PAL" xfId="4184"/>
    <cellStyle name="_ф.7.79" xfId="4185"/>
    <cellStyle name="_ф.7.79_ЦА_расчет_13й 191209 2" xfId="4186"/>
    <cellStyle name="_ф.7.79_ЦА_расчет_13й попытка №2" xfId="4187"/>
    <cellStyle name="_ф.7.797.807.817.82" xfId="4188"/>
    <cellStyle name="_ф.7.797.807.817.82_ЦА_расчет_13й 191209 2" xfId="4189"/>
    <cellStyle name="_ф.7.797.807.817.82_ЦА_расчет_13й попытка №2" xfId="4190"/>
    <cellStyle name="_Филиалы" xfId="4191"/>
    <cellStyle name="_Филиальная БД" xfId="4192"/>
    <cellStyle name="_Филиальная БД 2" xfId="4193"/>
    <cellStyle name="_Филиальная БД_2.1" xfId="4194"/>
    <cellStyle name="_Филиальная БД_2.4" xfId="4195"/>
    <cellStyle name="_Финрез по рознице IV- 2003г." xfId="4196"/>
    <cellStyle name="_Фондированные участия_за_31.01.2008" xfId="4197"/>
    <cellStyle name="_Форма для ГРФ БП" xfId="4198"/>
    <cellStyle name="_форма-бюджет2007" xfId="4199"/>
    <cellStyle name="_форма-бюджет2007_ДЗ" xfId="4200"/>
    <cellStyle name="_форма-бюджет2007_Копия Data collection_27 10 09 РУС_АРЖ_вар2" xfId="4201"/>
    <cellStyle name="_форма-бюджет2007_Расходы 2009FC-2010_без ФОТ" xfId="4202"/>
    <cellStyle name="_форма-бюджет2007_Расходы 2009FC-2010_без ФОТ_для рассылки" xfId="4203"/>
    <cellStyle name="_форма-бюджет2008_BO РБ" xfId="4204"/>
    <cellStyle name="_форма-бюджет2008_BO РБ_ДЗ" xfId="4205"/>
    <cellStyle name="_форма-бюджет2008_BO РБ_Копия Data collection_27 10 09 РУС_АРЖ_вар2" xfId="4206"/>
    <cellStyle name="_форма-бюджет2008_BO РБ_Расходы 2009FC-2010_без ФОТ" xfId="4207"/>
    <cellStyle name="_форма-бюджет2008_BO РБ_Расходы 2009FC-2010_без ФОТ_для рассылки" xfId="4208"/>
    <cellStyle name="_Формы смет 2011_1" xfId="4209"/>
    <cellStyle name="_ФПР_2007_v4A" xfId="4210"/>
    <cellStyle name="_ФРПП_2008_послед" xfId="4211"/>
    <cellStyle name="_ФРПП_2008_послед_ДЗ" xfId="4212"/>
    <cellStyle name="_ФРПП_2008_послед_Копия Data collection_27 10 09 РУС_АРЖ_вар2" xfId="4213"/>
    <cellStyle name="_ФРПП_2008_послед_Расходы 2009FC-2010_без ФОТ" xfId="4214"/>
    <cellStyle name="_ФРПП_2008_послед_Расходы 2009FC-2010_без ФОТ_для рассылки" xfId="4215"/>
    <cellStyle name="_ЦАП 1пг-2007_" xfId="4216"/>
    <cellStyle name="_ЦАП 1пг-2007__ДЗ" xfId="4217"/>
    <cellStyle name="_ЦАП 1пг-2007__Копия Data collection_27 10 09 РУС_АРЖ_вар2" xfId="4218"/>
    <cellStyle name="_ЦАП 1пг-2007__Расходы 2009FC-2010_без ФОТ" xfId="4219"/>
    <cellStyle name="_ЦАП 1пг-2007__Расходы 2009FC-2010_без ФОТ_для рассылки" xfId="4220"/>
    <cellStyle name="_ЦБ_MC" xfId="4221"/>
    <cellStyle name="_ЦБ_MC_01 01 09" xfId="4222"/>
    <cellStyle name="_Ценные бумаги_ГК_БАЗА_1_1_2009(окончат)" xfId="4223"/>
    <cellStyle name="_Чернигов" xfId="4224"/>
    <cellStyle name="_Чернигов_Лист1" xfId="4225"/>
    <cellStyle name="_шаблон" xfId="4226"/>
    <cellStyle name="_шаблон POS&amp;ПО" xfId="4227"/>
    <cellStyle name="_Шаблон ф 6_20 и 6_22(окончат вариант)" xfId="4228"/>
    <cellStyle name="_шт" xfId="4229"/>
    <cellStyle name="~Sélectionner" xfId="4230"/>
    <cellStyle name="’Ê‰Ý [0.00]_!!!GO" xfId="4231"/>
    <cellStyle name="’Ê‰Ý_!!!GO" xfId="4232"/>
    <cellStyle name="”?ќђќ‘ћ‚›‰" xfId="4233"/>
    <cellStyle name="”?ќђќ‘ћ‚›‰ 2" xfId="4234"/>
    <cellStyle name="”?ќђќ‘ћ‚›‰_3.2.3.1. проц дох" xfId="4235"/>
    <cellStyle name="”?қђқ‘һ‚›ү" xfId="4236"/>
    <cellStyle name="”?қђқ‘һ‚›ү 2" xfId="4237"/>
    <cellStyle name="”?қђқ‘һ‚›ү_3.2.3.1. проц дох" xfId="4238"/>
    <cellStyle name="”?љ‘?ђһ‚ђққ›ү" xfId="4239"/>
    <cellStyle name="”?љ‘?ђһ‚ђққ›ү 2" xfId="4240"/>
    <cellStyle name="”?љ‘?ђһ‚ђққ›ү_3.2.3.1. проц дох" xfId="4241"/>
    <cellStyle name="”?љ‘?ђћ‚ђќќ›‰" xfId="4242"/>
    <cellStyle name="”?љ‘?ђћ‚ђќќ›‰ 2" xfId="4243"/>
    <cellStyle name="”?љ‘?ђћ‚ђќќ›‰_3.2.3.1. проц дох" xfId="4244"/>
    <cellStyle name="”€ќђќ‘ћ‚›‰" xfId="4245"/>
    <cellStyle name="”€ќђќ‘ћ‚›‰ 2" xfId="4246"/>
    <cellStyle name="”€ќђќ‘ћ‚›‰ 2 2" xfId="4247"/>
    <cellStyle name="”€ќђќ‘ћ‚›‰ 2_Лист4" xfId="4248"/>
    <cellStyle name="”€ќђќ‘ћ‚›‰ 3" xfId="4249"/>
    <cellStyle name="”€ќђќ‘ћ‚›‰_3.2.3.1. проц дох" xfId="4250"/>
    <cellStyle name="”€қђқ‘һ‚›ү" xfId="4251"/>
    <cellStyle name="”€қђқ‘һ‚›ү 2" xfId="4252"/>
    <cellStyle name="”€қђқ‘һ‚›ү_3.2.3.1. проц дох" xfId="4253"/>
    <cellStyle name="”€љ‘€ђһ‚ђққ›ү" xfId="4254"/>
    <cellStyle name="”€љ‘€ђһ‚ђққ›ү 2" xfId="4255"/>
    <cellStyle name="”€љ‘€ђһ‚ђққ›ү_3.2.3.1. проц дох" xfId="4256"/>
    <cellStyle name="”€љ‘€ђћ‚ђќќ›‰" xfId="4257"/>
    <cellStyle name="”€љ‘€ђћ‚ђќќ›‰ 2" xfId="4258"/>
    <cellStyle name="”€љ‘€ђћ‚ђќќ›‰ 2 2" xfId="4259"/>
    <cellStyle name="”€љ‘€ђћ‚ђќќ›‰ 2_Лист4" xfId="4260"/>
    <cellStyle name="”€љ‘€ђћ‚ђќќ›‰ 3" xfId="4261"/>
    <cellStyle name="”€љ‘€ђћ‚ђќќ›‰_3.2.3.1. проц дох" xfId="4262"/>
    <cellStyle name="”ќђќ‘ћ‚›‰" xfId="4263"/>
    <cellStyle name="”ќђќ‘ћ‚›‰ 2" xfId="4264"/>
    <cellStyle name="”ќђќ‘ћ‚›‰ 2 2" xfId="4265"/>
    <cellStyle name="”ќђќ‘ћ‚›‰ 2_Лист4" xfId="4266"/>
    <cellStyle name="”ќђќ‘ћ‚›‰ 3" xfId="4267"/>
    <cellStyle name="”ќђќ‘ћ‚›‰_3.2.3.1. проц дох" xfId="4268"/>
    <cellStyle name="”љ‘ђћ‚ђќќ›‰" xfId="4269"/>
    <cellStyle name="”љ‘ђћ‚ђќќ›‰ 2" xfId="4270"/>
    <cellStyle name="”љ‘ђћ‚ђќќ›‰ 2 2" xfId="4271"/>
    <cellStyle name="”љ‘ђћ‚ђќќ›‰ 2_Лист4" xfId="4272"/>
    <cellStyle name="”љ‘ђћ‚ђќќ›‰ 3" xfId="4273"/>
    <cellStyle name="”љ‘ђћ‚ђќќ›‰_3.2.3.1. проц дох" xfId="4274"/>
    <cellStyle name="„…ќ…†ќ›‰" xfId="4275"/>
    <cellStyle name="„…ќ…†ќ›‰ 2" xfId="4276"/>
    <cellStyle name="„…ќ…†ќ›‰ 2 2" xfId="4277"/>
    <cellStyle name="„…ќ…†ќ›‰ 2_Лист4" xfId="4278"/>
    <cellStyle name="„…ќ…†ќ›‰ 3" xfId="4279"/>
    <cellStyle name="„…ќ…†ќ›‰_3.2.3.1. проц дох" xfId="4280"/>
    <cellStyle name="„…қ…†қ›ү" xfId="4281"/>
    <cellStyle name="„…қ…†қ›ү 2" xfId="4282"/>
    <cellStyle name="„…қ…†қ›ү_3.2.3.1. проц дох" xfId="4283"/>
    <cellStyle name="¤@¯EVa. Vol and seg" xfId="4284"/>
    <cellStyle name="€’һғһ‚›ү" xfId="4285"/>
    <cellStyle name="€’һғһ‚›ү 2" xfId="4286"/>
    <cellStyle name="€’һғһ‚›ү_3.2.3.1. проц дох" xfId="4287"/>
    <cellStyle name="€’ћѓћ‚›‰" xfId="4288"/>
    <cellStyle name="€’ћѓћ‚›‰ 2" xfId="4289"/>
    <cellStyle name="€’ћѓћ‚›‰ 2 2" xfId="4290"/>
    <cellStyle name="€’ћѓћ‚›‰ 2_Лист4" xfId="4291"/>
    <cellStyle name="€’ћѓћ‚›‰ 3" xfId="4292"/>
    <cellStyle name="€’ћѓћ‚›‰_3.2.3.1. проц дох" xfId="4293"/>
    <cellStyle name="=C:\WINNT\SYSTEM32\COMMAND.COM" xfId="4294"/>
    <cellStyle name="=C:\WINNT35\SYSTEM32\COMMAND.COM" xfId="4295"/>
    <cellStyle name="=C:\WINNT35\SYSTEM32\COMMAND.COM 10" xfId="4296"/>
    <cellStyle name="=C:\WINNT35\SYSTEM32\COMMAND.COM 11" xfId="4297"/>
    <cellStyle name="=C:\WINNT35\SYSTEM32\COMMAND.COM 2" xfId="4298"/>
    <cellStyle name="=C:\WINNT35\SYSTEM32\COMMAND.COM 2 2" xfId="4299"/>
    <cellStyle name="=C:\WINNT35\SYSTEM32\COMMAND.COM 2 3" xfId="4300"/>
    <cellStyle name="=C:\WINNT35\SYSTEM32\COMMAND.COM 3" xfId="4301"/>
    <cellStyle name="=C:\WINNT35\SYSTEM32\COMMAND.COM 3 2" xfId="4302"/>
    <cellStyle name="=C:\WINNT35\SYSTEM32\COMMAND.COM 4" xfId="4303"/>
    <cellStyle name="=C:\WINNT35\SYSTEM32\COMMAND.COM 4 2" xfId="4304"/>
    <cellStyle name="=C:\WINNT35\SYSTEM32\COMMAND.COM 4 3" xfId="4305"/>
    <cellStyle name="=C:\WINNT35\SYSTEM32\COMMAND.COM 5" xfId="4306"/>
    <cellStyle name="=C:\WINNT35\SYSTEM32\COMMAND.COM 6" xfId="4307"/>
    <cellStyle name="=C:\WINNT35\SYSTEM32\COMMAND.COM 7" xfId="4308"/>
    <cellStyle name="=C:\WINNT35\SYSTEM32\COMMAND.COM 8" xfId="4309"/>
    <cellStyle name="=C:\WINNT35\SYSTEM32\COMMAND.COM 9" xfId="4310"/>
    <cellStyle name="=C:\WINNT35\SYSTEM32\COMMAND.COM_AB201_Monatsbericht_2009_06" xfId="4311"/>
    <cellStyle name="=D:\WINNT\SYSTEM32\COMMAND.COM" xfId="4312"/>
    <cellStyle name="‡ђѓћ‹ћ‚ћљ1" xfId="4313"/>
    <cellStyle name="‡ђѓћ‹ћ‚ћљ1 2" xfId="4314"/>
    <cellStyle name="‡ђѓћ‹ћ‚ћљ1_3.2.3.1. проц дох" xfId="4315"/>
    <cellStyle name="‡ђѓћ‹ћ‚ћљ2" xfId="4316"/>
    <cellStyle name="‡ђѓћ‹ћ‚ћљ2 2" xfId="4317"/>
    <cellStyle name="‡ђѓћ‹ћ‚ћљ2_3.2.3.1. проц дох" xfId="4318"/>
    <cellStyle name="•\Ž¦Ï‚Ý‚ÌƒnƒCƒp[ƒŠƒ“ƒN" xfId="4319"/>
    <cellStyle name="•W?_!!!GO" xfId="4320"/>
    <cellStyle name="•W€_!!!GO" xfId="4321"/>
    <cellStyle name="•W_!!!GO" xfId="4322"/>
    <cellStyle name="’ћѓћ‚›‰" xfId="4323"/>
    <cellStyle name="’ћѓћ‚›‰ 2" xfId="4324"/>
    <cellStyle name="’ћѓћ‚›‰ 2 2" xfId="4325"/>
    <cellStyle name="’ћѓћ‚›‰ 2_Лист4" xfId="4326"/>
    <cellStyle name="’ћѓћ‚›‰ 3" xfId="4327"/>
    <cellStyle name="’ћѓћ‚›‰_3.2.3.1. проц дох" xfId="4328"/>
    <cellStyle name="ÊÝ [0.00]_DENSOº½Ä" xfId="4329"/>
    <cellStyle name="ÊÝ_-1" xfId="4330"/>
    <cellStyle name="W_[Uø¦" xfId="4331"/>
    <cellStyle name="0" xfId="4332"/>
    <cellStyle name="0%" xfId="4333"/>
    <cellStyle name="0% 10" xfId="4334"/>
    <cellStyle name="0% 2" xfId="4335"/>
    <cellStyle name="0% 3" xfId="4336"/>
    <cellStyle name="0% 4" xfId="4337"/>
    <cellStyle name="0% 5" xfId="4338"/>
    <cellStyle name="0% 6" xfId="4339"/>
    <cellStyle name="0% 7" xfId="4340"/>
    <cellStyle name="0% 8" xfId="4341"/>
    <cellStyle name="0% 9" xfId="4342"/>
    <cellStyle name="0,0_x000d__x000a_NA_x000d__x000a_" xfId="4343"/>
    <cellStyle name="0,0%" xfId="4344"/>
    <cellStyle name="0,0% 10" xfId="4345"/>
    <cellStyle name="0,0% 2" xfId="4346"/>
    <cellStyle name="0,0% 3" xfId="4347"/>
    <cellStyle name="0,0% 4" xfId="4348"/>
    <cellStyle name="0,0% 5" xfId="4349"/>
    <cellStyle name="0,0% 6" xfId="4350"/>
    <cellStyle name="0,0% 7" xfId="4351"/>
    <cellStyle name="0,0% 8" xfId="4352"/>
    <cellStyle name="0,0% 9" xfId="4353"/>
    <cellStyle name="0,00;0;" xfId="4354"/>
    <cellStyle name="0,000" xfId="4355"/>
    <cellStyle name="0,00x" xfId="4356"/>
    <cellStyle name="0,00x 10" xfId="4357"/>
    <cellStyle name="0,00x 2" xfId="4358"/>
    <cellStyle name="0,00x 3" xfId="4359"/>
    <cellStyle name="0,00x 4" xfId="4360"/>
    <cellStyle name="0,00x 5" xfId="4361"/>
    <cellStyle name="0,00x 6" xfId="4362"/>
    <cellStyle name="0,00x 7" xfId="4363"/>
    <cellStyle name="0,00x 8" xfId="4364"/>
    <cellStyle name="0,00x 9" xfId="4365"/>
    <cellStyle name="0,0x" xfId="4366"/>
    <cellStyle name="0,0x 10" xfId="4367"/>
    <cellStyle name="0,0x 2" xfId="4368"/>
    <cellStyle name="0,0x 3" xfId="4369"/>
    <cellStyle name="0,0x 4" xfId="4370"/>
    <cellStyle name="0,0x 5" xfId="4371"/>
    <cellStyle name="0,0x 6" xfId="4372"/>
    <cellStyle name="0,0x 7" xfId="4373"/>
    <cellStyle name="0,0x 8" xfId="4374"/>
    <cellStyle name="0,0x 9" xfId="4375"/>
    <cellStyle name="0.0" xfId="4376"/>
    <cellStyle name="0.00" xfId="4377"/>
    <cellStyle name="0_!!!GO" xfId="4378"/>
    <cellStyle name="0_!!!GO_(4+8) Business Structure" xfId="4379"/>
    <cellStyle name="0_!!!GO_(48) Business Structure" xfId="4380"/>
    <cellStyle name="0_!!!GO_012 Key Deliverables" xfId="4381"/>
    <cellStyle name="0_!!!GO_1" xfId="4382"/>
    <cellStyle name="0_!!!GO_1_(48) Business Structure" xfId="4383"/>
    <cellStyle name="0_!!!GO_1_012 Key Deliverables" xfId="4384"/>
    <cellStyle name="0_!!!GO_1_1+11 I2I - US" xfId="4385"/>
    <cellStyle name="0_!!!GO_1_10+2 Business Structure" xfId="4386"/>
    <cellStyle name="0_!!!GO_1_2002 (6+6) Deck" xfId="4387"/>
    <cellStyle name="0_!!!GO_1_2002 (6+6) Deck - 11 Sept" xfId="4388"/>
    <cellStyle name="0_!!!GO_1_2002 Fcst_Chron (5+7)" xfId="4389"/>
    <cellStyle name="0_!!!GO_1_2002 Fcst_Chron (6+6)" xfId="4390"/>
    <cellStyle name="0_!!!GO_1_2002 Fcst_Chron (8+4)" xfId="4391"/>
    <cellStyle name="0_!!!GO_1_2002 Forecast Chronology (10+2)" xfId="4392"/>
    <cellStyle name="0_!!!GO_1_2002 Forecast Chronology (12+0)" xfId="4393"/>
    <cellStyle name="0_!!!GO_1_2002 Forecast Chronology (9+3)" xfId="4394"/>
    <cellStyle name="0_!!!GO_1_2002 Key Deliverables 5+7" xfId="4395"/>
    <cellStyle name="0_!!!GO_1_2002 Key Deliverables_3+9" xfId="4396"/>
    <cellStyle name="0_!!!GO_1_2003_Profit_Outlook" xfId="4397"/>
    <cellStyle name="0_!!!GO_1_2004 Outlook 310703" xfId="4398"/>
    <cellStyle name="0_!!!GO_1_2005 3+9 Flash" xfId="4399"/>
    <cellStyle name="0_!!!GO_1_3+9 comm_5" xfId="4400"/>
    <cellStyle name="0_!!!GO_1_39 Key Deliverables" xfId="4401"/>
    <cellStyle name="0_!!!GO_1_4+8 comm_5" xfId="4402"/>
    <cellStyle name="0_!!!GO_1_4+8 Outlook - 2" xfId="4403"/>
    <cellStyle name="0_!!!GO_1_5+7 YoY cost performance 2" xfId="4404"/>
    <cellStyle name="0_!!!GO_1_57 comm6" xfId="4405"/>
    <cellStyle name="0_!!!GO_1_57_Outlook_v2" xfId="4406"/>
    <cellStyle name="0_!!!GO_1_6+ YoY cost performance2" xfId="4407"/>
    <cellStyle name="0_!!!GO_1_66 comm 7 - compressed - DWT pack_incl DRL concerns_v5 (ECM) updated material" xfId="4408"/>
    <cellStyle name="0_!!!GO_1_66 vs budget_external factors format" xfId="4409"/>
    <cellStyle name="0_!!!GO_1_8+4 vs Budget -- Review Pack" xfId="4410"/>
    <cellStyle name="0_!!!GO_1_84 comm 6" xfId="4411"/>
    <cellStyle name="0_!!!GO_1_93 vs 66" xfId="4412"/>
    <cellStyle name="0_!!!GO_1_Book2" xfId="4413"/>
    <cellStyle name="0_!!!GO_1_Book35" xfId="4414"/>
    <cellStyle name="0_!!!GO_1_Book4" xfId="4415"/>
    <cellStyle name="0_!!!GO_1_Bus Struct" xfId="4416"/>
    <cellStyle name="0_!!!GO_1_CBG_reconciliation_MRL_Geo_2" xfId="4417"/>
    <cellStyle name="0_!!!GO_1_CBG_reconciliation_MRL_Geo_3" xfId="4418"/>
    <cellStyle name="0_!!!GO_1_CLEANED_4+8 vs Budget - 5" xfId="4419"/>
    <cellStyle name="0_!!!GO_1_Copy of DWT Cost Perf" xfId="4420"/>
    <cellStyle name="0_!!!GO_1_Cover 5+7" xfId="4421"/>
    <cellStyle name="0_!!!GO_1_DWT deck" xfId="4422"/>
    <cellStyle name="0_!!!GO_1_DWT_deck_forecast" xfId="4423"/>
    <cellStyle name="0_!!!GO_1_DWT_ItI_v2_updated_2" xfId="4424"/>
    <cellStyle name="0_!!!GO_1_EOC_11_Jun_v1 (roadmap)" xfId="4425"/>
    <cellStyle name="0_!!!GO_1_EOC_11_Jun_v4" xfId="4426"/>
    <cellStyle name="0_!!!GO_1_Full Deck (6+6)" xfId="4427"/>
    <cellStyle name="0_!!!GO_1_Full Deck (8+4) - PA Only" xfId="4428"/>
    <cellStyle name="0_!!!GO_1_Full Deck 9+3 - PA Only" xfId="4429"/>
    <cellStyle name="0_!!!GO_1_metrics summary" xfId="4430"/>
    <cellStyle name="0_!!!GO_1_PF1 Reporting Deck - Mechanised" xfId="4431"/>
    <cellStyle name="0_!!!GO_1_PF1 Reporting Deck - US" xfId="4432"/>
    <cellStyle name="0_!!!GO_1_PF1 to PF3 to CBG reconciliation 10+2 - Rebased" xfId="4433"/>
    <cellStyle name="0_!!!GO_1_PF1 to PF3 to CBG reconciliation 12+0" xfId="4434"/>
    <cellStyle name="0_!!!GO_1_PF1 to PF3 to CBG reconciliation 12+0 - 2" xfId="4435"/>
    <cellStyle name="0_!!!GO_1_QTR2QTR - 3+9 Risk Adj" xfId="4436"/>
    <cellStyle name="0_!!!GO_1_RU Price Positioni Apr 2008_incl GPI" xfId="4437"/>
    <cellStyle name="0_!!!GO_1_updated RO's_v2" xfId="4438"/>
    <cellStyle name="0_!!!GO_1_Y-o-Y Pro-Non-Prod CBG Cost Performance Budget Restatement V2" xfId="4439"/>
    <cellStyle name="0_!!!GO_1+11 I2I - US" xfId="4440"/>
    <cellStyle name="0_!!!GO_10+2 Business Structure" xfId="4441"/>
    <cellStyle name="0_!!!GO_16 -- Task Number 7221" xfId="4442"/>
    <cellStyle name="0_!!!GO_2" xfId="4443"/>
    <cellStyle name="0_!!!GO_2_(48) Business Structure" xfId="4444"/>
    <cellStyle name="0_!!!GO_2_012 Key Deliverables" xfId="4445"/>
    <cellStyle name="0_!!!GO_2_1+11 I2I - US" xfId="4446"/>
    <cellStyle name="0_!!!GO_2_10+2 Business Structure" xfId="4447"/>
    <cellStyle name="0_!!!GO_2_2002 (6+6) Deck" xfId="4448"/>
    <cellStyle name="0_!!!GO_2_2002 (6+6) Deck - 11 Sept" xfId="4449"/>
    <cellStyle name="0_!!!GO_2_2002 Fcst_Chron (5+7)" xfId="4450"/>
    <cellStyle name="0_!!!GO_2_2002 Fcst_Chron (6+6)" xfId="4451"/>
    <cellStyle name="0_!!!GO_2_2002 Fcst_Chron (8+4)" xfId="4452"/>
    <cellStyle name="0_!!!GO_2_2002 Forecast Chronology (10+2)" xfId="4453"/>
    <cellStyle name="0_!!!GO_2_2002 Forecast Chronology (12+0)" xfId="4454"/>
    <cellStyle name="0_!!!GO_2_2002 Forecast Chronology (9+3)" xfId="4455"/>
    <cellStyle name="0_!!!GO_2_2002 Key Deliverables 5+7" xfId="4456"/>
    <cellStyle name="0_!!!GO_2_2002 Key Deliverables_3+9" xfId="4457"/>
    <cellStyle name="0_!!!GO_2_2003_Profit_Outlook" xfId="4458"/>
    <cellStyle name="0_!!!GO_2_2004 Outlook 310703" xfId="4459"/>
    <cellStyle name="0_!!!GO_2_2005 3+9 Flash" xfId="4460"/>
    <cellStyle name="0_!!!GO_2_3+9 comm_5" xfId="4461"/>
    <cellStyle name="0_!!!GO_2_39 Key Deliverables" xfId="4462"/>
    <cellStyle name="0_!!!GO_2_4+8 comm_5" xfId="4463"/>
    <cellStyle name="0_!!!GO_2_4+8 Outlook - 2" xfId="4464"/>
    <cellStyle name="0_!!!GO_2_5+7 YoY cost performance 2" xfId="4465"/>
    <cellStyle name="0_!!!GO_2_57 comm6" xfId="4466"/>
    <cellStyle name="0_!!!GO_2_57_Outlook_v2" xfId="4467"/>
    <cellStyle name="0_!!!GO_2_6+ YoY cost performance2" xfId="4468"/>
    <cellStyle name="0_!!!GO_2_66 comm 7 - compressed - DWT pack_incl DRL concerns_v5 (ECM) updated material" xfId="4469"/>
    <cellStyle name="0_!!!GO_2_66 vs budget_external factors format" xfId="4470"/>
    <cellStyle name="0_!!!GO_2_8+4 vs Budget -- Review Pack" xfId="4471"/>
    <cellStyle name="0_!!!GO_2_84 comm 6" xfId="4472"/>
    <cellStyle name="0_!!!GO_2_93 vs 66" xfId="4473"/>
    <cellStyle name="0_!!!GO_2_Book2" xfId="4474"/>
    <cellStyle name="0_!!!GO_2_Book35" xfId="4475"/>
    <cellStyle name="0_!!!GO_2_Book4" xfId="4476"/>
    <cellStyle name="0_!!!GO_2_Bus Struct" xfId="4477"/>
    <cellStyle name="0_!!!GO_2_CBG_reconciliation_MRL_Geo_2" xfId="4478"/>
    <cellStyle name="0_!!!GO_2_CBG_reconciliation_MRL_Geo_3" xfId="4479"/>
    <cellStyle name="0_!!!GO_2_CLEANED_4+8 vs Budget - 5" xfId="4480"/>
    <cellStyle name="0_!!!GO_2_Copy of DWT Cost Perf" xfId="4481"/>
    <cellStyle name="0_!!!GO_2_Cover 5+7" xfId="4482"/>
    <cellStyle name="0_!!!GO_2_DWT deck" xfId="4483"/>
    <cellStyle name="0_!!!GO_2_DWT_deck_forecast" xfId="4484"/>
    <cellStyle name="0_!!!GO_2_DWT_ItI_v2_updated_2" xfId="4485"/>
    <cellStyle name="0_!!!GO_2_EOC_11_Jun_v1 (roadmap)" xfId="4486"/>
    <cellStyle name="0_!!!GO_2_EOC_11_Jun_v4" xfId="4487"/>
    <cellStyle name="0_!!!GO_2_Full Deck (6+6)" xfId="4488"/>
    <cellStyle name="0_!!!GO_2_Full Deck (8+4) - PA Only" xfId="4489"/>
    <cellStyle name="0_!!!GO_2_Full Deck 9+3 - PA Only" xfId="4490"/>
    <cellStyle name="0_!!!GO_2_metrics summary" xfId="4491"/>
    <cellStyle name="0_!!!GO_2_PF1 Reporting Deck - Mechanised" xfId="4492"/>
    <cellStyle name="0_!!!GO_2_PF1 Reporting Deck - US" xfId="4493"/>
    <cellStyle name="0_!!!GO_2_PF1 to PF3 to CBG reconciliation 10+2 - Rebased" xfId="4494"/>
    <cellStyle name="0_!!!GO_2_PF1 to PF3 to CBG reconciliation 12+0" xfId="4495"/>
    <cellStyle name="0_!!!GO_2_PF1 to PF3 to CBG reconciliation 12+0 - 2" xfId="4496"/>
    <cellStyle name="0_!!!GO_2_QTR2QTR - 3+9 Risk Adj" xfId="4497"/>
    <cellStyle name="0_!!!GO_2_RU Price Positioni Apr 2008_incl GPI" xfId="4498"/>
    <cellStyle name="0_!!!GO_2_updated RO's_v2" xfId="4499"/>
    <cellStyle name="0_!!!GO_2_Y-o-Y Pro-Non-Prod CBG Cost Performance Budget Restatement V2" xfId="4500"/>
    <cellStyle name="0_!!!GO_2002 (6+6) Deck" xfId="4501"/>
    <cellStyle name="0_!!!GO_2002 (6+6) Deck - 11 Sept" xfId="4502"/>
    <cellStyle name="0_!!!GO_2003 Budget By Quarter_030128" xfId="4503"/>
    <cellStyle name="0_!!!GO_2003_Profit_Outlook" xfId="4504"/>
    <cellStyle name="0_!!!GO_2004 Business Struture_060503" xfId="4505"/>
    <cellStyle name="0_!!!GO_2004BudgetStatus281003" xfId="4506"/>
    <cellStyle name="0_!!!GO_3+9 Business Struture" xfId="4507"/>
    <cellStyle name="0_!!!GO_39 Key Deliverables" xfId="4508"/>
    <cellStyle name="0_!!!GO_4+8 comm_5" xfId="4509"/>
    <cellStyle name="0_!!!GO_4+8 Outlook - 2" xfId="4510"/>
    <cellStyle name="0_!!!GO_66 comm 7 - compressed - DWT pack_incl DRL concerns_v5 (ECM) updated material" xfId="4511"/>
    <cellStyle name="0_!!!GO_66 vs budget_external factors format" xfId="4512"/>
    <cellStyle name="0_!!!GO_84 comm 6" xfId="4513"/>
    <cellStyle name="0_!!!GO_93 vs 66" xfId="4514"/>
    <cellStyle name="0_!!!GO_ABS - Final" xfId="4515"/>
    <cellStyle name="0_!!!GO_ABS - Final_RU Price Positioni Apr 2008_incl GPI" xfId="4516"/>
    <cellStyle name="0_!!!GO_Aug4EBRpack" xfId="4517"/>
    <cellStyle name="0_!!!GO_Book2" xfId="4518"/>
    <cellStyle name="0_!!!GO_Book4" xfId="4519"/>
    <cellStyle name="0_!!!GO_Book4_1" xfId="4520"/>
    <cellStyle name="0_!!!GO_BP03.5 - v3+9 060504 v1" xfId="4521"/>
    <cellStyle name="0_!!!GO_BP03.5 - v3+9 060504 v2" xfId="4522"/>
    <cellStyle name="0_!!!GO_Bus Struct" xfId="4523"/>
    <cellStyle name="0_!!!GO_Bus Struct 2005 Outlook" xfId="4524"/>
    <cellStyle name="0_!!!GO_Bus Struct 2005 Outlook_190804" xfId="4525"/>
    <cellStyle name="0_!!!GO_Bus Struct in  2000-2004_100603" xfId="4526"/>
    <cellStyle name="0_!!!GO_Business Structure  - 2001-2008" xfId="4527"/>
    <cellStyle name="0_!!!GO_Business Structure  - 2001-2008v2" xfId="4528"/>
    <cellStyle name="0_!!!GO_Business Structure Income Statements - 18-11-04" xfId="4529"/>
    <cellStyle name="0_!!!GO_Business Structure.041104" xfId="4530"/>
    <cellStyle name="0_!!!GO_Business Structure.101104" xfId="4531"/>
    <cellStyle name="0_!!!GO_CBG Business Structure (57)" xfId="4532"/>
    <cellStyle name="0_!!!GO_CLEANED_4+8 vs Budget - 5" xfId="4533"/>
    <cellStyle name="0_!!!GO_Copy of DWT Cost Perf" xfId="4534"/>
    <cellStyle name="0_!!!GO_DWT deck" xfId="4535"/>
    <cellStyle name="0_!!!GO_DWT_deck_forecast" xfId="4536"/>
    <cellStyle name="0_!!!GO_DWT_ItI_v2_updated_2" xfId="4537"/>
    <cellStyle name="0_!!!GO_EOC Review 2008" xfId="4538"/>
    <cellStyle name="0_!!!GO_EOC_YoY  QoQ" xfId="4539"/>
    <cellStyle name="0_!!!GO_Full Deck 9+3 - PA Only" xfId="4540"/>
    <cellStyle name="0_!!!GO_Internal R&amp;Os" xfId="4541"/>
    <cellStyle name="0_!!!GO_IT293 Status 51104" xfId="4542"/>
    <cellStyle name="0_!!!GO_IT302 Status 101104" xfId="4543"/>
    <cellStyle name="0_!!!GO_JP review data 210604" xfId="4544"/>
    <cellStyle name="0_!!!GO_May S&amp;BG -- Business Structure 2005" xfId="4545"/>
    <cellStyle name="0_!!!GO_metrics summary" xfId="4546"/>
    <cellStyle name="0_!!!GO_P221_SOMP_01_12_Calc" xfId="4547"/>
    <cellStyle name="0_!!!GO_Products.041104" xfId="4548"/>
    <cellStyle name="0_!!!GO_QoQ2004" xfId="4549"/>
    <cellStyle name="0_!!!GO_Revised BOM" xfId="4550"/>
    <cellStyle name="0_!!!GO_Revised Outlook - Forecast Rates" xfId="4551"/>
    <cellStyle name="0_!!!GO_Revised Outlook - Forecast Rates_v51" xfId="4552"/>
    <cellStyle name="0_!!!GO_Revised Outlook - Forecast Rates_v52" xfId="4553"/>
    <cellStyle name="0_!!!GO_RU Price Positioni Apr 2008_incl GPI" xfId="4554"/>
    <cellStyle name="0_!!!GO_updated RO's_v2" xfId="4555"/>
    <cellStyle name="0_!!!GO_v2 2004 Outlook  June 04 Update" xfId="4556"/>
    <cellStyle name="0_!!!GO_v5 2004 Outlook  June 04 Update" xfId="4557"/>
    <cellStyle name="0_!!!GO_vs Budget Deliverables" xfId="4558"/>
    <cellStyle name="0_($millions) for DRMSUM2000" xfId="4559"/>
    <cellStyle name="0_($millions) for DRMSUM2000_RU Price Positioni Apr 2008_incl GPI" xfId="4560"/>
    <cellStyle name="0_(0+12) 2002 Cost Improvement Status" xfId="4561"/>
    <cellStyle name="0_(111) 2002 CSVs" xfId="4562"/>
    <cellStyle name="0_(210) 2002 CSVs" xfId="4563"/>
    <cellStyle name="0_(210) comm 10 ECM" xfId="4564"/>
    <cellStyle name="0_(3+9) 2002 Cost Improvement Status" xfId="4565"/>
    <cellStyle name="0_(3+9) 2002 Cost Improvement Status_RU Price Positioni Apr 2008_incl GPI" xfId="4566"/>
    <cellStyle name="0_(3+9) comm 6_EOC Pack" xfId="4567"/>
    <cellStyle name="0_(39) 2002 CSVs" xfId="4568"/>
    <cellStyle name="0_(4+8) Business Structure" xfId="4569"/>
    <cellStyle name="0_(48) Business Structure" xfId="4570"/>
    <cellStyle name="0_00 Budget 19Mkts" xfId="4571"/>
    <cellStyle name="0_00 Budget 19Mkts_RU Price Positioni Apr 2008_incl GPI" xfId="4572"/>
    <cellStyle name="0_012 Key Deliverables" xfId="4573"/>
    <cellStyle name="0_02-All-In-Cy-Facer 1f #2" xfId="4574"/>
    <cellStyle name="0_1+11 I2I - US" xfId="4575"/>
    <cellStyle name="0_10 April SOMP Glidepathl" xfId="4576"/>
    <cellStyle name="0_10+2 Business Structure" xfId="4577"/>
    <cellStyle name="0_11+1 comm_4" xfId="4578"/>
    <cellStyle name="0_111 one pager" xfId="4579"/>
    <cellStyle name="0_120_1_sent_out" xfId="4580"/>
    <cellStyle name="0_120_3_sent_out_CSV" xfId="4581"/>
    <cellStyle name="0_16 -- Task Number 7221" xfId="4582"/>
    <cellStyle name="0_1f - 2004-2008 Physicals" xfId="4583"/>
    <cellStyle name="0_2 - 2005CY" xfId="4584"/>
    <cellStyle name="0_2001 (6+6) Deck RECUT" xfId="4585"/>
    <cellStyle name="0_2001 (6+6) Deck RECUT_(48) Business Structure" xfId="4586"/>
    <cellStyle name="0_2001 (6+6) Deck RECUT_012 Key Deliverables" xfId="4587"/>
    <cellStyle name="0_2001 (6+6) Deck RECUT_1+11 I2I - US" xfId="4588"/>
    <cellStyle name="0_2001 (6+6) Deck RECUT_10+2 Business Structure" xfId="4589"/>
    <cellStyle name="0_2001 (6+6) Deck RECUT_2002 (6+6) Deck" xfId="4590"/>
    <cellStyle name="0_2001 (6+6) Deck RECUT_2002 (6+6) Deck - 11 Sept" xfId="4591"/>
    <cellStyle name="0_2001 (6+6) Deck RECUT_2002 Fcst_Chron (5+7)" xfId="4592"/>
    <cellStyle name="0_2001 (6+6) Deck RECUT_2002 Fcst_Chron (6+6)" xfId="4593"/>
    <cellStyle name="0_2001 (6+6) Deck RECUT_2002 Fcst_Chron (8+4)" xfId="4594"/>
    <cellStyle name="0_2001 (6+6) Deck RECUT_2002 Forecast Chronology (10+2)" xfId="4595"/>
    <cellStyle name="0_2001 (6+6) Deck RECUT_2002 Forecast Chronology (12+0)" xfId="4596"/>
    <cellStyle name="0_2001 (6+6) Deck RECUT_2002 Forecast Chronology (9+3)" xfId="4597"/>
    <cellStyle name="0_2001 (6+6) Deck RECUT_2002 Key Deliverables 5+7" xfId="4598"/>
    <cellStyle name="0_2001 (6+6) Deck RECUT_2002 Key Deliverables_3+9" xfId="4599"/>
    <cellStyle name="0_2001 (6+6) Deck RECUT_2003_Profit_Outlook" xfId="4600"/>
    <cellStyle name="0_2001 (6+6) Deck RECUT_2004 Outlook 310703" xfId="4601"/>
    <cellStyle name="0_2001 (6+6) Deck RECUT_2005 3+9 Flash" xfId="4602"/>
    <cellStyle name="0_2001 (6+6) Deck RECUT_3+9 comm_5" xfId="4603"/>
    <cellStyle name="0_2001 (6+6) Deck RECUT_39 Key Deliverables" xfId="4604"/>
    <cellStyle name="0_2001 (6+6) Deck RECUT_4+8 comm_5" xfId="4605"/>
    <cellStyle name="0_2001 (6+6) Deck RECUT_4+8 Outlook - 2" xfId="4606"/>
    <cellStyle name="0_2001 (6+6) Deck RECUT_5+7 YoY cost performance 2" xfId="4607"/>
    <cellStyle name="0_2001 (6+6) Deck RECUT_57 comm6" xfId="4608"/>
    <cellStyle name="0_2001 (6+6) Deck RECUT_57_Outlook_v2" xfId="4609"/>
    <cellStyle name="0_2001 (6+6) Deck RECUT_6+ YoY cost performance2" xfId="4610"/>
    <cellStyle name="0_2001 (6+6) Deck RECUT_66 comm 7 - compressed - DWT pack_incl DRL concerns_v5 (ECM) updated material" xfId="4611"/>
    <cellStyle name="0_2001 (6+6) Deck RECUT_66 vs budget_external factors format" xfId="4612"/>
    <cellStyle name="0_2001 (6+6) Deck RECUT_8+4 vs Budget -- Review Pack" xfId="4613"/>
    <cellStyle name="0_2001 (6+6) Deck RECUT_84 comm 6" xfId="4614"/>
    <cellStyle name="0_2001 (6+6) Deck RECUT_93 vs 66" xfId="4615"/>
    <cellStyle name="0_2001 (6+6) Deck RECUT_Book2" xfId="4616"/>
    <cellStyle name="0_2001 (6+6) Deck RECUT_Book35" xfId="4617"/>
    <cellStyle name="0_2001 (6+6) Deck RECUT_Book4" xfId="4618"/>
    <cellStyle name="0_2001 (6+6) Deck RECUT_Bus Struct" xfId="4619"/>
    <cellStyle name="0_2001 (6+6) Deck RECUT_CBG_reconciliation_MRL_Geo_2" xfId="4620"/>
    <cellStyle name="0_2001 (6+6) Deck RECUT_CBG_reconciliation_MRL_Geo_3" xfId="4621"/>
    <cellStyle name="0_2001 (6+6) Deck RECUT_CLEANED_4+8 vs Budget - 5" xfId="4622"/>
    <cellStyle name="0_2001 (6+6) Deck RECUT_Copy of DWT Cost Perf" xfId="4623"/>
    <cellStyle name="0_2001 (6+6) Deck RECUT_Cover 5+7" xfId="4624"/>
    <cellStyle name="0_2001 (6+6) Deck RECUT_DWT deck" xfId="4625"/>
    <cellStyle name="0_2001 (6+6) Deck RECUT_DWT_deck_forecast" xfId="4626"/>
    <cellStyle name="0_2001 (6+6) Deck RECUT_DWT_ItI_v2_updated_2" xfId="4627"/>
    <cellStyle name="0_2001 (6+6) Deck RECUT_EOC_11_Jun_v1 (roadmap)" xfId="4628"/>
    <cellStyle name="0_2001 (6+6) Deck RECUT_EOC_11_Jun_v4" xfId="4629"/>
    <cellStyle name="0_2001 (6+6) Deck RECUT_Full Deck (6+6)" xfId="4630"/>
    <cellStyle name="0_2001 (6+6) Deck RECUT_Full Deck (8+4) - PA Only" xfId="4631"/>
    <cellStyle name="0_2001 (6+6) Deck RECUT_Full Deck 9+3 - PA Only" xfId="4632"/>
    <cellStyle name="0_2001 (6+6) Deck RECUT_metrics summary" xfId="4633"/>
    <cellStyle name="0_2001 (6+6) Deck RECUT_PF1 Reporting Deck - Mechanised" xfId="4634"/>
    <cellStyle name="0_2001 (6+6) Deck RECUT_PF1 Reporting Deck - US" xfId="4635"/>
    <cellStyle name="0_2001 (6+6) Deck RECUT_PF1 to PF3 to CBG reconciliation 10+2 - Rebased" xfId="4636"/>
    <cellStyle name="0_2001 (6+6) Deck RECUT_PF1 to PF3 to CBG reconciliation 12+0" xfId="4637"/>
    <cellStyle name="0_2001 (6+6) Deck RECUT_PF1 to PF3 to CBG reconciliation 12+0 - 2" xfId="4638"/>
    <cellStyle name="0_2001 (6+6) Deck RECUT_QTR2QTR - 3+9 Risk Adj" xfId="4639"/>
    <cellStyle name="0_2001 (6+6) Deck RECUT_RU Price Positioni Apr 2008_incl GPI" xfId="4640"/>
    <cellStyle name="0_2001 (6+6) Deck RECUT_updated RO's_v2" xfId="4641"/>
    <cellStyle name="0_2001 (6+6) Deck RECUT_vs Budget Deliverables" xfId="4642"/>
    <cellStyle name="0_2001 (6+6) Deck RECUT_vs Budget Deliverables_RU Price Positioni Apr 2008_incl GPI" xfId="4643"/>
    <cellStyle name="0_2001 (6+6) Deck RECUT_Y-o-Y Pro-Non-Prod CBG Cost Performance Budget Restatement V2" xfId="4644"/>
    <cellStyle name="0_2001 (6+6) walk" xfId="4645"/>
    <cellStyle name="0_2001 Key Deliverables_3p9" xfId="4646"/>
    <cellStyle name="0_2001 Key Deliverables_5p7_v2" xfId="4647"/>
    <cellStyle name="0_2001 Key Deliverables_6p6_2" xfId="4648"/>
    <cellStyle name="0_2001 Key Deliverables_9p3" xfId="4649"/>
    <cellStyle name="0_2001A PCB Facer 300701" xfId="4650"/>
    <cellStyle name="0_2001A PCB Facer EXTERNAL 010801" xfId="4651"/>
    <cellStyle name="0_2001A Program Input_aligned_4drfeb05" xfId="4652"/>
    <cellStyle name="0_2001PCPa10_TS" xfId="4653"/>
    <cellStyle name="0_2002 (6+6) Deck" xfId="4654"/>
    <cellStyle name="0_2002 (6+6) Deck - 11 Sept" xfId="4655"/>
    <cellStyle name="0_2002 FY Outlook 010808 JR b" xfId="4656"/>
    <cellStyle name="0_2002 FY Outlook 010808 JR b_RU Price Positioni Apr 2008_incl GPI" xfId="4657"/>
    <cellStyle name="0_2002 FY Outlook 010809 JR b" xfId="4658"/>
    <cellStyle name="0_2002 FY Outlook 010809 JR b_RU Price Positioni Apr 2008_incl GPI" xfId="4659"/>
    <cellStyle name="0_2003 Agency" xfId="4660"/>
    <cellStyle name="0_2003 Budget By Quarter_030128" xfId="4661"/>
    <cellStyle name="0_2003_Profit_Outlook" xfId="4662"/>
    <cellStyle name="0_2003B Capped FPV Financials" xfId="4663"/>
    <cellStyle name="0_2004 (93) VL Market Profit Sum1" xfId="4664"/>
    <cellStyle name="0_2004 Business Struture_060503" xfId="4665"/>
    <cellStyle name="0_2004BudgetStatus_12 Dec LB Review _v4" xfId="4666"/>
    <cellStyle name="0_2004BudgetStatus281003" xfId="4667"/>
    <cellStyle name="0_2005 3+9 Flash" xfId="4668"/>
    <cellStyle name="0_2005 Overview" xfId="4669"/>
    <cellStyle name="0_2005 Overview_Sent_190804" xfId="4670"/>
    <cellStyle name="0_2005 Overview_V3_190804_2018" xfId="4671"/>
    <cellStyle name="0_2005 Overview_V3_200804_filed" xfId="4672"/>
    <cellStyle name="0_2005_8 SBG Requirements" xfId="4673"/>
    <cellStyle name="0_2005Outlook_170904 FINAL" xfId="4674"/>
    <cellStyle name="0_2007 YoY &amp; vs Budget (2+10)v7" xfId="4675"/>
    <cellStyle name="0_210 one pager -- JR review" xfId="4676"/>
    <cellStyle name="0_210 one pager -- v4" xfId="4677"/>
    <cellStyle name="0_210 one pager -- v5" xfId="4678"/>
    <cellStyle name="0_210 Run rate analyses_v8" xfId="4679"/>
    <cellStyle name="0_21F" xfId="4680"/>
    <cellStyle name="0_3 - 2006CY" xfId="4681"/>
    <cellStyle name="0_3+9 Business Struture" xfId="4682"/>
    <cellStyle name="0_39 FBE Cash Flow WIP 040423" xfId="4683"/>
    <cellStyle name="0_39 Key Deliverables" xfId="4684"/>
    <cellStyle name="0_4 - 2007CY" xfId="4685"/>
    <cellStyle name="0_4_Act_AprFV02_graph" xfId="4686"/>
    <cellStyle name="0_4+8 comm_5" xfId="4687"/>
    <cellStyle name="0_4+8 Outlook - 2" xfId="4688"/>
    <cellStyle name="0_48 FBE Cash Flow WIP 040505" xfId="4689"/>
    <cellStyle name="0_48 FBE Cash Flow WIP 040524" xfId="4690"/>
    <cellStyle name="0_5- 2008CY" xfId="4691"/>
    <cellStyle name="0_5.4L 3V Program Sept 01 TFLE" xfId="4692"/>
    <cellStyle name="0_5+7 YoY cost performance 2" xfId="4693"/>
    <cellStyle name="0_6+ YoY cost performance2" xfId="4694"/>
    <cellStyle name="0_66 comm 7 - compressed - DWT pack_incl DRL concerns_v5 (ECM) updated material" xfId="4695"/>
    <cellStyle name="0_66 vs budget_external factors format" xfId="4696"/>
    <cellStyle name="0_694(93)Attachments" xfId="4697"/>
    <cellStyle name="0_84 comm 6" xfId="4698"/>
    <cellStyle name="0_9+3_comm5_Corporate" xfId="4699"/>
    <cellStyle name="0_93 Cash 011024 Prof Pack1" xfId="4700"/>
    <cellStyle name="0_93 Cash 011024 Prof Pack1_RU Price Positioni Apr 2008_incl GPI" xfId="4701"/>
    <cellStyle name="0_93 vs 66" xfId="4702"/>
    <cellStyle name="0_ABS - Final" xfId="4703"/>
    <cellStyle name="0_ABS - Final_(48) Business Structure" xfId="4704"/>
    <cellStyle name="0_ABS - Final_012 Key Deliverables" xfId="4705"/>
    <cellStyle name="0_ABS - Final_1+11 I2I - US" xfId="4706"/>
    <cellStyle name="0_ABS - Final_10+2 Business Structure" xfId="4707"/>
    <cellStyle name="0_ABS - Final_2002 (6+6) Deck" xfId="4708"/>
    <cellStyle name="0_ABS - Final_2002 (6+6) Deck - 11 Sept" xfId="4709"/>
    <cellStyle name="0_ABS - Final_2002 Fcst_Chron (5+7)" xfId="4710"/>
    <cellStyle name="0_ABS - Final_2002 Fcst_Chron (6+6)" xfId="4711"/>
    <cellStyle name="0_ABS - Final_2002 Fcst_Chron (8+4)" xfId="4712"/>
    <cellStyle name="0_ABS - Final_2002 Forecast Chronology (10+2)" xfId="4713"/>
    <cellStyle name="0_ABS - Final_2002 Forecast Chronology (12+0)" xfId="4714"/>
    <cellStyle name="0_ABS - Final_2002 Forecast Chronology (9+3)" xfId="4715"/>
    <cellStyle name="0_ABS - Final_2002 Key Deliverables 5+7" xfId="4716"/>
    <cellStyle name="0_ABS - Final_2002 Key Deliverables_3+9" xfId="4717"/>
    <cellStyle name="0_ABS - Final_2003_Profit_Outlook" xfId="4718"/>
    <cellStyle name="0_ABS - Final_2004 Outlook 310703" xfId="4719"/>
    <cellStyle name="0_ABS - Final_2005 3+9 Flash" xfId="4720"/>
    <cellStyle name="0_ABS - Final_3+9 comm_5" xfId="4721"/>
    <cellStyle name="0_ABS - Final_39 Key Deliverables" xfId="4722"/>
    <cellStyle name="0_ABS - Final_4+8 comm_5" xfId="4723"/>
    <cellStyle name="0_ABS - Final_4+8 Outlook - 2" xfId="4724"/>
    <cellStyle name="0_ABS - Final_5+7 YoY cost performance 2" xfId="4725"/>
    <cellStyle name="0_ABS - Final_57 comm6" xfId="4726"/>
    <cellStyle name="0_ABS - Final_57_Outlook_v2" xfId="4727"/>
    <cellStyle name="0_ABS - Final_6+ YoY cost performance2" xfId="4728"/>
    <cellStyle name="0_ABS - Final_66 comm 7 - compressed - DWT pack_incl DRL concerns_v5 (ECM) updated material" xfId="4729"/>
    <cellStyle name="0_ABS - Final_66 vs budget_external factors format" xfId="4730"/>
    <cellStyle name="0_ABS - Final_8+4 vs Budget -- Review Pack" xfId="4731"/>
    <cellStyle name="0_ABS - Final_84 comm 6" xfId="4732"/>
    <cellStyle name="0_ABS - Final_93 vs 66" xfId="4733"/>
    <cellStyle name="0_ABS - Final_Book2" xfId="4734"/>
    <cellStyle name="0_ABS - Final_Book35" xfId="4735"/>
    <cellStyle name="0_ABS - Final_Book4" xfId="4736"/>
    <cellStyle name="0_ABS - Final_Bus Struct" xfId="4737"/>
    <cellStyle name="0_ABS - Final_CBG_reconciliation_MRL_Geo_2" xfId="4738"/>
    <cellStyle name="0_ABS - Final_CBG_reconciliation_MRL_Geo_3" xfId="4739"/>
    <cellStyle name="0_ABS - Final_CLEANED_4+8 vs Budget - 5" xfId="4740"/>
    <cellStyle name="0_ABS - Final_Copy of DWT Cost Perf" xfId="4741"/>
    <cellStyle name="0_ABS - Final_Cover 5+7" xfId="4742"/>
    <cellStyle name="0_ABS - Final_DWT deck" xfId="4743"/>
    <cellStyle name="0_ABS - Final_DWT_deck_forecast" xfId="4744"/>
    <cellStyle name="0_ABS - Final_DWT_ItI_v2_updated_2" xfId="4745"/>
    <cellStyle name="0_ABS - Final_EOC_11_Jun_v1 (roadmap)" xfId="4746"/>
    <cellStyle name="0_ABS - Final_EOC_11_Jun_v4" xfId="4747"/>
    <cellStyle name="0_ABS - Final_Full Deck (6+6)" xfId="4748"/>
    <cellStyle name="0_ABS - Final_Full Deck (8+4) - PA Only" xfId="4749"/>
    <cellStyle name="0_ABS - Final_Full Deck 9+3 - PA Only" xfId="4750"/>
    <cellStyle name="0_ABS - Final_metrics summary" xfId="4751"/>
    <cellStyle name="0_ABS - Final_PF1 Reporting Deck - Mechanised" xfId="4752"/>
    <cellStyle name="0_ABS - Final_PF1 Reporting Deck - US" xfId="4753"/>
    <cellStyle name="0_ABS - Final_PF1 to PF3 to CBG reconciliation 10+2 - Rebased" xfId="4754"/>
    <cellStyle name="0_ABS - Final_PF1 to PF3 to CBG reconciliation 12+0" xfId="4755"/>
    <cellStyle name="0_ABS - Final_PF1 to PF3 to CBG reconciliation 12+0 - 2" xfId="4756"/>
    <cellStyle name="0_ABS - Final_QTR2QTR - 3+9 Risk Adj" xfId="4757"/>
    <cellStyle name="0_ABS - Final_RU Price Positioni Apr 2008_incl GPI" xfId="4758"/>
    <cellStyle name="0_ABS - Final_updated RO's_v2" xfId="4759"/>
    <cellStyle name="0_ABS - Final_Y-o-Y Pro-Non-Prod CBG Cost Performance Budget Restatement V2" xfId="4760"/>
    <cellStyle name="0_Actual - Graph Feb FV_send out" xfId="4761"/>
    <cellStyle name="0_Actuals Jan FV_sent out_excl. Budget" xfId="4762"/>
    <cellStyle name="0_AgencyPServices2003PrelimBudgetUS" xfId="4763"/>
    <cellStyle name="0_AlbatrossQ1Budget281103v4" xfId="4764"/>
    <cellStyle name="0_April PMM File_FINAL_values only" xfId="4765"/>
    <cellStyle name="0_April SoMP File" xfId="4766"/>
    <cellStyle name="0_April SoMP File_Filing" xfId="4767"/>
    <cellStyle name="0_April SoMP_V227" xfId="4768"/>
    <cellStyle name="0_At Sept 20 Copy of Page 1" xfId="4769"/>
    <cellStyle name="0_At Sept 20 Copy of Page 1_(48) Business Structure" xfId="4770"/>
    <cellStyle name="0_At Sept 20 Copy of Page 1_012 Key Deliverables" xfId="4771"/>
    <cellStyle name="0_At Sept 20 Copy of Page 1_1+11 I2I - US" xfId="4772"/>
    <cellStyle name="0_At Sept 20 Copy of Page 1_10+2 Business Structure" xfId="4773"/>
    <cellStyle name="0_At Sept 20 Copy of Page 1_2002 (6+6) Deck" xfId="4774"/>
    <cellStyle name="0_At Sept 20 Copy of Page 1_2002 (6+6) Deck - 11 Sept" xfId="4775"/>
    <cellStyle name="0_At Sept 20 Copy of Page 1_2003_Profit_Outlook" xfId="4776"/>
    <cellStyle name="0_At Sept 20 Copy of Page 1_2004 Outlook 310703" xfId="4777"/>
    <cellStyle name="0_At Sept 20 Copy of Page 1_2005 3+9 Flash" xfId="4778"/>
    <cellStyle name="0_At Sept 20 Copy of Page 1_39 Key Deliverables" xfId="4779"/>
    <cellStyle name="0_At Sept 20 Copy of Page 1_4+8 comm_5" xfId="4780"/>
    <cellStyle name="0_At Sept 20 Copy of Page 1_4+8 Outlook - 2" xfId="4781"/>
    <cellStyle name="0_At Sept 20 Copy of Page 1_57_Outlook_v2" xfId="4782"/>
    <cellStyle name="0_At Sept 20 Copy of Page 1_66 comm 7 - compressed - DWT pack_incl DRL concerns_v5 (ECM) updated material" xfId="4783"/>
    <cellStyle name="0_At Sept 20 Copy of Page 1_66 vs budget_external factors format" xfId="4784"/>
    <cellStyle name="0_At Sept 20 Copy of Page 1_84 comm 6" xfId="4785"/>
    <cellStyle name="0_At Sept 20 Copy of Page 1_93 vs 66" xfId="4786"/>
    <cellStyle name="0_At Sept 20 Copy of Page 1_Book2" xfId="4787"/>
    <cellStyle name="0_At Sept 20 Copy of Page 1_Book35" xfId="4788"/>
    <cellStyle name="0_At Sept 20 Copy of Page 1_Book4" xfId="4789"/>
    <cellStyle name="0_At Sept 20 Copy of Page 1_Bus Struct" xfId="4790"/>
    <cellStyle name="0_At Sept 20 Copy of Page 1_CLEANED_4+8 vs Budget - 5" xfId="4791"/>
    <cellStyle name="0_At Sept 20 Copy of Page 1_Copy of DWT Cost Perf" xfId="4792"/>
    <cellStyle name="0_At Sept 20 Copy of Page 1_DWT deck" xfId="4793"/>
    <cellStyle name="0_At Sept 20 Copy of Page 1_DWT_deck_forecast" xfId="4794"/>
    <cellStyle name="0_At Sept 20 Copy of Page 1_DWT_ItI_v2_updated_2" xfId="4795"/>
    <cellStyle name="0_At Sept 20 Copy of Page 1_EOC_11_Jun_v1 (roadmap)" xfId="4796"/>
    <cellStyle name="0_At Sept 20 Copy of Page 1_EOC_11_Jun_v4" xfId="4797"/>
    <cellStyle name="0_At Sept 20 Copy of Page 1_Full Deck 9+3 - PA Only" xfId="4798"/>
    <cellStyle name="0_At Sept 20 Copy of Page 1_metrics summary" xfId="4799"/>
    <cellStyle name="0_At Sept 20 Copy of Page 1_QTR2QTR - 3+9 Risk Adj" xfId="4800"/>
    <cellStyle name="0_At Sept 20 Copy of Page 1_RU Price Positioni Apr 2008_incl GPI" xfId="4801"/>
    <cellStyle name="0_At Sept 20 Copy of Page 1_updated RO's_v2" xfId="4802"/>
    <cellStyle name="0_At Sept 20 Copy of Page 1_vs Budget Deliverables" xfId="4803"/>
    <cellStyle name="0_At Sept 20 Copy of Page 1_vs Budget Deliverables_RU Price Positioni Apr 2008_incl GPI" xfId="4804"/>
    <cellStyle name="0_attachment3" xfId="4805"/>
    <cellStyle name="0_attachment3_120_1_sent_out" xfId="4806"/>
    <cellStyle name="0_attachment3_4_Act_AprFV02_graph" xfId="4807"/>
    <cellStyle name="0_attachment3_Actual - Graph Feb FV_send out" xfId="4808"/>
    <cellStyle name="0_attachment3_Actuals Jan FV_sent out_excl. Budget" xfId="4809"/>
    <cellStyle name="0_attachment3_AUSTRIA" xfId="4810"/>
    <cellStyle name="0_attachment3_AUSTRIA 011002" xfId="4811"/>
    <cellStyle name="0_attachment3_Austria_1" xfId="4812"/>
    <cellStyle name="0_attachment3_Belgium November graph" xfId="4813"/>
    <cellStyle name="0_attachment3_Book1" xfId="4814"/>
    <cellStyle name="0_attachment3_Britain November graph" xfId="4815"/>
    <cellStyle name="0_attachment3_Czech November graph" xfId="4816"/>
    <cellStyle name="0_attachment3_Denmark November graph" xfId="4817"/>
    <cellStyle name="0_attachment3_February 2002 NL" xfId="4818"/>
    <cellStyle name="0_attachment3_Finland November graph" xfId="4819"/>
    <cellStyle name="0_attachment3_FoG graph 0402" xfId="4820"/>
    <cellStyle name="0_attachment3_France November graph" xfId="4821"/>
    <cellStyle name="0_attachment3_Germany November graph" xfId="4822"/>
    <cellStyle name="0_attachment3_Graph - Austria" xfId="4823"/>
    <cellStyle name="0_attachment3_Graph_Apr2002" xfId="4824"/>
    <cellStyle name="0_attachment3_Graph_Greece_2002_04" xfId="4825"/>
    <cellStyle name="0_attachment3_Graph_Portugal" xfId="4826"/>
    <cellStyle name="0_attachment3_Graphs 04.02-2" xfId="4827"/>
    <cellStyle name="0_attachment3_Graphs send out (48)_Denmark" xfId="4828"/>
    <cellStyle name="0_attachment3_Graphs send out (48)_Norway" xfId="4829"/>
    <cellStyle name="0_attachment3_Graphs send out 0302" xfId="4830"/>
    <cellStyle name="0_attachment3_Graphs send out 042002" xfId="4831"/>
    <cellStyle name="0_attachment3_Graphs send out 042002_FoG_new" xfId="4832"/>
    <cellStyle name="0_attachment3_Greece November graph" xfId="4833"/>
    <cellStyle name="0_attachment3_Hungary November graph" xfId="4834"/>
    <cellStyle name="0_attachment3_Inventory 010705" xfId="4835"/>
    <cellStyle name="0_attachment3_Inventory 2001 08 Austria" xfId="4836"/>
    <cellStyle name="0_attachment3_Inventory Graph Switzerland 2002 04" xfId="4837"/>
    <cellStyle name="0_attachment3_InvIrelandApril02" xfId="4838"/>
    <cellStyle name="0_attachment3_Irland November graph" xfId="4839"/>
    <cellStyle name="0_attachment3_Italy November graph" xfId="4840"/>
    <cellStyle name="0_attachment3_January 2002 NL" xfId="4841"/>
    <cellStyle name="0_attachment3_July Inventory Reports" xfId="4842"/>
    <cellStyle name="0_attachment3_March 2002 NL" xfId="4843"/>
    <cellStyle name="0_attachment3_Netherlands November graph" xfId="4844"/>
    <cellStyle name="0_attachment3_Norway November graph" xfId="4845"/>
    <cellStyle name="0_attachment3_Poland November graph" xfId="4846"/>
    <cellStyle name="0_attachment3_Portugal November graph" xfId="4847"/>
    <cellStyle name="0_attachment3_Russia November graph" xfId="4848"/>
    <cellStyle name="0_attachment3_Spain November graph" xfId="4849"/>
    <cellStyle name="0_attachment3_Sweden November graph" xfId="4850"/>
    <cellStyle name="0_attachment3_Switzerland November graph" xfId="4851"/>
    <cellStyle name="0_Aug4EBRpack" xfId="4852"/>
    <cellStyle name="0_AUSTRIA" xfId="4853"/>
    <cellStyle name="0_AUSTRIA 011002" xfId="4854"/>
    <cellStyle name="0_Austria_1" xfId="4855"/>
    <cellStyle name="0_b_car" xfId="4856"/>
    <cellStyle name="0_B2XX_June_SOMP_Draft_1" xfId="4857"/>
    <cellStyle name="0_B2XXAugSOMPGlidepathNewvsAugSOMP" xfId="4858"/>
    <cellStyle name="0_B2XXJanuary2002SOMPGlidepathNew" xfId="4859"/>
    <cellStyle name="0_B2XXJulySOMPGlidepathNew" xfId="4860"/>
    <cellStyle name="0_B2XXOctoberSOMPGlidepathNew" xfId="4861"/>
    <cellStyle name="0_B2XXSeptSOMPGlidepathNewvsAugSOMP" xfId="4862"/>
    <cellStyle name="0_B2XXSOMPGlidepath_01_05" xfId="4863"/>
    <cellStyle name="0_BE91 75ps" xfId="4864"/>
    <cellStyle name="0_BE91 75ps_RU Price Positioni Apr 2008_incl GPI" xfId="4865"/>
    <cellStyle name="0_Belgium November graph" xfId="4866"/>
    <cellStyle name="0_Big graph" xfId="4867"/>
    <cellStyle name="0_Big graph_(4+8) Business Structure" xfId="4868"/>
    <cellStyle name="0_Big graph_(48) Business Structure" xfId="4869"/>
    <cellStyle name="0_Big graph_012 Key Deliverables" xfId="4870"/>
    <cellStyle name="0_Big graph_1+11 I2I - US" xfId="4871"/>
    <cellStyle name="0_Big graph_10+2 Business Structure" xfId="4872"/>
    <cellStyle name="0_Big graph_2001 (6+6) Deck RECUT" xfId="4873"/>
    <cellStyle name="0_Big graph_2001 (6+6) Deck RECUT_(48) Business Structure" xfId="4874"/>
    <cellStyle name="0_Big graph_2001 (6+6) Deck RECUT_012 Key Deliverables" xfId="4875"/>
    <cellStyle name="0_Big graph_2001 (6+6) Deck RECUT_1+11 I2I - US" xfId="4876"/>
    <cellStyle name="0_Big graph_2001 (6+6) Deck RECUT_10+2 Business Structure" xfId="4877"/>
    <cellStyle name="0_Big graph_2001 (6+6) Deck RECUT_2002 (6+6) Deck" xfId="4878"/>
    <cellStyle name="0_Big graph_2001 (6+6) Deck RECUT_2002 (6+6) Deck - 11 Sept" xfId="4879"/>
    <cellStyle name="0_Big graph_2001 (6+6) Deck RECUT_2002 Fcst_Chron (5+7)" xfId="4880"/>
    <cellStyle name="0_Big graph_2001 (6+6) Deck RECUT_2002 Fcst_Chron (6+6)" xfId="4881"/>
    <cellStyle name="0_Big graph_2001 (6+6) Deck RECUT_2002 Fcst_Chron (8+4)" xfId="4882"/>
    <cellStyle name="0_Big graph_2001 (6+6) Deck RECUT_2002 Forecast Chronology (10+2)" xfId="4883"/>
    <cellStyle name="0_Big graph_2001 (6+6) Deck RECUT_2002 Forecast Chronology (12+0)" xfId="4884"/>
    <cellStyle name="0_Big graph_2001 (6+6) Deck RECUT_2002 Forecast Chronology (9+3)" xfId="4885"/>
    <cellStyle name="0_Big graph_2001 (6+6) Deck RECUT_2002 Key Deliverables 5+7" xfId="4886"/>
    <cellStyle name="0_Big graph_2001 (6+6) Deck RECUT_2002 Key Deliverables_3+9" xfId="4887"/>
    <cellStyle name="0_Big graph_2001 (6+6) Deck RECUT_2003_Profit_Outlook" xfId="4888"/>
    <cellStyle name="0_Big graph_2001 (6+6) Deck RECUT_2004 Outlook 310703" xfId="4889"/>
    <cellStyle name="0_Big graph_2001 (6+6) Deck RECUT_2005 3+9 Flash" xfId="4890"/>
    <cellStyle name="0_Big graph_2001 (6+6) Deck RECUT_3+9 comm_5" xfId="4891"/>
    <cellStyle name="0_Big graph_2001 (6+6) Deck RECUT_39 Key Deliverables" xfId="4892"/>
    <cellStyle name="0_Big graph_2001 (6+6) Deck RECUT_4+8 comm_5" xfId="4893"/>
    <cellStyle name="0_Big graph_2001 (6+6) Deck RECUT_4+8 Outlook - 2" xfId="4894"/>
    <cellStyle name="0_Big graph_2001 (6+6) Deck RECUT_5+7 YoY cost performance 2" xfId="4895"/>
    <cellStyle name="0_Big graph_2001 (6+6) Deck RECUT_57 comm6" xfId="4896"/>
    <cellStyle name="0_Big graph_2001 (6+6) Deck RECUT_57_Outlook_v2" xfId="4897"/>
    <cellStyle name="0_Big graph_2001 (6+6) Deck RECUT_6+ YoY cost performance2" xfId="4898"/>
    <cellStyle name="0_Big graph_2001 (6+6) Deck RECUT_66 comm 7 - compressed - DWT pack_incl DRL concerns_v5 (ECM) updated material" xfId="4899"/>
    <cellStyle name="0_Big graph_2001 (6+6) Deck RECUT_66 vs budget_external factors format" xfId="4900"/>
    <cellStyle name="0_Big graph_2001 (6+6) Deck RECUT_8+4 vs Budget -- Review Pack" xfId="4901"/>
    <cellStyle name="0_Big graph_2001 (6+6) Deck RECUT_84 comm 6" xfId="4902"/>
    <cellStyle name="0_Big graph_2001 (6+6) Deck RECUT_93 vs 66" xfId="4903"/>
    <cellStyle name="0_Big graph_2001 (6+6) Deck RECUT_Book2" xfId="4904"/>
    <cellStyle name="0_Big graph_2001 (6+6) Deck RECUT_Book35" xfId="4905"/>
    <cellStyle name="0_Big graph_2001 (6+6) Deck RECUT_Book4" xfId="4906"/>
    <cellStyle name="0_Big graph_2001 (6+6) Deck RECUT_Bus Struct" xfId="4907"/>
    <cellStyle name="0_Big graph_2001 (6+6) Deck RECUT_CBG_reconciliation_MRL_Geo_2" xfId="4908"/>
    <cellStyle name="0_Big graph_2001 (6+6) Deck RECUT_CBG_reconciliation_MRL_Geo_3" xfId="4909"/>
    <cellStyle name="0_Big graph_2001 (6+6) Deck RECUT_CLEANED_4+8 vs Budget - 5" xfId="4910"/>
    <cellStyle name="0_Big graph_2001 (6+6) Deck RECUT_Copy of DWT Cost Perf" xfId="4911"/>
    <cellStyle name="0_Big graph_2001 (6+6) Deck RECUT_Cover 5+7" xfId="4912"/>
    <cellStyle name="0_Big graph_2001 (6+6) Deck RECUT_DWT deck" xfId="4913"/>
    <cellStyle name="0_Big graph_2001 (6+6) Deck RECUT_DWT_deck_forecast" xfId="4914"/>
    <cellStyle name="0_Big graph_2001 (6+6) Deck RECUT_DWT_ItI_v2_updated_2" xfId="4915"/>
    <cellStyle name="0_Big graph_2001 (6+6) Deck RECUT_EOC_11_Jun_v1 (roadmap)" xfId="4916"/>
    <cellStyle name="0_Big graph_2001 (6+6) Deck RECUT_EOC_11_Jun_v4" xfId="4917"/>
    <cellStyle name="0_Big graph_2001 (6+6) Deck RECUT_Full Deck (6+6)" xfId="4918"/>
    <cellStyle name="0_Big graph_2001 (6+6) Deck RECUT_Full Deck (8+4) - PA Only" xfId="4919"/>
    <cellStyle name="0_Big graph_2001 (6+6) Deck RECUT_Full Deck 9+3 - PA Only" xfId="4920"/>
    <cellStyle name="0_Big graph_2001 (6+6) Deck RECUT_metrics summary" xfId="4921"/>
    <cellStyle name="0_Big graph_2001 (6+6) Deck RECUT_PF1 Reporting Deck - Mechanised" xfId="4922"/>
    <cellStyle name="0_Big graph_2001 (6+6) Deck RECUT_PF1 Reporting Deck - US" xfId="4923"/>
    <cellStyle name="0_Big graph_2001 (6+6) Deck RECUT_PF1 to PF3 to CBG reconciliation 10+2 - Rebased" xfId="4924"/>
    <cellStyle name="0_Big graph_2001 (6+6) Deck RECUT_PF1 to PF3 to CBG reconciliation 12+0" xfId="4925"/>
    <cellStyle name="0_Big graph_2001 (6+6) Deck RECUT_PF1 to PF3 to CBG reconciliation 12+0 - 2" xfId="4926"/>
    <cellStyle name="0_Big graph_2001 (6+6) Deck RECUT_QTR2QTR - 3+9 Risk Adj" xfId="4927"/>
    <cellStyle name="0_Big graph_2001 (6+6) Deck RECUT_RU Price Positioni Apr 2008_incl GPI" xfId="4928"/>
    <cellStyle name="0_Big graph_2001 (6+6) Deck RECUT_updated RO's_v2" xfId="4929"/>
    <cellStyle name="0_Big graph_2001 (6+6) Deck RECUT_vs Budget Deliverables" xfId="4930"/>
    <cellStyle name="0_Big graph_2001 (6+6) Deck RECUT_vs Budget Deliverables_RU Price Positioni Apr 2008_incl GPI" xfId="4931"/>
    <cellStyle name="0_Big graph_2001 (6+6) Deck RECUT_Y-o-Y Pro-Non-Prod CBG Cost Performance Budget Restatement V2" xfId="4932"/>
    <cellStyle name="0_Big graph_2001 (6+6) walk" xfId="4933"/>
    <cellStyle name="0_Big graph_2001 Key Deliverables_3p9" xfId="4934"/>
    <cellStyle name="0_Big graph_2001 Key Deliverables_5p7_v2" xfId="4935"/>
    <cellStyle name="0_Big graph_2001 Key Deliverables_6p6_2" xfId="4936"/>
    <cellStyle name="0_Big graph_2001 Key Deliverables_9p3" xfId="4937"/>
    <cellStyle name="0_Big graph_2002 (6+6) Deck" xfId="4938"/>
    <cellStyle name="0_Big graph_2002 (6+6) Deck - 11 Sept" xfId="4939"/>
    <cellStyle name="0_Big graph_2003 Budget By Quarter_030128" xfId="4940"/>
    <cellStyle name="0_Big graph_2003_Profit_Outlook" xfId="4941"/>
    <cellStyle name="0_Big graph_2004 Business Struture_060503" xfId="4942"/>
    <cellStyle name="0_Big graph_2004BudgetStatus281003" xfId="4943"/>
    <cellStyle name="0_Big graph_3+9 Business Struture" xfId="4944"/>
    <cellStyle name="0_Big graph_39 Key Deliverables" xfId="4945"/>
    <cellStyle name="0_Big graph_4+8 comm_5" xfId="4946"/>
    <cellStyle name="0_Big graph_4+8 Outlook - 2" xfId="4947"/>
    <cellStyle name="0_Big graph_66 comm 7 - compressed - DWT pack_incl DRL concerns_v5 (ECM) updated material" xfId="4948"/>
    <cellStyle name="0_Big graph_66 vs budget_external factors format" xfId="4949"/>
    <cellStyle name="0_Big graph_84 comm 6" xfId="4950"/>
    <cellStyle name="0_Big graph_9+3_comm5_Corporate" xfId="4951"/>
    <cellStyle name="0_Big graph_93 vs 66" xfId="4952"/>
    <cellStyle name="0_Big graph_ABS - Final" xfId="4953"/>
    <cellStyle name="0_Big graph_ABS - Final_(48) Business Structure" xfId="4954"/>
    <cellStyle name="0_Big graph_ABS - Final_012 Key Deliverables" xfId="4955"/>
    <cellStyle name="0_Big graph_ABS - Final_1+11 I2I - US" xfId="4956"/>
    <cellStyle name="0_Big graph_ABS - Final_10+2 Business Structure" xfId="4957"/>
    <cellStyle name="0_Big graph_ABS - Final_2002 (6+6) Deck" xfId="4958"/>
    <cellStyle name="0_Big graph_ABS - Final_2002 (6+6) Deck - 11 Sept" xfId="4959"/>
    <cellStyle name="0_Big graph_ABS - Final_2002 Fcst_Chron (5+7)" xfId="4960"/>
    <cellStyle name="0_Big graph_ABS - Final_2002 Fcst_Chron (6+6)" xfId="4961"/>
    <cellStyle name="0_Big graph_ABS - Final_2002 Fcst_Chron (8+4)" xfId="4962"/>
    <cellStyle name="0_Big graph_ABS - Final_2002 Forecast Chronology (10+2)" xfId="4963"/>
    <cellStyle name="0_Big graph_ABS - Final_2002 Forecast Chronology (12+0)" xfId="4964"/>
    <cellStyle name="0_Big graph_ABS - Final_2002 Forecast Chronology (9+3)" xfId="4965"/>
    <cellStyle name="0_Big graph_ABS - Final_2002 Key Deliverables 5+7" xfId="4966"/>
    <cellStyle name="0_Big graph_ABS - Final_2002 Key Deliverables_3+9" xfId="4967"/>
    <cellStyle name="0_Big graph_ABS - Final_2003_Profit_Outlook" xfId="4968"/>
    <cellStyle name="0_Big graph_ABS - Final_2004 Outlook 310703" xfId="4969"/>
    <cellStyle name="0_Big graph_ABS - Final_2005 3+9 Flash" xfId="4970"/>
    <cellStyle name="0_Big graph_ABS - Final_3+9 comm_5" xfId="4971"/>
    <cellStyle name="0_Big graph_ABS - Final_39 Key Deliverables" xfId="4972"/>
    <cellStyle name="0_Big graph_ABS - Final_4+8 comm_5" xfId="4973"/>
    <cellStyle name="0_Big graph_ABS - Final_4+8 Outlook - 2" xfId="4974"/>
    <cellStyle name="0_Big graph_ABS - Final_5+7 YoY cost performance 2" xfId="4975"/>
    <cellStyle name="0_Big graph_ABS - Final_57 comm6" xfId="4976"/>
    <cellStyle name="0_Big graph_ABS - Final_57_Outlook_v2" xfId="4977"/>
    <cellStyle name="0_Big graph_ABS - Final_6+ YoY cost performance2" xfId="4978"/>
    <cellStyle name="0_Big graph_ABS - Final_66 comm 7 - compressed - DWT pack_incl DRL concerns_v5 (ECM) updated material" xfId="4979"/>
    <cellStyle name="0_Big graph_ABS - Final_66 vs budget_external factors format" xfId="4980"/>
    <cellStyle name="0_Big graph_ABS - Final_8+4 vs Budget -- Review Pack" xfId="4981"/>
    <cellStyle name="0_Big graph_ABS - Final_84 comm 6" xfId="4982"/>
    <cellStyle name="0_Big graph_ABS - Final_93 vs 66" xfId="4983"/>
    <cellStyle name="0_Big graph_ABS - Final_Book2" xfId="4984"/>
    <cellStyle name="0_Big graph_ABS - Final_Book35" xfId="4985"/>
    <cellStyle name="0_Big graph_ABS - Final_Book4" xfId="4986"/>
    <cellStyle name="0_Big graph_ABS - Final_Bus Struct" xfId="4987"/>
    <cellStyle name="0_Big graph_ABS - Final_CBG_reconciliation_MRL_Geo_2" xfId="4988"/>
    <cellStyle name="0_Big graph_ABS - Final_CBG_reconciliation_MRL_Geo_3" xfId="4989"/>
    <cellStyle name="0_Big graph_ABS - Final_CLEANED_4+8 vs Budget - 5" xfId="4990"/>
    <cellStyle name="0_Big graph_ABS - Final_Copy of DWT Cost Perf" xfId="4991"/>
    <cellStyle name="0_Big graph_ABS - Final_Cover 5+7" xfId="4992"/>
    <cellStyle name="0_Big graph_ABS - Final_DWT deck" xfId="4993"/>
    <cellStyle name="0_Big graph_ABS - Final_DWT_deck_forecast" xfId="4994"/>
    <cellStyle name="0_Big graph_ABS - Final_DWT_ItI_v2_updated_2" xfId="4995"/>
    <cellStyle name="0_Big graph_ABS - Final_EOC_11_Jun_v1 (roadmap)" xfId="4996"/>
    <cellStyle name="0_Big graph_ABS - Final_EOC_11_Jun_v4" xfId="4997"/>
    <cellStyle name="0_Big graph_ABS - Final_Full Deck (6+6)" xfId="4998"/>
    <cellStyle name="0_Big graph_ABS - Final_Full Deck (8+4) - PA Only" xfId="4999"/>
    <cellStyle name="0_Big graph_ABS - Final_Full Deck 9+3 - PA Only" xfId="5000"/>
    <cellStyle name="0_Big graph_ABS - Final_metrics summary" xfId="5001"/>
    <cellStyle name="0_Big graph_ABS - Final_PF1 Reporting Deck - Mechanised" xfId="5002"/>
    <cellStyle name="0_Big graph_ABS - Final_PF1 Reporting Deck - US" xfId="5003"/>
    <cellStyle name="0_Big graph_ABS - Final_PF1 to PF3 to CBG reconciliation 10+2 - Rebased" xfId="5004"/>
    <cellStyle name="0_Big graph_ABS - Final_PF1 to PF3 to CBG reconciliation 12+0" xfId="5005"/>
    <cellStyle name="0_Big graph_ABS - Final_PF1 to PF3 to CBG reconciliation 12+0 - 2" xfId="5006"/>
    <cellStyle name="0_Big graph_ABS - Final_QTR2QTR - 3+9 Risk Adj" xfId="5007"/>
    <cellStyle name="0_Big graph_ABS - Final_RU Price Positioni Apr 2008_incl GPI" xfId="5008"/>
    <cellStyle name="0_Big graph_ABS - Final_updated RO's_v2" xfId="5009"/>
    <cellStyle name="0_Big graph_ABS - Final_Y-o-Y Pro-Non-Prod CBG Cost Performance Budget Restatement V2" xfId="5010"/>
    <cellStyle name="0_Big graph_Aug4EBRpack" xfId="5011"/>
    <cellStyle name="0_Big graph_Book2" xfId="5012"/>
    <cellStyle name="0_Big graph_Book4" xfId="5013"/>
    <cellStyle name="0_Big graph_Book4_1" xfId="5014"/>
    <cellStyle name="0_Big graph_BP_Update_Dec 14a" xfId="5015"/>
    <cellStyle name="0_Big graph_BP03.5 - v3+9 060504 v1" xfId="5016"/>
    <cellStyle name="0_Big graph_BP03.5 - v3+9 060504 v2" xfId="5017"/>
    <cellStyle name="0_Big graph_Bus Struct" xfId="5018"/>
    <cellStyle name="0_Big graph_Bus Struct 2005 Outlook" xfId="5019"/>
    <cellStyle name="0_Big graph_Bus Struct 2005 Outlook_190804" xfId="5020"/>
    <cellStyle name="0_Big graph_Bus Struct in  2000-2004_100603" xfId="5021"/>
    <cellStyle name="0_Big graph_Business Structure  - 2001-2008" xfId="5022"/>
    <cellStyle name="0_Big graph_Business Structure  - 2001-2008v2" xfId="5023"/>
    <cellStyle name="0_Big graph_Business Structure Income Statements - 18-11-04" xfId="5024"/>
    <cellStyle name="0_Big graph_Business Structure.041104" xfId="5025"/>
    <cellStyle name="0_Big graph_Business Structure.101104" xfId="5026"/>
    <cellStyle name="0_Big graph_CBG Business Structure (57)" xfId="5027"/>
    <cellStyle name="0_Big graph_CLEANED_4+8 vs Budget - 5" xfId="5028"/>
    <cellStyle name="0_Big graph_Copy of DWT Cost Perf" xfId="5029"/>
    <cellStyle name="0_Big graph_DWT deck" xfId="5030"/>
    <cellStyle name="0_Big graph_DWT_deck_forecast" xfId="5031"/>
    <cellStyle name="0_Big graph_DWT_ItI_v2_updated_2" xfId="5032"/>
    <cellStyle name="0_Big graph_EOC Review 2008" xfId="5033"/>
    <cellStyle name="0_Big graph_EOC_YoY  QoQ" xfId="5034"/>
    <cellStyle name="0_Big graph_Full Deck 9+3 - PA Only" xfId="5035"/>
    <cellStyle name="0_Big graph_Internal R&amp;Os" xfId="5036"/>
    <cellStyle name="0_Big graph_IT293 Status 51104" xfId="5037"/>
    <cellStyle name="0_Big graph_IT302 Status 101104" xfId="5038"/>
    <cellStyle name="0_Big graph_JP review data 210604" xfId="5039"/>
    <cellStyle name="0_Big graph_May S&amp;BG -- Business Structure 2005" xfId="5040"/>
    <cellStyle name="0_Big graph_metrics summary" xfId="5041"/>
    <cellStyle name="0_Big graph_Page 1f" xfId="5042"/>
    <cellStyle name="0_Big graph_Products.041104" xfId="5043"/>
    <cellStyle name="0_Big graph_QoQ2004" xfId="5044"/>
    <cellStyle name="0_Big graph_Revised Outlook - Forecast Rates" xfId="5045"/>
    <cellStyle name="0_Big graph_Revised Outlook - Forecast Rates_v51" xfId="5046"/>
    <cellStyle name="0_Big graph_Revised Outlook - Forecast Rates_v52" xfId="5047"/>
    <cellStyle name="0_Big graph_RU Price Positioni Apr 2008_incl GPI" xfId="5048"/>
    <cellStyle name="0_Big graph_updated RO's_v2" xfId="5049"/>
    <cellStyle name="0_Big graph_v2 2004 Outlook  June 04 Update" xfId="5050"/>
    <cellStyle name="0_Big graph_v5 2004 Outlook  June 04 Update" xfId="5051"/>
    <cellStyle name="0_Big graph_vs Budget Deliverables" xfId="5052"/>
    <cellStyle name="0_Big graph_YoY Deck_v2_US" xfId="5053"/>
    <cellStyle name="0_Book1" xfId="5054"/>
    <cellStyle name="0_Book2" xfId="5055"/>
    <cellStyle name="0_Book4" xfId="5056"/>
    <cellStyle name="0_Book4_1" xfId="5057"/>
    <cellStyle name="0_BP_Update_Dec 14a" xfId="5058"/>
    <cellStyle name="0_BP03.5 - v3+9 060504 v1" xfId="5059"/>
    <cellStyle name="0_BP03.5 - v3+9 060504 v2" xfId="5060"/>
    <cellStyle name="0_Britain November graph" xfId="5061"/>
    <cellStyle name="0_BSM_Key Assumptions" xfId="5062"/>
    <cellStyle name="0_Budget 2012 Consolidation_23 12 2011_FINAL!!!" xfId="5063"/>
    <cellStyle name="0_Bus Struct" xfId="5064"/>
    <cellStyle name="0_Bus Struct 2005 Outlook" xfId="5065"/>
    <cellStyle name="0_Bus Struct 2005 Outlook_190804" xfId="5066"/>
    <cellStyle name="0_Bus Struct in  2000-2004_100603" xfId="5067"/>
    <cellStyle name="0_Business Structure  - 2001-2008" xfId="5068"/>
    <cellStyle name="0_Business Structure  - 2001-2008v2" xfId="5069"/>
    <cellStyle name="0_Business Structure Income Statements - 18-11-04" xfId="5070"/>
    <cellStyle name="0_Business Structure.041104" xfId="5071"/>
    <cellStyle name="0_Business Structure.101104" xfId="5072"/>
    <cellStyle name="0_BusinessStructure 2005 _051004v3" xfId="5073"/>
    <cellStyle name="0_C214 PPMR#2 Input Form" xfId="5074"/>
    <cellStyle name="0_c214ppmr JF1 splitbase0904" xfId="5075"/>
    <cellStyle name="0_cash" xfId="5076"/>
    <cellStyle name="0_CBG Business Structure (57)" xfId="5077"/>
    <cellStyle name="0_CD132 SVA-Red 15-03-01" xfId="5078"/>
    <cellStyle name="0_CD-Europe section5NA3 EP03" xfId="5079"/>
    <cellStyle name="0_CD-Europe section5NA3 EP06" xfId="5080"/>
    <cellStyle name="0_CLEANED_4+8 vs Budget - 5" xfId="5081"/>
    <cellStyle name="0_commodity_190701" xfId="5082"/>
    <cellStyle name="0_Copy of DWT Cost Perf" xfId="5083"/>
    <cellStyle name="0_Copy of EXPLAIN_8_11" xfId="5084"/>
    <cellStyle name="0_Copy of EXPLAIN_8_11_(48) Business Structure" xfId="5085"/>
    <cellStyle name="0_Copy of EXPLAIN_8_11_012 Key Deliverables" xfId="5086"/>
    <cellStyle name="0_Copy of EXPLAIN_8_11_1+11 I2I - US" xfId="5087"/>
    <cellStyle name="0_Copy of EXPLAIN_8_11_10+2 Business Structure" xfId="5088"/>
    <cellStyle name="0_Copy of EXPLAIN_8_11_2002 (6+6) Deck" xfId="5089"/>
    <cellStyle name="0_Copy of EXPLAIN_8_11_2002 (6+6) Deck - 11 Sept" xfId="5090"/>
    <cellStyle name="0_Copy of EXPLAIN_8_11_2003_Profit_Outlook" xfId="5091"/>
    <cellStyle name="0_Copy of EXPLAIN_8_11_2004 Outlook 310703" xfId="5092"/>
    <cellStyle name="0_Copy of EXPLAIN_8_11_2005 3+9 Flash" xfId="5093"/>
    <cellStyle name="0_Copy of EXPLAIN_8_11_39 Key Deliverables" xfId="5094"/>
    <cellStyle name="0_Copy of EXPLAIN_8_11_4+8 comm_5" xfId="5095"/>
    <cellStyle name="0_Copy of EXPLAIN_8_11_4+8 Outlook - 2" xfId="5096"/>
    <cellStyle name="0_Copy of EXPLAIN_8_11_57_Outlook_v2" xfId="5097"/>
    <cellStyle name="0_Copy of EXPLAIN_8_11_66 comm 7 - compressed - DWT pack_incl DRL concerns_v5 (ECM) updated material" xfId="5098"/>
    <cellStyle name="0_Copy of EXPLAIN_8_11_66 vs budget_external factors format" xfId="5099"/>
    <cellStyle name="0_Copy of EXPLAIN_8_11_84 comm 6" xfId="5100"/>
    <cellStyle name="0_Copy of EXPLAIN_8_11_93 vs 66" xfId="5101"/>
    <cellStyle name="0_Copy of EXPLAIN_8_11_Book2" xfId="5102"/>
    <cellStyle name="0_Copy of EXPLAIN_8_11_Book35" xfId="5103"/>
    <cellStyle name="0_Copy of EXPLAIN_8_11_Book4" xfId="5104"/>
    <cellStyle name="0_Copy of EXPLAIN_8_11_Bus Struct" xfId="5105"/>
    <cellStyle name="0_Copy of EXPLAIN_8_11_CLEANED_4+8 vs Budget - 5" xfId="5106"/>
    <cellStyle name="0_Copy of EXPLAIN_8_11_Copy of DWT Cost Perf" xfId="5107"/>
    <cellStyle name="0_Copy of EXPLAIN_8_11_DWT deck" xfId="5108"/>
    <cellStyle name="0_Copy of EXPLAIN_8_11_DWT_deck_forecast" xfId="5109"/>
    <cellStyle name="0_Copy of EXPLAIN_8_11_DWT_ItI_v2_updated_2" xfId="5110"/>
    <cellStyle name="0_Copy of EXPLAIN_8_11_EOC_11_Jun_v1 (roadmap)" xfId="5111"/>
    <cellStyle name="0_Copy of EXPLAIN_8_11_EOC_11_Jun_v4" xfId="5112"/>
    <cellStyle name="0_Copy of EXPLAIN_8_11_Full Deck 9+3 - PA Only" xfId="5113"/>
    <cellStyle name="0_Copy of EXPLAIN_8_11_metrics summary" xfId="5114"/>
    <cellStyle name="0_Copy of EXPLAIN_8_11_QTR2QTR - 3+9 Risk Adj" xfId="5115"/>
    <cellStyle name="0_Copy of EXPLAIN_8_11_RU Price Positioni Apr 2008_incl GPI" xfId="5116"/>
    <cellStyle name="0_Copy of EXPLAIN_8_11_updated RO's_v2" xfId="5117"/>
    <cellStyle name="0_Copy of EXPLAIN_8_11_vs Budget Deliverables" xfId="5118"/>
    <cellStyle name="0_Copy of EXPLAIN_8_11_vs Budget Deliverables_RU Price Positioni Apr 2008_incl GPI" xfId="5119"/>
    <cellStyle name="0_Cost Walk 11-20" xfId="5120"/>
    <cellStyle name="0_CSV Strawman_Budget" xfId="5121"/>
    <cellStyle name="0_Cycle Plan - Bus Plan to D's" xfId="5122"/>
    <cellStyle name="0_Cycle Plan - Changes since Bus Plan_v5" xfId="5123"/>
    <cellStyle name="0_Czech November graph" xfId="5124"/>
    <cellStyle name="0_DEF_FACT (2)" xfId="5125"/>
    <cellStyle name="0_Denmark November graph" xfId="5126"/>
    <cellStyle name="0_DieselStV for MT Review Mar 14" xfId="5127"/>
    <cellStyle name="0_Dist" xfId="5128"/>
    <cellStyle name="0_DWT deck" xfId="5129"/>
    <cellStyle name="0_DWT_deck_forecast" xfId="5130"/>
    <cellStyle name="0_DWT_ItI_v2_updated_2" xfId="5131"/>
    <cellStyle name="0_EOC Paper 230701_final_4" xfId="5132"/>
    <cellStyle name="0_EOC Paper 230701_final_41" xfId="5133"/>
    <cellStyle name="0_EOC Review 2008" xfId="5134"/>
    <cellStyle name="0_EOC_YoY  QoQ" xfId="5135"/>
    <cellStyle name="0_EU BP_Ccar_31" xfId="5136"/>
    <cellStyle name="0_EU BP_CDcar_3" xfId="5137"/>
    <cellStyle name="0_Eur CBG - 2001 F'Cast b(w)" xfId="5138"/>
    <cellStyle name="0_Eur CBG - 2001 F'Cast b(w)_(48) Business Structure" xfId="5139"/>
    <cellStyle name="0_Eur CBG - 2001 F'Cast b(w)_012 Key Deliverables" xfId="5140"/>
    <cellStyle name="0_Eur CBG - 2001 F'Cast b(w)_1+11 I2I - US" xfId="5141"/>
    <cellStyle name="0_Eur CBG - 2001 F'Cast b(w)_10+2 Business Structure" xfId="5142"/>
    <cellStyle name="0_Eur CBG - 2001 F'Cast b(w)_2002 (6+6) Deck" xfId="5143"/>
    <cellStyle name="0_Eur CBG - 2001 F'Cast b(w)_2002 (6+6) Deck - 11 Sept" xfId="5144"/>
    <cellStyle name="0_Eur CBG - 2001 F'Cast b(w)_2002 Fcst_Chron (5+7)" xfId="5145"/>
    <cellStyle name="0_Eur CBG - 2001 F'Cast b(w)_2002 Fcst_Chron (6+6)" xfId="5146"/>
    <cellStyle name="0_Eur CBG - 2001 F'Cast b(w)_2002 Fcst_Chron (8+4)" xfId="5147"/>
    <cellStyle name="0_Eur CBG - 2001 F'Cast b(w)_2002 Forecast Chronology (10+2)" xfId="5148"/>
    <cellStyle name="0_Eur CBG - 2001 F'Cast b(w)_2002 Forecast Chronology (12+0)" xfId="5149"/>
    <cellStyle name="0_Eur CBG - 2001 F'Cast b(w)_2002 Forecast Chronology (9+3)" xfId="5150"/>
    <cellStyle name="0_Eur CBG - 2001 F'Cast b(w)_2002 Key Deliverables 5+7" xfId="5151"/>
    <cellStyle name="0_Eur CBG - 2001 F'Cast b(w)_2002 Key Deliverables_3+9" xfId="5152"/>
    <cellStyle name="0_Eur CBG - 2001 F'Cast b(w)_2003_Profit_Outlook" xfId="5153"/>
    <cellStyle name="0_Eur CBG - 2001 F'Cast b(w)_2004 Outlook 310703" xfId="5154"/>
    <cellStyle name="0_Eur CBG - 2001 F'Cast b(w)_2005 3+9 Flash" xfId="5155"/>
    <cellStyle name="0_Eur CBG - 2001 F'Cast b(w)_3+9 comm_5" xfId="5156"/>
    <cellStyle name="0_Eur CBG - 2001 F'Cast b(w)_39 Key Deliverables" xfId="5157"/>
    <cellStyle name="0_Eur CBG - 2001 F'Cast b(w)_4+8 comm_5" xfId="5158"/>
    <cellStyle name="0_Eur CBG - 2001 F'Cast b(w)_4+8 Outlook - 2" xfId="5159"/>
    <cellStyle name="0_Eur CBG - 2001 F'Cast b(w)_5+7 YoY cost performance 2" xfId="5160"/>
    <cellStyle name="0_Eur CBG - 2001 F'Cast b(w)_57 comm6" xfId="5161"/>
    <cellStyle name="0_Eur CBG - 2001 F'Cast b(w)_57_Outlook_v2" xfId="5162"/>
    <cellStyle name="0_Eur CBG - 2001 F'Cast b(w)_6+ YoY cost performance2" xfId="5163"/>
    <cellStyle name="0_Eur CBG - 2001 F'Cast b(w)_66 comm 7 - compressed - DWT pack_incl DRL concerns_v5 (ECM) updated material" xfId="5164"/>
    <cellStyle name="0_Eur CBG - 2001 F'Cast b(w)_66 vs budget_external factors format" xfId="5165"/>
    <cellStyle name="0_Eur CBG - 2001 F'Cast b(w)_8+4 vs Budget -- Review Pack" xfId="5166"/>
    <cellStyle name="0_Eur CBG - 2001 F'Cast b(w)_84 comm 6" xfId="5167"/>
    <cellStyle name="0_Eur CBG - 2001 F'Cast b(w)_93 vs 66" xfId="5168"/>
    <cellStyle name="0_Eur CBG - 2001 F'Cast b(w)_Book2" xfId="5169"/>
    <cellStyle name="0_Eur CBG - 2001 F'Cast b(w)_Book35" xfId="5170"/>
    <cellStyle name="0_Eur CBG - 2001 F'Cast b(w)_Book4" xfId="5171"/>
    <cellStyle name="0_Eur CBG - 2001 F'Cast b(w)_Bus Struct" xfId="5172"/>
    <cellStyle name="0_Eur CBG - 2001 F'Cast b(w)_CBG_reconciliation_MRL_Geo_2" xfId="5173"/>
    <cellStyle name="0_Eur CBG - 2001 F'Cast b(w)_CBG_reconciliation_MRL_Geo_3" xfId="5174"/>
    <cellStyle name="0_Eur CBG - 2001 F'Cast b(w)_CLEANED_4+8 vs Budget - 5" xfId="5175"/>
    <cellStyle name="0_Eur CBG - 2001 F'Cast b(w)_Copy of DWT Cost Perf" xfId="5176"/>
    <cellStyle name="0_Eur CBG - 2001 F'Cast b(w)_Cover 5+7" xfId="5177"/>
    <cellStyle name="0_Eur CBG - 2001 F'Cast b(w)_DWT deck" xfId="5178"/>
    <cellStyle name="0_Eur CBG - 2001 F'Cast b(w)_DWT_deck_forecast" xfId="5179"/>
    <cellStyle name="0_Eur CBG - 2001 F'Cast b(w)_DWT_ItI_v2_updated_2" xfId="5180"/>
    <cellStyle name="0_Eur CBG - 2001 F'Cast b(w)_EOC_11_Jun_v1 (roadmap)" xfId="5181"/>
    <cellStyle name="0_Eur CBG - 2001 F'Cast b(w)_EOC_11_Jun_v4" xfId="5182"/>
    <cellStyle name="0_Eur CBG - 2001 F'Cast b(w)_Full Deck (6+6)" xfId="5183"/>
    <cellStyle name="0_Eur CBG - 2001 F'Cast b(w)_Full Deck (8+4) - PA Only" xfId="5184"/>
    <cellStyle name="0_Eur CBG - 2001 F'Cast b(w)_Full Deck 9+3 - PA Only" xfId="5185"/>
    <cellStyle name="0_Eur CBG - 2001 F'Cast b(w)_metrics summary" xfId="5186"/>
    <cellStyle name="0_Eur CBG - 2001 F'Cast b(w)_PF1 Reporting Deck - Mechanised" xfId="5187"/>
    <cellStyle name="0_Eur CBG - 2001 F'Cast b(w)_PF1 Reporting Deck - US" xfId="5188"/>
    <cellStyle name="0_Eur CBG - 2001 F'Cast b(w)_PF1 to PF3 to CBG reconciliation 10+2 - Rebased" xfId="5189"/>
    <cellStyle name="0_Eur CBG - 2001 F'Cast b(w)_PF1 to PF3 to CBG reconciliation 12+0" xfId="5190"/>
    <cellStyle name="0_Eur CBG - 2001 F'Cast b(w)_PF1 to PF3 to CBG reconciliation 12+0 - 2" xfId="5191"/>
    <cellStyle name="0_Eur CBG - 2001 F'Cast b(w)_QTR2QTR - 3+9 Risk Adj" xfId="5192"/>
    <cellStyle name="0_Eur CBG - 2001 F'Cast b(w)_RU Price Positioni Apr 2008_incl GPI" xfId="5193"/>
    <cellStyle name="0_Eur CBG - 2001 F'Cast b(w)_updated RO's_v2" xfId="5194"/>
    <cellStyle name="0_Eur CBG - 2001 F'Cast b(w)_vs Budget Deliverables" xfId="5195"/>
    <cellStyle name="0_Eur CBG - 2001 F'Cast b(w)_vs Budget Deliverables_RU Price Positioni Apr 2008_incl GPI" xfId="5196"/>
    <cellStyle name="0_Eur CBG - 2001 F'Cast b(w)_Y-o-Y Pro-Non-Prod CBG Cost Performance Budget Restatement V2" xfId="5197"/>
    <cellStyle name="0_Eur CBG - US Imports b(w)" xfId="5198"/>
    <cellStyle name="0_Eur CBG - US Imports b(w)_(48) Business Structure" xfId="5199"/>
    <cellStyle name="0_Eur CBG - US Imports b(w)_012 Key Deliverables" xfId="5200"/>
    <cellStyle name="0_Eur CBG - US Imports b(w)_1+11 I2I - US" xfId="5201"/>
    <cellStyle name="0_Eur CBG - US Imports b(w)_10+2 Business Structure" xfId="5202"/>
    <cellStyle name="0_Eur CBG - US Imports b(w)_2002 (6+6) Deck" xfId="5203"/>
    <cellStyle name="0_Eur CBG - US Imports b(w)_2002 (6+6) Deck - 11 Sept" xfId="5204"/>
    <cellStyle name="0_Eur CBG - US Imports b(w)_2002 Fcst_Chron (5+7)" xfId="5205"/>
    <cellStyle name="0_Eur CBG - US Imports b(w)_2002 Fcst_Chron (6+6)" xfId="5206"/>
    <cellStyle name="0_Eur CBG - US Imports b(w)_2002 Fcst_Chron (8+4)" xfId="5207"/>
    <cellStyle name="0_Eur CBG - US Imports b(w)_2002 Forecast Chronology (10+2)" xfId="5208"/>
    <cellStyle name="0_Eur CBG - US Imports b(w)_2002 Forecast Chronology (12+0)" xfId="5209"/>
    <cellStyle name="0_Eur CBG - US Imports b(w)_2002 Forecast Chronology (9+3)" xfId="5210"/>
    <cellStyle name="0_Eur CBG - US Imports b(w)_2002 Key Deliverables 5+7" xfId="5211"/>
    <cellStyle name="0_Eur CBG - US Imports b(w)_2002 Key Deliverables_3+9" xfId="5212"/>
    <cellStyle name="0_Eur CBG - US Imports b(w)_2003_Profit_Outlook" xfId="5213"/>
    <cellStyle name="0_Eur CBG - US Imports b(w)_2004 Outlook 310703" xfId="5214"/>
    <cellStyle name="0_Eur CBG - US Imports b(w)_2005 3+9 Flash" xfId="5215"/>
    <cellStyle name="0_Eur CBG - US Imports b(w)_3+9 comm_5" xfId="5216"/>
    <cellStyle name="0_Eur CBG - US Imports b(w)_39 Key Deliverables" xfId="5217"/>
    <cellStyle name="0_Eur CBG - US Imports b(w)_4+8 comm_5" xfId="5218"/>
    <cellStyle name="0_Eur CBG - US Imports b(w)_4+8 Outlook - 2" xfId="5219"/>
    <cellStyle name="0_Eur CBG - US Imports b(w)_5+7 YoY cost performance 2" xfId="5220"/>
    <cellStyle name="0_Eur CBG - US Imports b(w)_57 comm6" xfId="5221"/>
    <cellStyle name="0_Eur CBG - US Imports b(w)_57_Outlook_v2" xfId="5222"/>
    <cellStyle name="0_Eur CBG - US Imports b(w)_6+ YoY cost performance2" xfId="5223"/>
    <cellStyle name="0_Eur CBG - US Imports b(w)_66 comm 7 - compressed - DWT pack_incl DRL concerns_v5 (ECM) updated material" xfId="5224"/>
    <cellStyle name="0_Eur CBG - US Imports b(w)_66 vs budget_external factors format" xfId="5225"/>
    <cellStyle name="0_Eur CBG - US Imports b(w)_8+4 vs Budget -- Review Pack" xfId="5226"/>
    <cellStyle name="0_Eur CBG - US Imports b(w)_84 comm 6" xfId="5227"/>
    <cellStyle name="0_Eur CBG - US Imports b(w)_93 vs 66" xfId="5228"/>
    <cellStyle name="0_Eur CBG - US Imports b(w)_Book2" xfId="5229"/>
    <cellStyle name="0_Eur CBG - US Imports b(w)_Book35" xfId="5230"/>
    <cellStyle name="0_Eur CBG - US Imports b(w)_Book4" xfId="5231"/>
    <cellStyle name="0_Eur CBG - US Imports b(w)_Bus Struct" xfId="5232"/>
    <cellStyle name="0_Eur CBG - US Imports b(w)_CBG_reconciliation_MRL_Geo_2" xfId="5233"/>
    <cellStyle name="0_Eur CBG - US Imports b(w)_CBG_reconciliation_MRL_Geo_3" xfId="5234"/>
    <cellStyle name="0_Eur CBG - US Imports b(w)_CLEANED_4+8 vs Budget - 5" xfId="5235"/>
    <cellStyle name="0_Eur CBG - US Imports b(w)_Copy of DWT Cost Perf" xfId="5236"/>
    <cellStyle name="0_Eur CBG - US Imports b(w)_Cover 5+7" xfId="5237"/>
    <cellStyle name="0_Eur CBG - US Imports b(w)_DWT deck" xfId="5238"/>
    <cellStyle name="0_Eur CBG - US Imports b(w)_DWT_deck_forecast" xfId="5239"/>
    <cellStyle name="0_Eur CBG - US Imports b(w)_DWT_ItI_v2_updated_2" xfId="5240"/>
    <cellStyle name="0_Eur CBG - US Imports b(w)_EOC_11_Jun_v1 (roadmap)" xfId="5241"/>
    <cellStyle name="0_Eur CBG - US Imports b(w)_EOC_11_Jun_v4" xfId="5242"/>
    <cellStyle name="0_Eur CBG - US Imports b(w)_Full Deck (6+6)" xfId="5243"/>
    <cellStyle name="0_Eur CBG - US Imports b(w)_Full Deck (8+4) - PA Only" xfId="5244"/>
    <cellStyle name="0_Eur CBG - US Imports b(w)_Full Deck 9+3 - PA Only" xfId="5245"/>
    <cellStyle name="0_Eur CBG - US Imports b(w)_metrics summary" xfId="5246"/>
    <cellStyle name="0_Eur CBG - US Imports b(w)_PF1 Reporting Deck - Mechanised" xfId="5247"/>
    <cellStyle name="0_Eur CBG - US Imports b(w)_PF1 Reporting Deck - US" xfId="5248"/>
    <cellStyle name="0_Eur CBG - US Imports b(w)_PF1 to PF3 to CBG reconciliation 10+2 - Rebased" xfId="5249"/>
    <cellStyle name="0_Eur CBG - US Imports b(w)_PF1 to PF3 to CBG reconciliation 12+0" xfId="5250"/>
    <cellStyle name="0_Eur CBG - US Imports b(w)_PF1 to PF3 to CBG reconciliation 12+0 - 2" xfId="5251"/>
    <cellStyle name="0_Eur CBG - US Imports b(w)_QTR2QTR - 3+9 Risk Adj" xfId="5252"/>
    <cellStyle name="0_Eur CBG - US Imports b(w)_RU Price Positioni Apr 2008_incl GPI" xfId="5253"/>
    <cellStyle name="0_Eur CBG - US Imports b(w)_updated RO's_v2" xfId="5254"/>
    <cellStyle name="0_Eur CBG - US Imports b(w)_vs Budget Deliverables" xfId="5255"/>
    <cellStyle name="0_Eur CBG - US Imports b(w)_vs Budget Deliverables_RU Price Positioni Apr 2008_incl GPI" xfId="5256"/>
    <cellStyle name="0_Eur CBG - US Imports b(w)_Y-o-Y Pro-Non-Prod CBG Cost Performance Budget Restatement V2" xfId="5257"/>
    <cellStyle name="0_Europe Submission 18 July 2004 Outlook" xfId="5258"/>
    <cellStyle name="0_Feb 27 PMSM Profit Recovery" xfId="5259"/>
    <cellStyle name="0_February 2002 NL" xfId="5260"/>
    <cellStyle name="0_Finland November graph" xfId="5261"/>
    <cellStyle name="0_FoE Sept S&amp;BG Submission V1 1709 FINAL" xfId="5262"/>
    <cellStyle name="0_FoG graph 0402" xfId="5263"/>
    <cellStyle name="0_FoR_Price Positionning_3rd December 2007 (4)" xfId="5264"/>
    <cellStyle name="0_FPV2001 FoE V19 Capped" xfId="5265"/>
    <cellStyle name="0_France November graph" xfId="5266"/>
    <cellStyle name="0_Full Deck 9+3 - PA Only" xfId="5267"/>
    <cellStyle name="0_Germany November graph" xfId="5268"/>
    <cellStyle name="0_GLeigh" xfId="5269"/>
    <cellStyle name="0_Graph - Austria" xfId="5270"/>
    <cellStyle name="0_Graph_Apr2002" xfId="5271"/>
    <cellStyle name="0_Graph_Greece_2002_04" xfId="5272"/>
    <cellStyle name="0_Graph_Portugal" xfId="5273"/>
    <cellStyle name="0_Graphs 04.02-2" xfId="5274"/>
    <cellStyle name="0_Graphs send out (48)_Denmark" xfId="5275"/>
    <cellStyle name="0_Graphs send out (48)_Norway" xfId="5276"/>
    <cellStyle name="0_Graphs send out 0302" xfId="5277"/>
    <cellStyle name="0_Graphs send out 042002" xfId="5278"/>
    <cellStyle name="0_Graphs send out 042002_FoG_new" xfId="5279"/>
    <cellStyle name="0_Greece November graph" xfId="5280"/>
    <cellStyle name="0_Headcount" xfId="5281"/>
    <cellStyle name="0_Headcount1998-2003Budget" xfId="5282"/>
    <cellStyle name="0_Hungary November graph" xfId="5283"/>
    <cellStyle name="0_Huw's page 2" xfId="5284"/>
    <cellStyle name="0_Internal R&amp;Os" xfId="5285"/>
    <cellStyle name="0_Inventory 010705" xfId="5286"/>
    <cellStyle name="0_Inventory 2001 08 Austria" xfId="5287"/>
    <cellStyle name="0_Inventory Graph Switzerland 2002 04" xfId="5288"/>
    <cellStyle name="0_InvIrelandApril02" xfId="5289"/>
    <cellStyle name="0_Irland November graph" xfId="5290"/>
    <cellStyle name="0_IT293 Status 51104" xfId="5291"/>
    <cellStyle name="0_IT302 Status 101104" xfId="5292"/>
    <cellStyle name="0_Italy November graph" xfId="5293"/>
    <cellStyle name="0_January 2002 NL" xfId="5294"/>
    <cellStyle name="0_JP review data 210604" xfId="5295"/>
    <cellStyle name="0_JPP050113_V2" xfId="5296"/>
    <cellStyle name="0_July 2002 NL" xfId="5297"/>
    <cellStyle name="0_July Analysis Page" xfId="5298"/>
    <cellStyle name="0_July Inventory Reports" xfId="5299"/>
    <cellStyle name="0_July Pictel CSV" xfId="5300"/>
    <cellStyle name="0_July SBG -- 2005-6 Outlook FoE Submission_190704" xfId="5301"/>
    <cellStyle name="0_July SBG -- 2005-6 Outlook FoE Submission_1907041" xfId="5302"/>
    <cellStyle name="0_July SBG -- 2005-6 Outlook FoE Submission_200704" xfId="5303"/>
    <cellStyle name="0_June 2001 SOMP V8V10 r2" xfId="5304"/>
    <cellStyle name="0_June Freeze Status launch Index" xfId="5305"/>
    <cellStyle name="0_Linear Volume and Mix Profit Effect_2001D" xfId="5306"/>
    <cellStyle name="0_Lion Investment and Allocations 02 05 02" xfId="5307"/>
    <cellStyle name="0_Lion V6 Volumes - Supplier Info Comparison" xfId="5308"/>
    <cellStyle name="0_M205 FS SOMP - Jan 2002" xfId="5309"/>
    <cellStyle name="0_Mar SoMP File_Final" xfId="5310"/>
    <cellStyle name="0_Mar15_glidepath_draft5" xfId="5311"/>
    <cellStyle name="0_March 2002 NL" xfId="5312"/>
    <cellStyle name="0_Mars" xfId="5313"/>
    <cellStyle name="0_May 16 VLR Financials_FINAL" xfId="5314"/>
    <cellStyle name="0_May S&amp;BG -- Business Structure 2005" xfId="5315"/>
    <cellStyle name="0_MDSlidesSep" xfId="5316"/>
    <cellStyle name="0_metrics summary" xfId="5317"/>
    <cellStyle name="0_Mgt $mils" xfId="5318"/>
    <cellStyle name="0_Mgt Units" xfId="5319"/>
    <cellStyle name="0_NA Truck CBG Total -- Jan 2001 SoMP -- 1-8 OCM1" xfId="5320"/>
    <cellStyle name="0_Netherlands November graph" xfId="5321"/>
    <cellStyle name="0_Norway November graph" xfId="5322"/>
    <cellStyle name="0_OEM Result - PMSM 020118b" xfId="5323"/>
    <cellStyle name="0_outlook -- draft" xfId="5324"/>
    <cellStyle name="0_P221_SOMP_01_12_Calc" xfId="5325"/>
    <cellStyle name="0_P2f" xfId="5326"/>
    <cellStyle name="0_Page 1f" xfId="5327"/>
    <cellStyle name="0_Poland November graph" xfId="5328"/>
    <cellStyle name="0_Portugal November graph" xfId="5329"/>
    <cellStyle name="0_Powertrain Graphs" xfId="5330"/>
    <cellStyle name="0_Powertrain Graphs_RU Price Positioni Apr 2008_incl GPI" xfId="5331"/>
    <cellStyle name="0_powertrain_260301" xfId="5332"/>
    <cellStyle name="0_Price Positionning_15th August 2007_" xfId="5333"/>
    <cellStyle name="0_Product Platform 6+6 Deck" xfId="5334"/>
    <cellStyle name="0_Product Platform 6+6 Deck_(48) Business Structure" xfId="5335"/>
    <cellStyle name="0_Product Platform 6+6 Deck_012 Key Deliverables" xfId="5336"/>
    <cellStyle name="0_Product Platform 6+6 Deck_1+11 I2I - US" xfId="5337"/>
    <cellStyle name="0_Product Platform 6+6 Deck_10+2 Business Structure" xfId="5338"/>
    <cellStyle name="0_Product Platform 6+6 Deck_2002 (6+6) Deck" xfId="5339"/>
    <cellStyle name="0_Product Platform 6+6 Deck_2002 (6+6) Deck - 11 Sept" xfId="5340"/>
    <cellStyle name="0_Product Platform 6+6 Deck_2003_Profit_Outlook" xfId="5341"/>
    <cellStyle name="0_Product Platform 6+6 Deck_2004 Outlook 310703" xfId="5342"/>
    <cellStyle name="0_Product Platform 6+6 Deck_2005 3+9 Flash" xfId="5343"/>
    <cellStyle name="0_Product Platform 6+6 Deck_39 Key Deliverables" xfId="5344"/>
    <cellStyle name="0_Product Platform 6+6 Deck_4+8 comm_5" xfId="5345"/>
    <cellStyle name="0_Product Platform 6+6 Deck_4+8 Outlook - 2" xfId="5346"/>
    <cellStyle name="0_Product Platform 6+6 Deck_57_Outlook_v2" xfId="5347"/>
    <cellStyle name="0_Product Platform 6+6 Deck_66 comm 7 - compressed - DWT pack_incl DRL concerns_v5 (ECM) updated material" xfId="5348"/>
    <cellStyle name="0_Product Platform 6+6 Deck_66 vs budget_external factors format" xfId="5349"/>
    <cellStyle name="0_Product Platform 6+6 Deck_84 comm 6" xfId="5350"/>
    <cellStyle name="0_Product Platform 6+6 Deck_93 vs 66" xfId="5351"/>
    <cellStyle name="0_Product Platform 6+6 Deck_Book2" xfId="5352"/>
    <cellStyle name="0_Product Platform 6+6 Deck_Book35" xfId="5353"/>
    <cellStyle name="0_Product Platform 6+6 Deck_Book4" xfId="5354"/>
    <cellStyle name="0_Product Platform 6+6 Deck_Bus Struct" xfId="5355"/>
    <cellStyle name="0_Product Platform 6+6 Deck_CLEANED_4+8 vs Budget - 5" xfId="5356"/>
    <cellStyle name="0_Product Platform 6+6 Deck_Copy of DWT Cost Perf" xfId="5357"/>
    <cellStyle name="0_Product Platform 6+6 Deck_DWT deck" xfId="5358"/>
    <cellStyle name="0_Product Platform 6+6 Deck_DWT_deck_forecast" xfId="5359"/>
    <cellStyle name="0_Product Platform 6+6 Deck_DWT_ItI_v2_updated_2" xfId="5360"/>
    <cellStyle name="0_Product Platform 6+6 Deck_EOC_11_Jun_v1 (roadmap)" xfId="5361"/>
    <cellStyle name="0_Product Platform 6+6 Deck_EOC_11_Jun_v4" xfId="5362"/>
    <cellStyle name="0_Product Platform 6+6 Deck_Full Deck 9+3 - PA Only" xfId="5363"/>
    <cellStyle name="0_Product Platform 6+6 Deck_metrics summary" xfId="5364"/>
    <cellStyle name="0_Product Platform 6+6 Deck_QTR2QTR - 3+9 Risk Adj" xfId="5365"/>
    <cellStyle name="0_Product Platform 6+6 Deck_RU Price Positioni Apr 2008_incl GPI" xfId="5366"/>
    <cellStyle name="0_Product Platform 6+6 Deck_updated RO's_v2" xfId="5367"/>
    <cellStyle name="0_Product Platform 6+6 Deck_vs Budget Deliverables" xfId="5368"/>
    <cellStyle name="0_Product Platform 6+6 Deck_vs Budget Deliverables_RU Price Positioni Apr 2008_incl GPI" xfId="5369"/>
    <cellStyle name="0_Production 2004" xfId="5370"/>
    <cellStyle name="0_Products.041104" xfId="5371"/>
    <cellStyle name="0_ProfitOvw 2003 39 summary" xfId="5372"/>
    <cellStyle name="0_ProfitOvw 2003 6+6 vs 3+9 for VL deck" xfId="5373"/>
    <cellStyle name="0_ProfitOvw 2003 Budget" xfId="5374"/>
    <cellStyle name="0_program_volumes_010302" xfId="5375"/>
    <cellStyle name="0_program_volumes_010302_Profit summary" xfId="5376"/>
    <cellStyle name="0_program_volumes_090201" xfId="5377"/>
    <cellStyle name="0_PSA Cost gap update" xfId="5378"/>
    <cellStyle name="0_PTxFord brand line up_25April01" xfId="5379"/>
    <cellStyle name="0_QoQ2004" xfId="5380"/>
    <cellStyle name="0_QTR2QTR - 3+9 Risk Adj" xfId="5381"/>
    <cellStyle name="0_Quarter over Quarter 2004 Budget 060104" xfId="5382"/>
    <cellStyle name="0_Revised BOM" xfId="5383"/>
    <cellStyle name="0_Revised Outlook - Forecast Rates" xfId="5384"/>
    <cellStyle name="0_Revised Outlook - Forecast Rates_v51" xfId="5385"/>
    <cellStyle name="0_Revised Outlook - Forecast Rates_v52" xfId="5386"/>
    <cellStyle name="0_RU Price Positioni Apr 2008_incl GPI" xfId="5387"/>
    <cellStyle name="0_Russia November graph" xfId="5388"/>
    <cellStyle name="0_S Cost _june 1july 1 update" xfId="5389"/>
    <cellStyle name="0_SHAREHOLDER FAO" xfId="5390"/>
    <cellStyle name="0_SHAREHOLDER FAO_(48) Business Structure" xfId="5391"/>
    <cellStyle name="0_SHAREHOLDER FAO_012 Key Deliverables" xfId="5392"/>
    <cellStyle name="0_SHAREHOLDER FAO_1+11 I2I - US" xfId="5393"/>
    <cellStyle name="0_SHAREHOLDER FAO_10+2 Business Structure" xfId="5394"/>
    <cellStyle name="0_SHAREHOLDER FAO_2002 (6+6) Deck" xfId="5395"/>
    <cellStyle name="0_SHAREHOLDER FAO_2002 (6+6) Deck - 11 Sept" xfId="5396"/>
    <cellStyle name="0_SHAREHOLDER FAO_2003_Profit_Outlook" xfId="5397"/>
    <cellStyle name="0_SHAREHOLDER FAO_2004 Outlook 310703" xfId="5398"/>
    <cellStyle name="0_SHAREHOLDER FAO_2005 3+9 Flash" xfId="5399"/>
    <cellStyle name="0_SHAREHOLDER FAO_39 Key Deliverables" xfId="5400"/>
    <cellStyle name="0_SHAREHOLDER FAO_4+8 comm_5" xfId="5401"/>
    <cellStyle name="0_SHAREHOLDER FAO_4+8 Outlook - 2" xfId="5402"/>
    <cellStyle name="0_SHAREHOLDER FAO_57_Outlook_v2" xfId="5403"/>
    <cellStyle name="0_SHAREHOLDER FAO_66 comm 7 - compressed - DWT pack_incl DRL concerns_v5 (ECM) updated material" xfId="5404"/>
    <cellStyle name="0_SHAREHOLDER FAO_66 vs budget_external factors format" xfId="5405"/>
    <cellStyle name="0_SHAREHOLDER FAO_84 comm 6" xfId="5406"/>
    <cellStyle name="0_SHAREHOLDER FAO_93 vs 66" xfId="5407"/>
    <cellStyle name="0_SHAREHOLDER FAO_Book2" xfId="5408"/>
    <cellStyle name="0_SHAREHOLDER FAO_Book35" xfId="5409"/>
    <cellStyle name="0_SHAREHOLDER FAO_Book4" xfId="5410"/>
    <cellStyle name="0_SHAREHOLDER FAO_Bus Struct" xfId="5411"/>
    <cellStyle name="0_SHAREHOLDER FAO_CLEANED_4+8 vs Budget - 5" xfId="5412"/>
    <cellStyle name="0_SHAREHOLDER FAO_Copy of DWT Cost Perf" xfId="5413"/>
    <cellStyle name="0_SHAREHOLDER FAO_DWT deck" xfId="5414"/>
    <cellStyle name="0_SHAREHOLDER FAO_DWT_deck_forecast" xfId="5415"/>
    <cellStyle name="0_SHAREHOLDER FAO_DWT_ItI_v2_updated_2" xfId="5416"/>
    <cellStyle name="0_SHAREHOLDER FAO_EOC_11_Jun_v1 (roadmap)" xfId="5417"/>
    <cellStyle name="0_SHAREHOLDER FAO_EOC_11_Jun_v4" xfId="5418"/>
    <cellStyle name="0_SHAREHOLDER FAO_Full Deck 9+3 - PA Only" xfId="5419"/>
    <cellStyle name="0_SHAREHOLDER FAO_metrics summary" xfId="5420"/>
    <cellStyle name="0_SHAREHOLDER FAO_QTR2QTR - 3+9 Risk Adj" xfId="5421"/>
    <cellStyle name="0_SHAREHOLDER FAO_RU Price Positioni Apr 2008_incl GPI" xfId="5422"/>
    <cellStyle name="0_SHAREHOLDER FAO_updated RO's_v2" xfId="5423"/>
    <cellStyle name="0_SHAREHOLDER FAO_Veh Line PBT FAO Pg. 5" xfId="5424"/>
    <cellStyle name="0_SHAREHOLDER FAO_Veh Line PBT FAO Pg. 5_(48) Business Structure" xfId="5425"/>
    <cellStyle name="0_SHAREHOLDER FAO_Veh Line PBT FAO Pg. 5_012 Key Deliverables" xfId="5426"/>
    <cellStyle name="0_SHAREHOLDER FAO_Veh Line PBT FAO Pg. 5_1+11 I2I - US" xfId="5427"/>
    <cellStyle name="0_SHAREHOLDER FAO_Veh Line PBT FAO Pg. 5_10+2 Business Structure" xfId="5428"/>
    <cellStyle name="0_SHAREHOLDER FAO_Veh Line PBT FAO Pg. 5_2002 (6+6) Deck" xfId="5429"/>
    <cellStyle name="0_SHAREHOLDER FAO_Veh Line PBT FAO Pg. 5_2002 (6+6) Deck - 11 Sept" xfId="5430"/>
    <cellStyle name="0_SHAREHOLDER FAO_Veh Line PBT FAO Pg. 5_2003_Profit_Outlook" xfId="5431"/>
    <cellStyle name="0_SHAREHOLDER FAO_Veh Line PBT FAO Pg. 5_2004 Outlook 310703" xfId="5432"/>
    <cellStyle name="0_SHAREHOLDER FAO_Veh Line PBT FAO Pg. 5_2005 3+9 Flash" xfId="5433"/>
    <cellStyle name="0_SHAREHOLDER FAO_Veh Line PBT FAO Pg. 5_39 Key Deliverables" xfId="5434"/>
    <cellStyle name="0_SHAREHOLDER FAO_Veh Line PBT FAO Pg. 5_4+8 comm_5" xfId="5435"/>
    <cellStyle name="0_SHAREHOLDER FAO_Veh Line PBT FAO Pg. 5_4+8 Outlook - 2" xfId="5436"/>
    <cellStyle name="0_SHAREHOLDER FAO_Veh Line PBT FAO Pg. 5_57_Outlook_v2" xfId="5437"/>
    <cellStyle name="0_SHAREHOLDER FAO_Veh Line PBT FAO Pg. 5_66 comm 7 - compressed - DWT pack_incl DRL concerns_v5 (ECM) updated material" xfId="5438"/>
    <cellStyle name="0_SHAREHOLDER FAO_Veh Line PBT FAO Pg. 5_66 vs budget_external factors format" xfId="5439"/>
    <cellStyle name="0_SHAREHOLDER FAO_Veh Line PBT FAO Pg. 5_84 comm 6" xfId="5440"/>
    <cellStyle name="0_SHAREHOLDER FAO_Veh Line PBT FAO Pg. 5_93 vs 66" xfId="5441"/>
    <cellStyle name="0_SHAREHOLDER FAO_Veh Line PBT FAO Pg. 5_Book2" xfId="5442"/>
    <cellStyle name="0_SHAREHOLDER FAO_Veh Line PBT FAO Pg. 5_Book35" xfId="5443"/>
    <cellStyle name="0_SHAREHOLDER FAO_Veh Line PBT FAO Pg. 5_Book4" xfId="5444"/>
    <cellStyle name="0_SHAREHOLDER FAO_Veh Line PBT FAO Pg. 5_Bus Struct" xfId="5445"/>
    <cellStyle name="0_SHAREHOLDER FAO_Veh Line PBT FAO Pg. 5_CLEANED_4+8 vs Budget - 5" xfId="5446"/>
    <cellStyle name="0_SHAREHOLDER FAO_Veh Line PBT FAO Pg. 5_Copy of DWT Cost Perf" xfId="5447"/>
    <cellStyle name="0_SHAREHOLDER FAO_Veh Line PBT FAO Pg. 5_DWT deck" xfId="5448"/>
    <cellStyle name="0_SHAREHOLDER FAO_Veh Line PBT FAO Pg. 5_DWT_deck_forecast" xfId="5449"/>
    <cellStyle name="0_SHAREHOLDER FAO_Veh Line PBT FAO Pg. 5_DWT_ItI_v2_updated_2" xfId="5450"/>
    <cellStyle name="0_SHAREHOLDER FAO_Veh Line PBT FAO Pg. 5_EOC_11_Jun_v1 (roadmap)" xfId="5451"/>
    <cellStyle name="0_SHAREHOLDER FAO_Veh Line PBT FAO Pg. 5_EOC_11_Jun_v4" xfId="5452"/>
    <cellStyle name="0_SHAREHOLDER FAO_Veh Line PBT FAO Pg. 5_Full Deck 9+3 - PA Only" xfId="5453"/>
    <cellStyle name="0_SHAREHOLDER FAO_Veh Line PBT FAO Pg. 5_metrics summary" xfId="5454"/>
    <cellStyle name="0_SHAREHOLDER FAO_Veh Line PBT FAO Pg. 5_QTR2QTR - 3+9 Risk Adj" xfId="5455"/>
    <cellStyle name="0_SHAREHOLDER FAO_Veh Line PBT FAO Pg. 5_RU Price Positioni Apr 2008_incl GPI" xfId="5456"/>
    <cellStyle name="0_SHAREHOLDER FAO_Veh Line PBT FAO Pg. 5_updated RO's_v2" xfId="5457"/>
    <cellStyle name="0_SHAREHOLDER FAO_Veh Line PBT FAO Pg. 5_vs Budget Deliverables" xfId="5458"/>
    <cellStyle name="0_SHAREHOLDER FAO_Veh Line PBT FAO Pg. 5_vs Budget Deliverables_RU Price Positioni Apr 2008_incl GPI" xfId="5459"/>
    <cellStyle name="0_SHAREHOLDER FAO_vs Budget Deliverables" xfId="5460"/>
    <cellStyle name="0_SHAREHOLDER FAO_vs Budget Deliverables_RU Price Positioni Apr 2008_incl GPI" xfId="5461"/>
    <cellStyle name="0_Spain November graph" xfId="5462"/>
    <cellStyle name="0_Stage V Ph 1 Dsl Tracking Charts" xfId="5463"/>
    <cellStyle name="0_Stage V Ph 1 Dsl Tracking Charts v2" xfId="5464"/>
    <cellStyle name="0_statusroadmap bw prior" xfId="5465"/>
    <cellStyle name="0_Statusvs66_130804v1" xfId="5466"/>
    <cellStyle name="0_Sub B" xfId="5467"/>
    <cellStyle name="0_Sub B  B Car Cycle Plan Facer" xfId="5468"/>
    <cellStyle name="0_Sub B_(4+8) Business Structure" xfId="5469"/>
    <cellStyle name="0_Sub B_(48) Business Structure" xfId="5470"/>
    <cellStyle name="0_Sub B_012 Key Deliverables" xfId="5471"/>
    <cellStyle name="0_Sub B_1" xfId="5472"/>
    <cellStyle name="0_Sub B_1_(4+8) Business Structure" xfId="5473"/>
    <cellStyle name="0_Sub B_1_(48) Business Structure" xfId="5474"/>
    <cellStyle name="0_Sub B_1_012 Key Deliverables" xfId="5475"/>
    <cellStyle name="0_Sub B_1_1+11 I2I - US" xfId="5476"/>
    <cellStyle name="0_Sub B_1_10+2 Business Structure" xfId="5477"/>
    <cellStyle name="0_Sub B_1_2001 (6+6) Deck RECUT" xfId="5478"/>
    <cellStyle name="0_Sub B_1_2001 (6+6) Deck RECUT_(48) Business Structure" xfId="5479"/>
    <cellStyle name="0_Sub B_1_2001 (6+6) Deck RECUT_012 Key Deliverables" xfId="5480"/>
    <cellStyle name="0_Sub B_1_2001 (6+6) Deck RECUT_1+11 I2I - US" xfId="5481"/>
    <cellStyle name="0_Sub B_1_2001 (6+6) Deck RECUT_10+2 Business Structure" xfId="5482"/>
    <cellStyle name="0_Sub B_1_2001 (6+6) Deck RECUT_2002 (6+6) Deck" xfId="5483"/>
    <cellStyle name="0_Sub B_1_2001 (6+6) Deck RECUT_2002 (6+6) Deck - 11 Sept" xfId="5484"/>
    <cellStyle name="0_Sub B_1_2001 (6+6) Deck RECUT_2003_Profit_Outlook" xfId="5485"/>
    <cellStyle name="0_Sub B_1_2001 (6+6) Deck RECUT_2004 Outlook 310703" xfId="5486"/>
    <cellStyle name="0_Sub B_1_2001 (6+6) Deck RECUT_2005 3+9 Flash" xfId="5487"/>
    <cellStyle name="0_Sub B_1_2001 (6+6) Deck RECUT_39 Key Deliverables" xfId="5488"/>
    <cellStyle name="0_Sub B_1_2001 (6+6) Deck RECUT_4+8 comm_5" xfId="5489"/>
    <cellStyle name="0_Sub B_1_2001 (6+6) Deck RECUT_4+8 Outlook - 2" xfId="5490"/>
    <cellStyle name="0_Sub B_1_2001 (6+6) Deck RECUT_57_Outlook_v2" xfId="5491"/>
    <cellStyle name="0_Sub B_1_2001 (6+6) Deck RECUT_66 comm 7 - compressed - DWT pack_incl DRL concerns_v5 (ECM) updated material" xfId="5492"/>
    <cellStyle name="0_Sub B_1_2001 (6+6) Deck RECUT_66 vs budget_external factors format" xfId="5493"/>
    <cellStyle name="0_Sub B_1_2001 (6+6) Deck RECUT_84 comm 6" xfId="5494"/>
    <cellStyle name="0_Sub B_1_2001 (6+6) Deck RECUT_93 vs 66" xfId="5495"/>
    <cellStyle name="0_Sub B_1_2001 (6+6) Deck RECUT_Book2" xfId="5496"/>
    <cellStyle name="0_Sub B_1_2001 (6+6) Deck RECUT_Book35" xfId="5497"/>
    <cellStyle name="0_Sub B_1_2001 (6+6) Deck RECUT_Book4" xfId="5498"/>
    <cellStyle name="0_Sub B_1_2001 (6+6) Deck RECUT_Bus Struct" xfId="5499"/>
    <cellStyle name="0_Sub B_1_2001 (6+6) Deck RECUT_CLEANED_4+8 vs Budget - 5" xfId="5500"/>
    <cellStyle name="0_Sub B_1_2001 (6+6) Deck RECUT_Copy of DWT Cost Perf" xfId="5501"/>
    <cellStyle name="0_Sub B_1_2001 (6+6) Deck RECUT_DWT deck" xfId="5502"/>
    <cellStyle name="0_Sub B_1_2001 (6+6) Deck RECUT_DWT_deck_forecast" xfId="5503"/>
    <cellStyle name="0_Sub B_1_2001 (6+6) Deck RECUT_DWT_ItI_v2_updated_2" xfId="5504"/>
    <cellStyle name="0_Sub B_1_2001 (6+6) Deck RECUT_EOC_11_Jun_v1 (roadmap)" xfId="5505"/>
    <cellStyle name="0_Sub B_1_2001 (6+6) Deck RECUT_EOC_11_Jun_v4" xfId="5506"/>
    <cellStyle name="0_Sub B_1_2001 (6+6) Deck RECUT_Full Deck 9+3 - PA Only" xfId="5507"/>
    <cellStyle name="0_Sub B_1_2001 (6+6) Deck RECUT_metrics summary" xfId="5508"/>
    <cellStyle name="0_Sub B_1_2001 (6+6) Deck RECUT_QTR2QTR - 3+9 Risk Adj" xfId="5509"/>
    <cellStyle name="0_Sub B_1_2001 (6+6) Deck RECUT_RU Price Positioni Apr 2008_incl GPI" xfId="5510"/>
    <cellStyle name="0_Sub B_1_2001 (6+6) Deck RECUT_updated RO's_v2" xfId="5511"/>
    <cellStyle name="0_Sub B_1_2001 (6+6) Deck RECUT_vs Budget Deliverables" xfId="5512"/>
    <cellStyle name="0_Sub B_1_2001 (6+6) Deck RECUT_vs Budget Deliverables_RU Price Positioni Apr 2008_incl GPI" xfId="5513"/>
    <cellStyle name="0_Sub B_1_2001 (6+6) walk" xfId="5514"/>
    <cellStyle name="0_Sub B_1_2001 Key Deliverables_3p9" xfId="5515"/>
    <cellStyle name="0_Sub B_1_2001 Key Deliverables_5p7_v2" xfId="5516"/>
    <cellStyle name="0_Sub B_1_2001 Key Deliverables_6p6_2" xfId="5517"/>
    <cellStyle name="0_Sub B_1_2001 Key Deliverables_9p3" xfId="5518"/>
    <cellStyle name="0_Sub B_1_2002 (6+6) Deck" xfId="5519"/>
    <cellStyle name="0_Sub B_1_2002 (6+6) Deck - 11 Sept" xfId="5520"/>
    <cellStyle name="0_Sub B_1_2003 Budget By Quarter_030128" xfId="5521"/>
    <cellStyle name="0_Sub B_1_2003_Profit_Outlook" xfId="5522"/>
    <cellStyle name="0_Sub B_1_2004 Business Struture_060503" xfId="5523"/>
    <cellStyle name="0_Sub B_1_2004BudgetStatus281003" xfId="5524"/>
    <cellStyle name="0_Sub B_1_3+9 Business Struture" xfId="5525"/>
    <cellStyle name="0_Sub B_1_39 Key Deliverables" xfId="5526"/>
    <cellStyle name="0_Sub B_1_4+8 comm_5" xfId="5527"/>
    <cellStyle name="0_Sub B_1_4+8 Outlook - 2" xfId="5528"/>
    <cellStyle name="0_Sub B_1_66 comm 7 - compressed - DWT pack_incl DRL concerns_v5 (ECM) updated material" xfId="5529"/>
    <cellStyle name="0_Sub B_1_66 vs budget_external factors format" xfId="5530"/>
    <cellStyle name="0_Sub B_1_84 comm 6" xfId="5531"/>
    <cellStyle name="0_Sub B_1_9+3_comm5_Corporate" xfId="5532"/>
    <cellStyle name="0_Sub B_1_93 vs 66" xfId="5533"/>
    <cellStyle name="0_Sub B_1_ABS - Final" xfId="5534"/>
    <cellStyle name="0_Sub B_1_ABS - Final_RU Price Positioni Apr 2008_incl GPI" xfId="5535"/>
    <cellStyle name="0_Sub B_1_Aug4EBRpack" xfId="5536"/>
    <cellStyle name="0_Sub B_1_Book2" xfId="5537"/>
    <cellStyle name="0_Sub B_1_Book4" xfId="5538"/>
    <cellStyle name="0_Sub B_1_Book4_1" xfId="5539"/>
    <cellStyle name="0_Sub B_1_BP_Update_Dec 14a" xfId="5540"/>
    <cellStyle name="0_Sub B_1_BP03.5 - v3+9 060504 v1" xfId="5541"/>
    <cellStyle name="0_Sub B_1_BP03.5 - v3+9 060504 v2" xfId="5542"/>
    <cellStyle name="0_Sub B_1_Bus Struct" xfId="5543"/>
    <cellStyle name="0_Sub B_1_Bus Struct 2005 Outlook" xfId="5544"/>
    <cellStyle name="0_Sub B_1_Bus Struct 2005 Outlook_190804" xfId="5545"/>
    <cellStyle name="0_Sub B_1_Bus Struct in  2000-2004_100603" xfId="5546"/>
    <cellStyle name="0_Sub B_1_Business Structure  - 2001-2008" xfId="5547"/>
    <cellStyle name="0_Sub B_1_Business Structure  - 2001-2008v2" xfId="5548"/>
    <cellStyle name="0_Sub B_1_Business Structure Income Statements - 18-11-04" xfId="5549"/>
    <cellStyle name="0_Sub B_1_Business Structure.041104" xfId="5550"/>
    <cellStyle name="0_Sub B_1_Business Structure.101104" xfId="5551"/>
    <cellStyle name="0_Sub B_1_CBG Business Structure (57)" xfId="5552"/>
    <cellStyle name="0_Sub B_1_CLEANED_4+8 vs Budget - 5" xfId="5553"/>
    <cellStyle name="0_Sub B_1_Copy of DWT Cost Perf" xfId="5554"/>
    <cellStyle name="0_Sub B_1_DWT deck" xfId="5555"/>
    <cellStyle name="0_Sub B_1_DWT_deck_forecast" xfId="5556"/>
    <cellStyle name="0_Sub B_1_DWT_ItI_v2_updated_2" xfId="5557"/>
    <cellStyle name="0_Sub B_1_EOC Review 2008" xfId="5558"/>
    <cellStyle name="0_Sub B_1_EOC_YoY  QoQ" xfId="5559"/>
    <cellStyle name="0_Sub B_1_Full Deck 9+3 - PA Only" xfId="5560"/>
    <cellStyle name="0_Sub B_1_Internal R&amp;Os" xfId="5561"/>
    <cellStyle name="0_Sub B_1_IT293 Status 51104" xfId="5562"/>
    <cellStyle name="0_Sub B_1_IT302 Status 101104" xfId="5563"/>
    <cellStyle name="0_Sub B_1_JP review data 210604" xfId="5564"/>
    <cellStyle name="0_Sub B_1_May S&amp;BG -- Business Structure 2005" xfId="5565"/>
    <cellStyle name="0_Sub B_1_metrics summary" xfId="5566"/>
    <cellStyle name="0_Sub B_1_Page 1f" xfId="5567"/>
    <cellStyle name="0_Sub B_1_Products.041104" xfId="5568"/>
    <cellStyle name="0_Sub B_1_QoQ2004" xfId="5569"/>
    <cellStyle name="0_Sub B_1_Revised Outlook - Forecast Rates" xfId="5570"/>
    <cellStyle name="0_Sub B_1_Revised Outlook - Forecast Rates_v51" xfId="5571"/>
    <cellStyle name="0_Sub B_1_Revised Outlook - Forecast Rates_v52" xfId="5572"/>
    <cellStyle name="0_Sub B_1_RU Price Positioni Apr 2008_incl GPI" xfId="5573"/>
    <cellStyle name="0_Sub B_1_updated RO's_v2" xfId="5574"/>
    <cellStyle name="0_Sub B_1_v2 2004 Outlook  June 04 Update" xfId="5575"/>
    <cellStyle name="0_Sub B_1_v5 2004 Outlook  June 04 Update" xfId="5576"/>
    <cellStyle name="0_Sub B_1_vs Budget Deliverables" xfId="5577"/>
    <cellStyle name="0_Sub B_1_YoY Deck_v2_US" xfId="5578"/>
    <cellStyle name="0_Sub B_1+11 I2I - US" xfId="5579"/>
    <cellStyle name="0_Sub B_10+2 Business Structure" xfId="5580"/>
    <cellStyle name="0_Sub B_2001 (6+6) Deck RECUT" xfId="5581"/>
    <cellStyle name="0_Sub B_2001 (6+6) Deck RECUT_(48) Business Structure" xfId="5582"/>
    <cellStyle name="0_Sub B_2001 (6+6) Deck RECUT_012 Key Deliverables" xfId="5583"/>
    <cellStyle name="0_Sub B_2001 (6+6) Deck RECUT_1+11 I2I - US" xfId="5584"/>
    <cellStyle name="0_Sub B_2001 (6+6) Deck RECUT_10+2 Business Structure" xfId="5585"/>
    <cellStyle name="0_Sub B_2001 (6+6) Deck RECUT_2002 (6+6) Deck" xfId="5586"/>
    <cellStyle name="0_Sub B_2001 (6+6) Deck RECUT_2002 (6+6) Deck - 11 Sept" xfId="5587"/>
    <cellStyle name="0_Sub B_2001 (6+6) Deck RECUT_2003_Profit_Outlook" xfId="5588"/>
    <cellStyle name="0_Sub B_2001 (6+6) Deck RECUT_2004 Outlook 310703" xfId="5589"/>
    <cellStyle name="0_Sub B_2001 (6+6) Deck RECUT_2005 3+9 Flash" xfId="5590"/>
    <cellStyle name="0_Sub B_2001 (6+6) Deck RECUT_39 Key Deliverables" xfId="5591"/>
    <cellStyle name="0_Sub B_2001 (6+6) Deck RECUT_4+8 comm_5" xfId="5592"/>
    <cellStyle name="0_Sub B_2001 (6+6) Deck RECUT_4+8 Outlook - 2" xfId="5593"/>
    <cellStyle name="0_Sub B_2001 (6+6) Deck RECUT_57_Outlook_v2" xfId="5594"/>
    <cellStyle name="0_Sub B_2001 (6+6) Deck RECUT_66 comm 7 - compressed - DWT pack_incl DRL concerns_v5 (ECM) updated material" xfId="5595"/>
    <cellStyle name="0_Sub B_2001 (6+6) Deck RECUT_66 vs budget_external factors format" xfId="5596"/>
    <cellStyle name="0_Sub B_2001 (6+6) Deck RECUT_84 comm 6" xfId="5597"/>
    <cellStyle name="0_Sub B_2001 (6+6) Deck RECUT_93 vs 66" xfId="5598"/>
    <cellStyle name="0_Sub B_2001 (6+6) Deck RECUT_Book2" xfId="5599"/>
    <cellStyle name="0_Sub B_2001 (6+6) Deck RECUT_Book35" xfId="5600"/>
    <cellStyle name="0_Sub B_2001 (6+6) Deck RECUT_Book4" xfId="5601"/>
    <cellStyle name="0_Sub B_2001 (6+6) Deck RECUT_Bus Struct" xfId="5602"/>
    <cellStyle name="0_Sub B_2001 (6+6) Deck RECUT_CLEANED_4+8 vs Budget - 5" xfId="5603"/>
    <cellStyle name="0_Sub B_2001 (6+6) Deck RECUT_Copy of DWT Cost Perf" xfId="5604"/>
    <cellStyle name="0_Sub B_2001 (6+6) Deck RECUT_DWT deck" xfId="5605"/>
    <cellStyle name="0_Sub B_2001 (6+6) Deck RECUT_DWT_deck_forecast" xfId="5606"/>
    <cellStyle name="0_Sub B_2001 (6+6) Deck RECUT_DWT_ItI_v2_updated_2" xfId="5607"/>
    <cellStyle name="0_Sub B_2001 (6+6) Deck RECUT_EOC_11_Jun_v1 (roadmap)" xfId="5608"/>
    <cellStyle name="0_Sub B_2001 (6+6) Deck RECUT_EOC_11_Jun_v4" xfId="5609"/>
    <cellStyle name="0_Sub B_2001 (6+6) Deck RECUT_Full Deck 9+3 - PA Only" xfId="5610"/>
    <cellStyle name="0_Sub B_2001 (6+6) Deck RECUT_metrics summary" xfId="5611"/>
    <cellStyle name="0_Sub B_2001 (6+6) Deck RECUT_QTR2QTR - 3+9 Risk Adj" xfId="5612"/>
    <cellStyle name="0_Sub B_2001 (6+6) Deck RECUT_RU Price Positioni Apr 2008_incl GPI" xfId="5613"/>
    <cellStyle name="0_Sub B_2001 (6+6) Deck RECUT_updated RO's_v2" xfId="5614"/>
    <cellStyle name="0_Sub B_2001 (6+6) Deck RECUT_vs Budget Deliverables" xfId="5615"/>
    <cellStyle name="0_Sub B_2001 (6+6) Deck RECUT_vs Budget Deliverables_RU Price Positioni Apr 2008_incl GPI" xfId="5616"/>
    <cellStyle name="0_Sub B_2001 (6+6) walk" xfId="5617"/>
    <cellStyle name="0_Sub B_2001 Key Deliverables_3p9" xfId="5618"/>
    <cellStyle name="0_Sub B_2001 Key Deliverables_5p7_v2" xfId="5619"/>
    <cellStyle name="0_Sub B_2001 Key Deliverables_6p6_2" xfId="5620"/>
    <cellStyle name="0_Sub B_2001 Key Deliverables_9p3" xfId="5621"/>
    <cellStyle name="0_Sub B_2002 (6+6) Deck" xfId="5622"/>
    <cellStyle name="0_Sub B_2002 (6+6) Deck - 11 Sept" xfId="5623"/>
    <cellStyle name="0_Sub B_2003 Budget By Quarter_030128" xfId="5624"/>
    <cellStyle name="0_Sub B_2003_Profit_Outlook" xfId="5625"/>
    <cellStyle name="0_Sub B_2004 Business Struture_060503" xfId="5626"/>
    <cellStyle name="0_Sub B_2004BudgetStatus281003" xfId="5627"/>
    <cellStyle name="0_Sub B_3+9 Business Struture" xfId="5628"/>
    <cellStyle name="0_Sub B_39 Key Deliverables" xfId="5629"/>
    <cellStyle name="0_Sub B_4+8 comm_5" xfId="5630"/>
    <cellStyle name="0_Sub B_4+8 Outlook - 2" xfId="5631"/>
    <cellStyle name="0_Sub B_66 comm 7 - compressed - DWT pack_incl DRL concerns_v5 (ECM) updated material" xfId="5632"/>
    <cellStyle name="0_Sub B_66 vs budget_external factors format" xfId="5633"/>
    <cellStyle name="0_Sub B_84 comm 6" xfId="5634"/>
    <cellStyle name="0_Sub B_9+3_comm5_Corporate" xfId="5635"/>
    <cellStyle name="0_Sub B_93 vs 66" xfId="5636"/>
    <cellStyle name="0_Sub B_ABS - Final" xfId="5637"/>
    <cellStyle name="0_Sub B_ABS - Final_RU Price Positioni Apr 2008_incl GPI" xfId="5638"/>
    <cellStyle name="0_Sub B_Aug4EBRpack" xfId="5639"/>
    <cellStyle name="0_Sub B_Book2" xfId="5640"/>
    <cellStyle name="0_Sub B_Book4" xfId="5641"/>
    <cellStyle name="0_Sub B_Book4_1" xfId="5642"/>
    <cellStyle name="0_Sub B_BP_Update_Dec 14a" xfId="5643"/>
    <cellStyle name="0_Sub B_BP03.5 - v3+9 060504 v1" xfId="5644"/>
    <cellStyle name="0_Sub B_BP03.5 - v3+9 060504 v2" xfId="5645"/>
    <cellStyle name="0_Sub B_Bus Struct" xfId="5646"/>
    <cellStyle name="0_Sub B_Bus Struct 2005 Outlook" xfId="5647"/>
    <cellStyle name="0_Sub B_Bus Struct 2005 Outlook_190804" xfId="5648"/>
    <cellStyle name="0_Sub B_Bus Struct in  2000-2004_100603" xfId="5649"/>
    <cellStyle name="0_Sub B_Business Structure  - 2001-2008" xfId="5650"/>
    <cellStyle name="0_Sub B_Business Structure  - 2001-2008v2" xfId="5651"/>
    <cellStyle name="0_Sub B_Business Structure Income Statements - 18-11-04" xfId="5652"/>
    <cellStyle name="0_Sub B_Business Structure.041104" xfId="5653"/>
    <cellStyle name="0_Sub B_Business Structure.101104" xfId="5654"/>
    <cellStyle name="0_Sub B_CBG Business Structure (57)" xfId="5655"/>
    <cellStyle name="0_Sub B_CLEANED_4+8 vs Budget - 5" xfId="5656"/>
    <cellStyle name="0_Sub B_Copy of DWT Cost Perf" xfId="5657"/>
    <cellStyle name="0_Sub B_DWT deck" xfId="5658"/>
    <cellStyle name="0_Sub B_DWT_deck_forecast" xfId="5659"/>
    <cellStyle name="0_Sub B_DWT_ItI_v2_updated_2" xfId="5660"/>
    <cellStyle name="0_Sub B_EOC Review 2008" xfId="5661"/>
    <cellStyle name="0_Sub B_EOC_YoY  QoQ" xfId="5662"/>
    <cellStyle name="0_Sub B_Full Deck 9+3 - PA Only" xfId="5663"/>
    <cellStyle name="0_Sub B_Internal R&amp;Os" xfId="5664"/>
    <cellStyle name="0_Sub B_IT293 Status 51104" xfId="5665"/>
    <cellStyle name="0_Sub B_IT302 Status 101104" xfId="5666"/>
    <cellStyle name="0_Sub B_JP review data 210604" xfId="5667"/>
    <cellStyle name="0_Sub B_May S&amp;BG -- Business Structure 2005" xfId="5668"/>
    <cellStyle name="0_Sub B_metrics summary" xfId="5669"/>
    <cellStyle name="0_Sub B_Page 1f" xfId="5670"/>
    <cellStyle name="0_Sub B_Products.041104" xfId="5671"/>
    <cellStyle name="0_Sub B_QoQ2004" xfId="5672"/>
    <cellStyle name="0_Sub B_Revised Outlook - Forecast Rates" xfId="5673"/>
    <cellStyle name="0_Sub B_Revised Outlook - Forecast Rates_v51" xfId="5674"/>
    <cellStyle name="0_Sub B_Revised Outlook - Forecast Rates_v52" xfId="5675"/>
    <cellStyle name="0_Sub B_RU Price Positioni Apr 2008_incl GPI" xfId="5676"/>
    <cellStyle name="0_Sub B_updated RO's_v2" xfId="5677"/>
    <cellStyle name="0_Sub B_v2 2004 Outlook  June 04 Update" xfId="5678"/>
    <cellStyle name="0_Sub B_v5 2004 Outlook  June 04 Update" xfId="5679"/>
    <cellStyle name="0_Sub B_vs Budget Deliverables" xfId="5680"/>
    <cellStyle name="0_Sub B_YoY Deck_v2_US" xfId="5681"/>
    <cellStyle name="0_Summary" xfId="5682"/>
    <cellStyle name="0_Summary - April SoMP - Filed" xfId="5683"/>
    <cellStyle name="0_Summary Forecast" xfId="5684"/>
    <cellStyle name="0_Summary Words Rewrite" xfId="5685"/>
    <cellStyle name="0_Sweden November graph" xfId="5686"/>
    <cellStyle name="0_Switzerland November graph" xfId="5687"/>
    <cellStyle name="0_Tier1 ($millions)" xfId="5688"/>
    <cellStyle name="0_Tier1 ($millions)_RU Price Positioni Apr 2008_incl GPI" xfId="5689"/>
    <cellStyle name="0_Total Inventory" xfId="5690"/>
    <cellStyle name="0_tough choices" xfId="5691"/>
    <cellStyle name="0_tough choices2" xfId="5692"/>
    <cellStyle name="0_Transit Answer" xfId="5693"/>
    <cellStyle name="0_Treasury FAW (assume lower D&amp;A)" xfId="5694"/>
    <cellStyle name="0_updated RO's_v2" xfId="5695"/>
    <cellStyle name="0_v2 2004 Outlook  June 04 Update" xfId="5696"/>
    <cellStyle name="0_v5 2004 Outlook  June 04 Update" xfId="5697"/>
    <cellStyle name="0_Veh Line Assets" xfId="5698"/>
    <cellStyle name="0_Veh Line Assets Pg. 13" xfId="5699"/>
    <cellStyle name="0_Veh Line Assets Pg. 13_(48) Business Structure" xfId="5700"/>
    <cellStyle name="0_Veh Line Assets Pg. 13_012 Key Deliverables" xfId="5701"/>
    <cellStyle name="0_Veh Line Assets Pg. 13_1+11 I2I - US" xfId="5702"/>
    <cellStyle name="0_Veh Line Assets Pg. 13_10+2 Business Structure" xfId="5703"/>
    <cellStyle name="0_Veh Line Assets Pg. 13_2002 (6+6) Deck" xfId="5704"/>
    <cellStyle name="0_Veh Line Assets Pg. 13_2002 (6+6) Deck - 11 Sept" xfId="5705"/>
    <cellStyle name="0_Veh Line Assets Pg. 13_2003_Profit_Outlook" xfId="5706"/>
    <cellStyle name="0_Veh Line Assets Pg. 13_2004 Outlook 310703" xfId="5707"/>
    <cellStyle name="0_Veh Line Assets Pg. 13_2005 3+9 Flash" xfId="5708"/>
    <cellStyle name="0_Veh Line Assets Pg. 13_39 Key Deliverables" xfId="5709"/>
    <cellStyle name="0_Veh Line Assets Pg. 13_4+8 comm_5" xfId="5710"/>
    <cellStyle name="0_Veh Line Assets Pg. 13_4+8 Outlook - 2" xfId="5711"/>
    <cellStyle name="0_Veh Line Assets Pg. 13_57_Outlook_v2" xfId="5712"/>
    <cellStyle name="0_Veh Line Assets Pg. 13_66 comm 7 - compressed - DWT pack_incl DRL concerns_v5 (ECM) updated material" xfId="5713"/>
    <cellStyle name="0_Veh Line Assets Pg. 13_66 vs budget_external factors format" xfId="5714"/>
    <cellStyle name="0_Veh Line Assets Pg. 13_84 comm 6" xfId="5715"/>
    <cellStyle name="0_Veh Line Assets Pg. 13_93 vs 66" xfId="5716"/>
    <cellStyle name="0_Veh Line Assets Pg. 13_Book2" xfId="5717"/>
    <cellStyle name="0_Veh Line Assets Pg. 13_Book35" xfId="5718"/>
    <cellStyle name="0_Veh Line Assets Pg. 13_Book4" xfId="5719"/>
    <cellStyle name="0_Veh Line Assets Pg. 13_Bus Struct" xfId="5720"/>
    <cellStyle name="0_Veh Line Assets Pg. 13_CLEANED_4+8 vs Budget - 5" xfId="5721"/>
    <cellStyle name="0_Veh Line Assets Pg. 13_Copy of DWT Cost Perf" xfId="5722"/>
    <cellStyle name="0_Veh Line Assets Pg. 13_DWT deck" xfId="5723"/>
    <cellStyle name="0_Veh Line Assets Pg. 13_DWT_deck_forecast" xfId="5724"/>
    <cellStyle name="0_Veh Line Assets Pg. 13_DWT_ItI_v2_updated_2" xfId="5725"/>
    <cellStyle name="0_Veh Line Assets Pg. 13_EOC_11_Jun_v1 (roadmap)" xfId="5726"/>
    <cellStyle name="0_Veh Line Assets Pg. 13_EOC_11_Jun_v4" xfId="5727"/>
    <cellStyle name="0_Veh Line Assets Pg. 13_Full Deck 9+3 - PA Only" xfId="5728"/>
    <cellStyle name="0_Veh Line Assets Pg. 13_metrics summary" xfId="5729"/>
    <cellStyle name="0_Veh Line Assets Pg. 13_QTR2QTR - 3+9 Risk Adj" xfId="5730"/>
    <cellStyle name="0_Veh Line Assets Pg. 13_RU Price Positioni Apr 2008_incl GPI" xfId="5731"/>
    <cellStyle name="0_Veh Line Assets Pg. 13_updated RO's_v2" xfId="5732"/>
    <cellStyle name="0_Veh Line Assets Pg. 13_vs Budget Deliverables" xfId="5733"/>
    <cellStyle name="0_Veh Line Assets Pg. 13_vs Budget Deliverables_RU Price Positioni Apr 2008_incl GPI" xfId="5734"/>
    <cellStyle name="0_Veh Line Assets_(48) Business Structure" xfId="5735"/>
    <cellStyle name="0_Veh Line Assets_012 Key Deliverables" xfId="5736"/>
    <cellStyle name="0_Veh Line Assets_1+11 I2I - US" xfId="5737"/>
    <cellStyle name="0_Veh Line Assets_10+2 Business Structure" xfId="5738"/>
    <cellStyle name="0_Veh Line Assets_2002 (6+6) Deck" xfId="5739"/>
    <cellStyle name="0_Veh Line Assets_2002 (6+6) Deck - 11 Sept" xfId="5740"/>
    <cellStyle name="0_Veh Line Assets_2003_Profit_Outlook" xfId="5741"/>
    <cellStyle name="0_Veh Line Assets_2004 Outlook 310703" xfId="5742"/>
    <cellStyle name="0_Veh Line Assets_2005 3+9 Flash" xfId="5743"/>
    <cellStyle name="0_Veh Line Assets_39 Key Deliverables" xfId="5744"/>
    <cellStyle name="0_Veh Line Assets_4+8 comm_5" xfId="5745"/>
    <cellStyle name="0_Veh Line Assets_4+8 Outlook - 2" xfId="5746"/>
    <cellStyle name="0_Veh Line Assets_57_Outlook_v2" xfId="5747"/>
    <cellStyle name="0_Veh Line Assets_66 comm 7 - compressed - DWT pack_incl DRL concerns_v5 (ECM) updated material" xfId="5748"/>
    <cellStyle name="0_Veh Line Assets_66 vs budget_external factors format" xfId="5749"/>
    <cellStyle name="0_Veh Line Assets_84 comm 6" xfId="5750"/>
    <cellStyle name="0_Veh Line Assets_93 vs 66" xfId="5751"/>
    <cellStyle name="0_Veh Line Assets_Book2" xfId="5752"/>
    <cellStyle name="0_Veh Line Assets_Book35" xfId="5753"/>
    <cellStyle name="0_Veh Line Assets_Book4" xfId="5754"/>
    <cellStyle name="0_Veh Line Assets_Bus Struct" xfId="5755"/>
    <cellStyle name="0_Veh Line Assets_CLEANED_4+8 vs Budget - 5" xfId="5756"/>
    <cellStyle name="0_Veh Line Assets_Copy of DWT Cost Perf" xfId="5757"/>
    <cellStyle name="0_Veh Line Assets_DWT deck" xfId="5758"/>
    <cellStyle name="0_Veh Line Assets_DWT_deck_forecast" xfId="5759"/>
    <cellStyle name="0_Veh Line Assets_DWT_ItI_v2_updated_2" xfId="5760"/>
    <cellStyle name="0_Veh Line Assets_EOC_11_Jun_v1 (roadmap)" xfId="5761"/>
    <cellStyle name="0_Veh Line Assets_EOC_11_Jun_v4" xfId="5762"/>
    <cellStyle name="0_Veh Line Assets_Full Deck 9+3 - PA Only" xfId="5763"/>
    <cellStyle name="0_Veh Line Assets_metrics summary" xfId="5764"/>
    <cellStyle name="0_Veh Line Assets_QTR2QTR - 3+9 Risk Adj" xfId="5765"/>
    <cellStyle name="0_Veh Line Assets_RU Price Positioni Apr 2008_incl GPI" xfId="5766"/>
    <cellStyle name="0_Veh Line Assets_updated RO's_v2" xfId="5767"/>
    <cellStyle name="0_Veh Line Assets_Veh Line PBT FAO Pg. 5" xfId="5768"/>
    <cellStyle name="0_Veh Line Assets_Veh Line PBT FAO Pg. 5_(48) Business Structure" xfId="5769"/>
    <cellStyle name="0_Veh Line Assets_Veh Line PBT FAO Pg. 5_012 Key Deliverables" xfId="5770"/>
    <cellStyle name="0_Veh Line Assets_Veh Line PBT FAO Pg. 5_1+11 I2I - US" xfId="5771"/>
    <cellStyle name="0_Veh Line Assets_Veh Line PBT FAO Pg. 5_10+2 Business Structure" xfId="5772"/>
    <cellStyle name="0_Veh Line Assets_Veh Line PBT FAO Pg. 5_2002 (6+6) Deck" xfId="5773"/>
    <cellStyle name="0_Veh Line Assets_Veh Line PBT FAO Pg. 5_2002 (6+6) Deck - 11 Sept" xfId="5774"/>
    <cellStyle name="0_Veh Line Assets_Veh Line PBT FAO Pg. 5_2003_Profit_Outlook" xfId="5775"/>
    <cellStyle name="0_Veh Line Assets_Veh Line PBT FAO Pg. 5_2004 Outlook 310703" xfId="5776"/>
    <cellStyle name="0_Veh Line Assets_Veh Line PBT FAO Pg. 5_2005 3+9 Flash" xfId="5777"/>
    <cellStyle name="0_Veh Line Assets_Veh Line PBT FAO Pg. 5_39 Key Deliverables" xfId="5778"/>
    <cellStyle name="0_Veh Line Assets_Veh Line PBT FAO Pg. 5_4+8 comm_5" xfId="5779"/>
    <cellStyle name="0_Veh Line Assets_Veh Line PBT FAO Pg. 5_4+8 Outlook - 2" xfId="5780"/>
    <cellStyle name="0_Veh Line Assets_Veh Line PBT FAO Pg. 5_57_Outlook_v2" xfId="5781"/>
    <cellStyle name="0_Veh Line Assets_Veh Line PBT FAO Pg. 5_66 comm 7 - compressed - DWT pack_incl DRL concerns_v5 (ECM) updated material" xfId="5782"/>
    <cellStyle name="0_Veh Line Assets_Veh Line PBT FAO Pg. 5_66 vs budget_external factors format" xfId="5783"/>
    <cellStyle name="0_Veh Line Assets_Veh Line PBT FAO Pg. 5_84 comm 6" xfId="5784"/>
    <cellStyle name="0_Veh Line Assets_Veh Line PBT FAO Pg. 5_93 vs 66" xfId="5785"/>
    <cellStyle name="0_Veh Line Assets_Veh Line PBT FAO Pg. 5_Book2" xfId="5786"/>
    <cellStyle name="0_Veh Line Assets_Veh Line PBT FAO Pg. 5_Book35" xfId="5787"/>
    <cellStyle name="0_Veh Line Assets_Veh Line PBT FAO Pg. 5_Book4" xfId="5788"/>
    <cellStyle name="0_Veh Line Assets_Veh Line PBT FAO Pg. 5_Bus Struct" xfId="5789"/>
    <cellStyle name="0_Veh Line Assets_Veh Line PBT FAO Pg. 5_CLEANED_4+8 vs Budget - 5" xfId="5790"/>
    <cellStyle name="0_Veh Line Assets_Veh Line PBT FAO Pg. 5_Copy of DWT Cost Perf" xfId="5791"/>
    <cellStyle name="0_Veh Line Assets_Veh Line PBT FAO Pg. 5_DWT deck" xfId="5792"/>
    <cellStyle name="0_Veh Line Assets_Veh Line PBT FAO Pg. 5_DWT_deck_forecast" xfId="5793"/>
    <cellStyle name="0_Veh Line Assets_Veh Line PBT FAO Pg. 5_DWT_ItI_v2_updated_2" xfId="5794"/>
    <cellStyle name="0_Veh Line Assets_Veh Line PBT FAO Pg. 5_EOC_11_Jun_v1 (roadmap)" xfId="5795"/>
    <cellStyle name="0_Veh Line Assets_Veh Line PBT FAO Pg. 5_EOC_11_Jun_v4" xfId="5796"/>
    <cellStyle name="0_Veh Line Assets_Veh Line PBT FAO Pg. 5_Full Deck 9+3 - PA Only" xfId="5797"/>
    <cellStyle name="0_Veh Line Assets_Veh Line PBT FAO Pg. 5_metrics summary" xfId="5798"/>
    <cellStyle name="0_Veh Line Assets_Veh Line PBT FAO Pg. 5_QTR2QTR - 3+9 Risk Adj" xfId="5799"/>
    <cellStyle name="0_Veh Line Assets_Veh Line PBT FAO Pg. 5_RU Price Positioni Apr 2008_incl GPI" xfId="5800"/>
    <cellStyle name="0_Veh Line Assets_Veh Line PBT FAO Pg. 5_updated RO's_v2" xfId="5801"/>
    <cellStyle name="0_Veh Line Assets_Veh Line PBT FAO Pg. 5_vs Budget Deliverables" xfId="5802"/>
    <cellStyle name="0_Veh Line Assets_Veh Line PBT FAO Pg. 5_vs Budget Deliverables_RU Price Positioni Apr 2008_incl GPI" xfId="5803"/>
    <cellStyle name="0_Veh Line Assets_vs Budget Deliverables" xfId="5804"/>
    <cellStyle name="0_Veh Line Assets_vs Budget Deliverables_RU Price Positioni Apr 2008_incl GPI" xfId="5805"/>
    <cellStyle name="0_Veh Line PBT FAO Pg. 5" xfId="5806"/>
    <cellStyle name="0_Veh Line PBT FAO Pg. 5_(48) Business Structure" xfId="5807"/>
    <cellStyle name="0_Veh Line PBT FAO Pg. 5_012 Key Deliverables" xfId="5808"/>
    <cellStyle name="0_Veh Line PBT FAO Pg. 5_1+11 I2I - US" xfId="5809"/>
    <cellStyle name="0_Veh Line PBT FAO Pg. 5_10+2 Business Structure" xfId="5810"/>
    <cellStyle name="0_Veh Line PBT FAO Pg. 5_2002 (6+6) Deck" xfId="5811"/>
    <cellStyle name="0_Veh Line PBT FAO Pg. 5_2002 (6+6) Deck - 11 Sept" xfId="5812"/>
    <cellStyle name="0_Veh Line PBT FAO Pg. 5_2003_Profit_Outlook" xfId="5813"/>
    <cellStyle name="0_Veh Line PBT FAO Pg. 5_2004 Outlook 310703" xfId="5814"/>
    <cellStyle name="0_Veh Line PBT FAO Pg. 5_2005 3+9 Flash" xfId="5815"/>
    <cellStyle name="0_Veh Line PBT FAO Pg. 5_39 Key Deliverables" xfId="5816"/>
    <cellStyle name="0_Veh Line PBT FAO Pg. 5_4+8 comm_5" xfId="5817"/>
    <cellStyle name="0_Veh Line PBT FAO Pg. 5_4+8 Outlook - 2" xfId="5818"/>
    <cellStyle name="0_Veh Line PBT FAO Pg. 5_57_Outlook_v2" xfId="5819"/>
    <cellStyle name="0_Veh Line PBT FAO Pg. 5_66 comm 7 - compressed - DWT pack_incl DRL concerns_v5 (ECM) updated material" xfId="5820"/>
    <cellStyle name="0_Veh Line PBT FAO Pg. 5_66 vs budget_external factors format" xfId="5821"/>
    <cellStyle name="0_Veh Line PBT FAO Pg. 5_84 comm 6" xfId="5822"/>
    <cellStyle name="0_Veh Line PBT FAO Pg. 5_93 vs 66" xfId="5823"/>
    <cellStyle name="0_Veh Line PBT FAO Pg. 5_Book2" xfId="5824"/>
    <cellStyle name="0_Veh Line PBT FAO Pg. 5_Book35" xfId="5825"/>
    <cellStyle name="0_Veh Line PBT FAO Pg. 5_Book4" xfId="5826"/>
    <cellStyle name="0_Veh Line PBT FAO Pg. 5_Bus Struct" xfId="5827"/>
    <cellStyle name="0_Veh Line PBT FAO Pg. 5_CLEANED_4+8 vs Budget - 5" xfId="5828"/>
    <cellStyle name="0_Veh Line PBT FAO Pg. 5_Copy of DWT Cost Perf" xfId="5829"/>
    <cellStyle name="0_Veh Line PBT FAO Pg. 5_DWT deck" xfId="5830"/>
    <cellStyle name="0_Veh Line PBT FAO Pg. 5_DWT_deck_forecast" xfId="5831"/>
    <cellStyle name="0_Veh Line PBT FAO Pg. 5_DWT_ItI_v2_updated_2" xfId="5832"/>
    <cellStyle name="0_Veh Line PBT FAO Pg. 5_EOC_11_Jun_v1 (roadmap)" xfId="5833"/>
    <cellStyle name="0_Veh Line PBT FAO Pg. 5_EOC_11_Jun_v4" xfId="5834"/>
    <cellStyle name="0_Veh Line PBT FAO Pg. 5_Full Deck 9+3 - PA Only" xfId="5835"/>
    <cellStyle name="0_Veh Line PBT FAO Pg. 5_metrics summary" xfId="5836"/>
    <cellStyle name="0_Veh Line PBT FAO Pg. 5_QTR2QTR - 3+9 Risk Adj" xfId="5837"/>
    <cellStyle name="0_Veh Line PBT FAO Pg. 5_RU Price Positioni Apr 2008_incl GPI" xfId="5838"/>
    <cellStyle name="0_Veh Line PBT FAO Pg. 5_updated RO's_v2" xfId="5839"/>
    <cellStyle name="0_Veh Line PBT FAO Pg. 5_vs Budget Deliverables" xfId="5840"/>
    <cellStyle name="0_Veh Line PBT FAO Pg. 5_vs Budget Deliverables_RU Price Positioni Apr 2008_incl GPI" xfId="5841"/>
    <cellStyle name="0_Volumes - Gemini Planning Deck - Lion V6" xfId="5842"/>
    <cellStyle name="0_vs Budget Deliverables" xfId="5843"/>
    <cellStyle name="0_WLI Cycle Plan Graph A" xfId="5844"/>
    <cellStyle name="0_XX98CALB" xfId="5845"/>
    <cellStyle name="0_XX98CALB_ATO_ROADMAP12" xfId="5846"/>
    <cellStyle name="0_YoY Deck_v2_US" xfId="5847"/>
    <cellStyle name="0_Y-o-Y Pro-Non-Prod CBG Cost Performance Budget Restatement V2" xfId="5848"/>
    <cellStyle name="0_YoY_Cost_(111)" xfId="5849"/>
    <cellStyle name="0_YoY_Cost_(111)_RU Price Positioni Apr 2008_incl GPI" xfId="5850"/>
    <cellStyle name="00.00" xfId="5851"/>
    <cellStyle name="002" xfId="5852"/>
    <cellStyle name="01" xfId="5853"/>
    <cellStyle name="1" xfId="5854"/>
    <cellStyle name="1 000 Kc_2-99" xfId="5855"/>
    <cellStyle name="1 000 Kč_2-99" xfId="5856"/>
    <cellStyle name="1 000 Kc_laroux" xfId="5857"/>
    <cellStyle name="1 000 Kč_laroux" xfId="5858"/>
    <cellStyle name="1 000 Kc_laroux_Accueil" xfId="5859"/>
    <cellStyle name="1 000 Kč_laroux_Accueil" xfId="5860"/>
    <cellStyle name="1 000 Kc_laroux_Accueil_1" xfId="5861"/>
    <cellStyle name="1 000 Kč_laroux_Accueil_1" xfId="5862"/>
    <cellStyle name="1 000 Kc_laroux_Analytical review KRESP Q1 2008" xfId="5863"/>
    <cellStyle name="1 000 Kč_laroux_Analytical review KRESP Q1 2008" xfId="5864"/>
    <cellStyle name="1 000 Kc_laroux_Base Interim 2002" xfId="5865"/>
    <cellStyle name="1 000 Kč_laroux_Base Interim 2002" xfId="5866"/>
    <cellStyle name="1 000 Kc_laroux_classeur1" xfId="5867"/>
    <cellStyle name="1 000 Kč_laroux_classeur1" xfId="5868"/>
    <cellStyle name="1 000 Kc_laroux_Def Indicateur FV" xfId="5869"/>
    <cellStyle name="1 000 Kč_laroux_Def Indicateur FV" xfId="5870"/>
    <cellStyle name="1 000 Kc_laroux_Def Indicateur FV4" xfId="5871"/>
    <cellStyle name="1 000 Kč_laroux_Def Indicateur FV4" xfId="5872"/>
    <cellStyle name="1 000 Kc_laroux_DSS segments (hors EI)" xfId="5873"/>
    <cellStyle name="1 000 Kč_laroux_DSS segments (hors EI)" xfId="5874"/>
    <cellStyle name="1 000 Kc_laroux_Effectifs Repart" xfId="5875"/>
    <cellStyle name="1 000 Kč_laroux_Effectifs Repart" xfId="5876"/>
    <cellStyle name="1 000 Kc_laroux_Effectifs Totaux" xfId="5877"/>
    <cellStyle name="1 000 Kč_laroux_Effectifs Totaux" xfId="5878"/>
    <cellStyle name="1 000 Kc_laroux_IMR January" xfId="5879"/>
    <cellStyle name="1 000 Kč_laroux_IMR January" xfId="5880"/>
    <cellStyle name="1 000 Kc_laroux_Interim" xfId="5881"/>
    <cellStyle name="1 000 Kč_laroux_Interim" xfId="5882"/>
    <cellStyle name="1 000 Kc_laroux_Interim_1" xfId="5883"/>
    <cellStyle name="1 000 Kč_laroux_Interim_1" xfId="5884"/>
    <cellStyle name="1 000 Kc_laroux_phases comparées" xfId="5885"/>
    <cellStyle name="1 000 Kč_laroux_phases comparées" xfId="5886"/>
    <cellStyle name="1 000 Kc_laroux_referentiel" xfId="5887"/>
    <cellStyle name="1 000 Kč_laroux_referentiel" xfId="5888"/>
    <cellStyle name="1 000 Kc_laroux_Régies" xfId="5889"/>
    <cellStyle name="1 000 Kč_laroux_Régies" xfId="5890"/>
    <cellStyle name="1 000 Kc_laroux_Restitution OCEA Arrêté BNPP 03-06 segments" xfId="5891"/>
    <cellStyle name="1 000 Kč_laroux_Restitution OCEA Arrêté BNPP 03-06 segments" xfId="5892"/>
    <cellStyle name="1 000 Kc_laroux_restitution OCEA Arrêté BNPP 06-06" xfId="5893"/>
    <cellStyle name="1 000 Kč_laroux_restitution OCEA Arrêté BNPP 06-06" xfId="5894"/>
    <cellStyle name="1 000 Kc_laroux_restitution OCEA Arrêté BNPP 06-07 cadrage" xfId="5895"/>
    <cellStyle name="1 000 Kč_laroux_restitution OCEA Arrêté BNPP 06-07 cadrage" xfId="5896"/>
    <cellStyle name="1 000 Kc_laroux_restitution OCEA Arrêté BNPP 09-07" xfId="5897"/>
    <cellStyle name="1 000 Kč_laroux_restitution OCEA Arrêté BNPP 09-07" xfId="5898"/>
    <cellStyle name="1 000 Kc_laroux_Restitution OCEA Arrêté BNPP 09-07 économique" xfId="5899"/>
    <cellStyle name="1 000 Kč_laroux_Restitution OCEA Arrêté BNPP 09-07 économique" xfId="5900"/>
    <cellStyle name="1 000 Kc_laroux_Restitution OCEA Arrêté BNPP 12-07" xfId="5901"/>
    <cellStyle name="1 000 Kč_laroux_Restitution OCEA Arrêté BNPP 12-07" xfId="5902"/>
    <cellStyle name="1 000 Kc_laroux_Restitution OCEA Arrêté BNPP 12-07 économique" xfId="5903"/>
    <cellStyle name="1 000 Kč_laroux_Restitution OCEA Arrêté BNPP 12-07 économique" xfId="5904"/>
    <cellStyle name="1 000 Kc_laroux_Savings account dec03" xfId="5905"/>
    <cellStyle name="1 000 Kč_laroux_Savings account dec03" xfId="5906"/>
    <cellStyle name="1 000 Kc_laroux_Spain Q2 2008 VIE v2" xfId="5907"/>
    <cellStyle name="1 000 Kč_laroux_Spain Q2 2008 VIE v2" xfId="5908"/>
    <cellStyle name="1 000 Kc_laroux_Spain Q2 2008 VIE v2.version FINAL" xfId="5909"/>
    <cellStyle name="1 000 Kč_laroux_Spain Q2 2008 VIE v2.version FINAL" xfId="5910"/>
    <cellStyle name="1 000 Kc_laroux_Suivi Mensuel des Effectifs" xfId="5911"/>
    <cellStyle name="1 000 Kč_laroux_Suivi Mensuel des Effectifs" xfId="5912"/>
    <cellStyle name="1 000 Kc_laroux_TCD Alimentation commentaires" xfId="5913"/>
    <cellStyle name="1 000 Kč_laroux_TCD Alimentation commentaires" xfId="5914"/>
    <cellStyle name="1 000 Kc_laroux_TCD Analyse libre" xfId="5915"/>
    <cellStyle name="1 000 Kč_laroux_TCD Analyse libre (2)" xfId="5916"/>
    <cellStyle name="1 000 Kc_laroux_Technique Taïwan RD" xfId="5917"/>
    <cellStyle name="1 000 Kč_laroux_Technique Taïwan RD" xfId="5918"/>
    <cellStyle name="1 000 Kc_laroux_Technique Taïwan vie" xfId="5919"/>
    <cellStyle name="1 000 Kč_laroux_Technique Taïwan vie" xfId="5920"/>
    <cellStyle name="1 000 Kc_laroux_Technique Taïwan vie 2" xfId="5921"/>
    <cellStyle name="1 000 Kč_laroux_Technique Taïwan vie 2" xfId="5922"/>
    <cellStyle name="1 000 Kc_laroux_wksFreeAnalysis" xfId="5923"/>
    <cellStyle name="1." xfId="5924"/>
    <cellStyle name="1.1." xfId="5925"/>
    <cellStyle name="1.1.1." xfId="5926"/>
    <cellStyle name="1.-zweizeilig" xfId="5927"/>
    <cellStyle name="1_(4+8) Business Structure" xfId="5928"/>
    <cellStyle name="1_(48) Business Structure" xfId="5929"/>
    <cellStyle name="1_012 Key Deliverables" xfId="5930"/>
    <cellStyle name="1_1" xfId="5931"/>
    <cellStyle name="1_1_1" xfId="5932"/>
    <cellStyle name="1_1_1_D&amp;A" xfId="5933"/>
    <cellStyle name="1_1_1_D&amp;A_Mazda ASR deck for Allan Gilmour3" xfId="5934"/>
    <cellStyle name="1_1_1_Master_StatusCharts_39adj" xfId="5935"/>
    <cellStyle name="1_1_1_Master_StatusCharts_39adj_Mazda ASR deck for Allan Gilmour3" xfId="5936"/>
    <cellStyle name="1_1_1_Mazda ASR deck for Allan Gilmour3" xfId="5937"/>
    <cellStyle name="1_1_D&amp;A" xfId="5938"/>
    <cellStyle name="1_1_D&amp;A_Mazda ASR deck for Allan Gilmour3" xfId="5939"/>
    <cellStyle name="1_1_Master_StatusCharts_39adj" xfId="5940"/>
    <cellStyle name="1_1_Master_StatusCharts_39adj_Mazda ASR deck for Allan Gilmour3" xfId="5941"/>
    <cellStyle name="1_1_Mazda ASR deck for Allan Gilmour3" xfId="5942"/>
    <cellStyle name="1_1+11 I2I - US" xfId="5943"/>
    <cellStyle name="1_10+2 Business Structure" xfId="5944"/>
    <cellStyle name="1_2002 (6+6) Deck" xfId="5945"/>
    <cellStyle name="1_2002 (6+6) Deck - 11 Sept" xfId="5946"/>
    <cellStyle name="1_2002 Fcst_Chron (5+7)" xfId="5947"/>
    <cellStyle name="1_2002 Fcst_Chron (6+6)" xfId="5948"/>
    <cellStyle name="1_2002 Fcst_Chron (8+4)" xfId="5949"/>
    <cellStyle name="1_2002 Forecast Chronology (10+2)" xfId="5950"/>
    <cellStyle name="1_2002 Forecast Chronology (12+0)" xfId="5951"/>
    <cellStyle name="1_2002 Forecast Chronology (9+3)" xfId="5952"/>
    <cellStyle name="1_2002 Key Deliverables 5+7" xfId="5953"/>
    <cellStyle name="1_2002 Key Deliverables_3+9" xfId="5954"/>
    <cellStyle name="1_2003_Profit_Outlook" xfId="5955"/>
    <cellStyle name="1_2004 Business Struture_060503" xfId="5956"/>
    <cellStyle name="1_2004 Outlook 310703" xfId="5957"/>
    <cellStyle name="1_2004BudgetStatus281003" xfId="5958"/>
    <cellStyle name="1_2005 3+9 Flash" xfId="5959"/>
    <cellStyle name="1_3+9 Business Struture" xfId="5960"/>
    <cellStyle name="1_3+9 comm_5" xfId="5961"/>
    <cellStyle name="1_39 Key Deliverables" xfId="5962"/>
    <cellStyle name="1_4+8 comm_5" xfId="5963"/>
    <cellStyle name="1_4+8 Outlook - 2" xfId="5964"/>
    <cellStyle name="1_5+7 YoY cost performance 2" xfId="5965"/>
    <cellStyle name="1_57 comm6" xfId="5966"/>
    <cellStyle name="1_57_Outlook_v2" xfId="5967"/>
    <cellStyle name="1_6+ YoY cost performance2" xfId="5968"/>
    <cellStyle name="1_66 comm 7 - compressed - DWT pack_incl DRL concerns_v5 (ECM) updated material" xfId="5969"/>
    <cellStyle name="1_66 vs budget_external factors format" xfId="5970"/>
    <cellStyle name="1_8+4 vs Budget -- Review Pack" xfId="5971"/>
    <cellStyle name="1_84 comm 6" xfId="5972"/>
    <cellStyle name="1_93 vs 66" xfId="5973"/>
    <cellStyle name="1_ABS - Final" xfId="5974"/>
    <cellStyle name="1_ABS - Final_(48) Business Structure" xfId="5975"/>
    <cellStyle name="1_ABS - Final_012 Key Deliverables" xfId="5976"/>
    <cellStyle name="1_ABS - Final_1+11 I2I - US" xfId="5977"/>
    <cellStyle name="1_ABS - Final_10+2 Business Structure" xfId="5978"/>
    <cellStyle name="1_ABS - Final_2002 (6+6) Deck" xfId="5979"/>
    <cellStyle name="1_ABS - Final_2002 (6+6) Deck - 11 Sept" xfId="5980"/>
    <cellStyle name="1_ABS - Final_2002 Fcst_Chron (5+7)" xfId="5981"/>
    <cellStyle name="1_ABS - Final_2002 Fcst_Chron (6+6)" xfId="5982"/>
    <cellStyle name="1_ABS - Final_2002 Fcst_Chron (8+4)" xfId="5983"/>
    <cellStyle name="1_ABS - Final_2002 Forecast Chronology (10+2)" xfId="5984"/>
    <cellStyle name="1_ABS - Final_2002 Forecast Chronology (12+0)" xfId="5985"/>
    <cellStyle name="1_ABS - Final_2002 Forecast Chronology (9+3)" xfId="5986"/>
    <cellStyle name="1_ABS - Final_2002 Key Deliverables 5+7" xfId="5987"/>
    <cellStyle name="1_ABS - Final_2002 Key Deliverables_3+9" xfId="5988"/>
    <cellStyle name="1_ABS - Final_2003_Profit_Outlook" xfId="5989"/>
    <cellStyle name="1_ABS - Final_2004 Outlook 310703" xfId="5990"/>
    <cellStyle name="1_ABS - Final_2005 3+9 Flash" xfId="5991"/>
    <cellStyle name="1_ABS - Final_3+9 comm_5" xfId="5992"/>
    <cellStyle name="1_ABS - Final_39 Key Deliverables" xfId="5993"/>
    <cellStyle name="1_ABS - Final_4+8 comm_5" xfId="5994"/>
    <cellStyle name="1_ABS - Final_4+8 Outlook - 2" xfId="5995"/>
    <cellStyle name="1_ABS - Final_5+7 YoY cost performance 2" xfId="5996"/>
    <cellStyle name="1_ABS - Final_57 comm6" xfId="5997"/>
    <cellStyle name="1_ABS - Final_57_Outlook_v2" xfId="5998"/>
    <cellStyle name="1_ABS - Final_6+ YoY cost performance2" xfId="5999"/>
    <cellStyle name="1_ABS - Final_66 comm 7 - compressed - DWT pack_incl DRL concerns_v5 (ECM) updated material" xfId="6000"/>
    <cellStyle name="1_ABS - Final_66 vs budget_external factors format" xfId="6001"/>
    <cellStyle name="1_ABS - Final_8+4 vs Budget -- Review Pack" xfId="6002"/>
    <cellStyle name="1_ABS - Final_84 comm 6" xfId="6003"/>
    <cellStyle name="1_ABS - Final_93 vs 66" xfId="6004"/>
    <cellStyle name="1_ABS - Final_Book2" xfId="6005"/>
    <cellStyle name="1_ABS - Final_Book35" xfId="6006"/>
    <cellStyle name="1_ABS - Final_Book4" xfId="6007"/>
    <cellStyle name="1_ABS - Final_Bus Struct" xfId="6008"/>
    <cellStyle name="1_ABS - Final_CBG_reconciliation_MRL_Geo_2" xfId="6009"/>
    <cellStyle name="1_ABS - Final_CBG_reconciliation_MRL_Geo_3" xfId="6010"/>
    <cellStyle name="1_ABS - Final_CLEANED_4+8 vs Budget - 5" xfId="6011"/>
    <cellStyle name="1_ABS - Final_Copy of DWT Cost Perf" xfId="6012"/>
    <cellStyle name="1_ABS - Final_Cover 5+7" xfId="6013"/>
    <cellStyle name="1_ABS - Final_DWT deck" xfId="6014"/>
    <cellStyle name="1_ABS - Final_DWT_deck_forecast" xfId="6015"/>
    <cellStyle name="1_ABS - Final_DWT_ItI_v2_updated_2" xfId="6016"/>
    <cellStyle name="1_ABS - Final_EOC_11_Jun_v1 (roadmap)" xfId="6017"/>
    <cellStyle name="1_ABS - Final_EOC_11_Jun_v4" xfId="6018"/>
    <cellStyle name="1_ABS - Final_Full Deck (6+6)" xfId="6019"/>
    <cellStyle name="1_ABS - Final_Full Deck (8+4) - PA Only" xfId="6020"/>
    <cellStyle name="1_ABS - Final_Full Deck 9+3 - PA Only" xfId="6021"/>
    <cellStyle name="1_ABS - Final_metrics summary" xfId="6022"/>
    <cellStyle name="1_ABS - Final_PF1 Reporting Deck - Mechanised" xfId="6023"/>
    <cellStyle name="1_ABS - Final_PF1 Reporting Deck - US" xfId="6024"/>
    <cellStyle name="1_ABS - Final_PF1 to PF3 to CBG reconciliation 10+2 - Rebased" xfId="6025"/>
    <cellStyle name="1_ABS - Final_PF1 to PF3 to CBG reconciliation 12+0" xfId="6026"/>
    <cellStyle name="1_ABS - Final_PF1 to PF3 to CBG reconciliation 12+0 - 2" xfId="6027"/>
    <cellStyle name="1_ABS - Final_QTR2QTR - 3+9 Risk Adj" xfId="6028"/>
    <cellStyle name="1_ABS - Final_RU Price Positioni Apr 2008_incl GPI" xfId="6029"/>
    <cellStyle name="1_ABS - Final_updated RO's_v2" xfId="6030"/>
    <cellStyle name="1_ABS - Final_Y-o-Y Pro-Non-Prod CBG Cost Performance Budget Restatement V2" xfId="6031"/>
    <cellStyle name="1_Actuals vs ETS_back-up1" xfId="6032"/>
    <cellStyle name="1_Aug4EBRpack" xfId="6033"/>
    <cellStyle name="1_BEFOREGROUP1" xfId="6034"/>
    <cellStyle name="1_BEFOREGROUP10" xfId="6035"/>
    <cellStyle name="1_BEFOREGROUP11" xfId="6036"/>
    <cellStyle name="1_BEFOREGROUP12" xfId="6037"/>
    <cellStyle name="1_BEFOREGROUP13" xfId="6038"/>
    <cellStyle name="1_BEFOREGROUP14" xfId="6039"/>
    <cellStyle name="1_BEFOREGROUP15" xfId="6040"/>
    <cellStyle name="1_BEFOREGROUP16" xfId="6041"/>
    <cellStyle name="1_BEFOREGROUP17" xfId="6042"/>
    <cellStyle name="1_BEFOREGROUP18" xfId="6043"/>
    <cellStyle name="1_BEFOREGROUP19" xfId="6044"/>
    <cellStyle name="1_BEFOREGROUP2" xfId="6045"/>
    <cellStyle name="1_BEFOREGROUP3" xfId="6046"/>
    <cellStyle name="1_BEFOREGROUP4" xfId="6047"/>
    <cellStyle name="1_BEFOREGROUP5" xfId="6048"/>
    <cellStyle name="1_BEFOREGROUP6" xfId="6049"/>
    <cellStyle name="1_BEFOREGROUP7" xfId="6050"/>
    <cellStyle name="1_BEFOREGROUP8" xfId="6051"/>
    <cellStyle name="1_BEFOREGROUP9" xfId="6052"/>
    <cellStyle name="1_Book2" xfId="6053"/>
    <cellStyle name="1_Book35" xfId="6054"/>
    <cellStyle name="1_Book4" xfId="6055"/>
    <cellStyle name="1_Book4_1" xfId="6056"/>
    <cellStyle name="1_BP03.5 - v3+9 060504 v1" xfId="6057"/>
    <cellStyle name="1_BP03.5 - v3+9 060504 v2" xfId="6058"/>
    <cellStyle name="1_Bus Struct" xfId="6059"/>
    <cellStyle name="1_Bus Struct 2005 Outlook" xfId="6060"/>
    <cellStyle name="1_Bus Struct 2005 Outlook_190804" xfId="6061"/>
    <cellStyle name="1_Bus Struct in  2000-2004_100603" xfId="6062"/>
    <cellStyle name="1_Business Structure  - 2001-2008" xfId="6063"/>
    <cellStyle name="1_Business Structure  - 2001-2008v2" xfId="6064"/>
    <cellStyle name="1_Business Structure Income Statements - 18-11-04" xfId="6065"/>
    <cellStyle name="1_Business Structure.041104" xfId="6066"/>
    <cellStyle name="1_Business Structure.101104" xfId="6067"/>
    <cellStyle name="1_CBG Business Structure (57)" xfId="6068"/>
    <cellStyle name="1_CBG_reconciliation_MRL_Geo_2" xfId="6069"/>
    <cellStyle name="1_CBG_reconciliation_MRL_Geo_3" xfId="6070"/>
    <cellStyle name="1_CLEANED_4+8 vs Budget - 5" xfId="6071"/>
    <cellStyle name="1_Copy of DWT Cost Perf" xfId="6072"/>
    <cellStyle name="1_Cover 5+7" xfId="6073"/>
    <cellStyle name="1_D&amp;A" xfId="6074"/>
    <cellStyle name="1_D&amp;A_Mazda ASR deck for Allan Gilmour3" xfId="6075"/>
    <cellStyle name="1_DWT deck" xfId="6076"/>
    <cellStyle name="1_DWT_deck_forecast" xfId="6077"/>
    <cellStyle name="1_DWT_ItI_v2_updated_2" xfId="6078"/>
    <cellStyle name="1_EOC Review 2008" xfId="6079"/>
    <cellStyle name="1_EOC_11_Jun_v1 (roadmap)" xfId="6080"/>
    <cellStyle name="1_EOC_11_Jun_v4" xfId="6081"/>
    <cellStyle name="1_EOC_YoY  QoQ" xfId="6082"/>
    <cellStyle name="1_Full Deck (6+6)" xfId="6083"/>
    <cellStyle name="1_Full Deck (8+4) - PA Only" xfId="6084"/>
    <cellStyle name="1_Full Deck 9+3 - PA Only" xfId="6085"/>
    <cellStyle name="1_Internal R&amp;Os" xfId="6086"/>
    <cellStyle name="1_IT293 Status 51104" xfId="6087"/>
    <cellStyle name="1_IT302 Status 101104" xfId="6088"/>
    <cellStyle name="1_JP review data 210604" xfId="6089"/>
    <cellStyle name="1_Master_StatusCharts_39adj" xfId="6090"/>
    <cellStyle name="1_Master_StatusCharts_39adj_Mazda ASR deck for Allan Gilmour3" xfId="6091"/>
    <cellStyle name="1_May S&amp;BG -- Business Structure 2005" xfId="6092"/>
    <cellStyle name="1_Mazda ASR deck for Allan Gilmour3" xfId="6093"/>
    <cellStyle name="1_metrics summary" xfId="6094"/>
    <cellStyle name="1_PF1 Reporting Deck - Mechanised" xfId="6095"/>
    <cellStyle name="1_PF1 Reporting Deck - US" xfId="6096"/>
    <cellStyle name="1_PF1 to PF3 to CBG reconciliation 10+2 - Rebased" xfId="6097"/>
    <cellStyle name="1_PF1 to PF3 to CBG reconciliation 12+0" xfId="6098"/>
    <cellStyle name="1_PF1 to PF3 to CBG reconciliation 12+0 - 2" xfId="6099"/>
    <cellStyle name="1_Products.041104" xfId="6100"/>
    <cellStyle name="1_QoQ2004" xfId="6101"/>
    <cellStyle name="1_QTR2QTR - 3+9 Risk Adj" xfId="6102"/>
    <cellStyle name="1_Revised Outlook - Forecast Rates" xfId="6103"/>
    <cellStyle name="1_Revised Outlook - Forecast Rates_v51" xfId="6104"/>
    <cellStyle name="1_Revised Outlook - Forecast Rates_v52" xfId="6105"/>
    <cellStyle name="1_RU Price Positioni Apr 2008_incl GPI" xfId="6106"/>
    <cellStyle name="1_Summary L" xfId="6107"/>
    <cellStyle name="1_Summary L_D&amp;A" xfId="6108"/>
    <cellStyle name="1_Summary L_D&amp;A_Mazda ASR deck for Allan Gilmour3" xfId="6109"/>
    <cellStyle name="1_Summary L_Master_StatusCharts_39adj" xfId="6110"/>
    <cellStyle name="1_Summary L_Master_StatusCharts_39adj_Mazda ASR deck for Allan Gilmour3" xfId="6111"/>
    <cellStyle name="1_Summary L_Mazda ASR deck for Allan Gilmour3" xfId="6112"/>
    <cellStyle name="1_updated RO's_v2" xfId="6113"/>
    <cellStyle name="1_v2 2004 Outlook  June 04 Update" xfId="6114"/>
    <cellStyle name="1_v5 2004 Outlook  June 04 Update" xfId="6115"/>
    <cellStyle name="1_vs Budget Deliverables" xfId="6116"/>
    <cellStyle name="1_vs Budget Deliverables_RU Price Positioni Apr 2008_incl GPI" xfId="6117"/>
    <cellStyle name="1_Y-o-Y Pro-Non-Prod CBG Cost Performance Budget Restatement V2" xfId="6118"/>
    <cellStyle name="100" xfId="6119"/>
    <cellStyle name="1000 Sk_Lud_ist_plan" xfId="6120"/>
    <cellStyle name="16" xfId="6121"/>
    <cellStyle name="19xxA" xfId="6122"/>
    <cellStyle name="19xxA 10" xfId="6123"/>
    <cellStyle name="19xxA 2" xfId="6124"/>
    <cellStyle name="19xxA 3" xfId="6125"/>
    <cellStyle name="19xxA 4" xfId="6126"/>
    <cellStyle name="19xxA 5" xfId="6127"/>
    <cellStyle name="19xxA 6" xfId="6128"/>
    <cellStyle name="19xxA 7" xfId="6129"/>
    <cellStyle name="19xxA 8" xfId="6130"/>
    <cellStyle name="19xxA 9" xfId="6131"/>
    <cellStyle name="19xxE" xfId="6132"/>
    <cellStyle name="19xxE 10" xfId="6133"/>
    <cellStyle name="19xxE 2" xfId="6134"/>
    <cellStyle name="19xxE 3" xfId="6135"/>
    <cellStyle name="19xxE 4" xfId="6136"/>
    <cellStyle name="19xxE 5" xfId="6137"/>
    <cellStyle name="19xxE 6" xfId="6138"/>
    <cellStyle name="19xxE 7" xfId="6139"/>
    <cellStyle name="19xxE 8" xfId="6140"/>
    <cellStyle name="19xxE 9" xfId="6141"/>
    <cellStyle name="19xxF" xfId="6142"/>
    <cellStyle name="19xxF 10" xfId="6143"/>
    <cellStyle name="19xxF 2" xfId="6144"/>
    <cellStyle name="19xxF 3" xfId="6145"/>
    <cellStyle name="19xxF 4" xfId="6146"/>
    <cellStyle name="19xxF 5" xfId="6147"/>
    <cellStyle name="19xxF 6" xfId="6148"/>
    <cellStyle name="19xxF 7" xfId="6149"/>
    <cellStyle name="19xxF 8" xfId="6150"/>
    <cellStyle name="19xxF 9" xfId="6151"/>
    <cellStyle name="1Normal" xfId="6152"/>
    <cellStyle name="1Outputbox1" xfId="6153"/>
    <cellStyle name="1Outputbox1 10" xfId="6154"/>
    <cellStyle name="1Outputbox1 10 2" xfId="6155"/>
    <cellStyle name="1Outputbox1 10 3" xfId="6156"/>
    <cellStyle name="1Outputbox1 10 4" xfId="6157"/>
    <cellStyle name="1Outputbox1 10 5" xfId="6158"/>
    <cellStyle name="1Outputbox1 10 6" xfId="6159"/>
    <cellStyle name="1Outputbox1 10 7" xfId="6160"/>
    <cellStyle name="1Outputbox1 11" xfId="6161"/>
    <cellStyle name="1Outputbox1 11 2" xfId="6162"/>
    <cellStyle name="1Outputbox1 11 3" xfId="6163"/>
    <cellStyle name="1Outputbox1 11 4" xfId="6164"/>
    <cellStyle name="1Outputbox1 11 5" xfId="6165"/>
    <cellStyle name="1Outputbox1 11 6" xfId="6166"/>
    <cellStyle name="1Outputbox1 12" xfId="6167"/>
    <cellStyle name="1Outputbox1 13" xfId="6168"/>
    <cellStyle name="1Outputbox1 14" xfId="6169"/>
    <cellStyle name="1Outputbox1 15" xfId="6170"/>
    <cellStyle name="1Outputbox1 2" xfId="6171"/>
    <cellStyle name="1Outputbox1 2 2" xfId="6172"/>
    <cellStyle name="1Outputbox1 2 2 2" xfId="6173"/>
    <cellStyle name="1Outputbox1 2 2 2 2" xfId="6174"/>
    <cellStyle name="1Outputbox1 2 2 2 3" xfId="6175"/>
    <cellStyle name="1Outputbox1 2 2 3" xfId="6176"/>
    <cellStyle name="1Outputbox1 2 2 3 2" xfId="6177"/>
    <cellStyle name="1Outputbox1 2 2 4" xfId="6178"/>
    <cellStyle name="1Outputbox1 2 2 4 2" xfId="6179"/>
    <cellStyle name="1Outputbox1 2 2 5" xfId="6180"/>
    <cellStyle name="1Outputbox1 2 2 5 2" xfId="6181"/>
    <cellStyle name="1Outputbox1 2 2 6" xfId="6182"/>
    <cellStyle name="1Outputbox1 2 2 7" xfId="6183"/>
    <cellStyle name="1Outputbox1 2 3" xfId="6184"/>
    <cellStyle name="1Outputbox1 2 3 2" xfId="6185"/>
    <cellStyle name="1Outputbox1 2 3 3" xfId="6186"/>
    <cellStyle name="1Outputbox1 2 3 4" xfId="6187"/>
    <cellStyle name="1Outputbox1 2 3 5" xfId="6188"/>
    <cellStyle name="1Outputbox1 2 3 6" xfId="6189"/>
    <cellStyle name="1Outputbox1 2 3 7" xfId="6190"/>
    <cellStyle name="1Outputbox1 2 4" xfId="6191"/>
    <cellStyle name="1Outputbox1 2 4 2" xfId="6192"/>
    <cellStyle name="1Outputbox1 2 4 3" xfId="6193"/>
    <cellStyle name="1Outputbox1 2 4 4" xfId="6194"/>
    <cellStyle name="1Outputbox1 2 4 5" xfId="6195"/>
    <cellStyle name="1Outputbox1 2 4 6" xfId="6196"/>
    <cellStyle name="1Outputbox1 2 4 7" xfId="6197"/>
    <cellStyle name="1Outputbox1 2 5" xfId="6198"/>
    <cellStyle name="1Outputbox1 2 5 2" xfId="6199"/>
    <cellStyle name="1Outputbox1 2 5 3" xfId="6200"/>
    <cellStyle name="1Outputbox1 2 5 4" xfId="6201"/>
    <cellStyle name="1Outputbox1 2 5 5" xfId="6202"/>
    <cellStyle name="1Outputbox1 2 5 6" xfId="6203"/>
    <cellStyle name="1Outputbox1 2 6" xfId="6204"/>
    <cellStyle name="1Outputbox1 2 7" xfId="6205"/>
    <cellStyle name="1Outputbox1 2 8" xfId="6206"/>
    <cellStyle name="1Outputbox1 3" xfId="6207"/>
    <cellStyle name="1Outputbox1 3 2" xfId="6208"/>
    <cellStyle name="1Outputbox1 3 2 2" xfId="6209"/>
    <cellStyle name="1Outputbox1 3 2 2 2" xfId="6210"/>
    <cellStyle name="1Outputbox1 3 2 2 3" xfId="6211"/>
    <cellStyle name="1Outputbox1 3 2 3" xfId="6212"/>
    <cellStyle name="1Outputbox1 3 2 3 2" xfId="6213"/>
    <cellStyle name="1Outputbox1 3 2 4" xfId="6214"/>
    <cellStyle name="1Outputbox1 3 2 4 2" xfId="6215"/>
    <cellStyle name="1Outputbox1 3 2 5" xfId="6216"/>
    <cellStyle name="1Outputbox1 3 2 5 2" xfId="6217"/>
    <cellStyle name="1Outputbox1 3 2 6" xfId="6218"/>
    <cellStyle name="1Outputbox1 3 2 7" xfId="6219"/>
    <cellStyle name="1Outputbox1 3 3" xfId="6220"/>
    <cellStyle name="1Outputbox1 3 3 2" xfId="6221"/>
    <cellStyle name="1Outputbox1 3 3 3" xfId="6222"/>
    <cellStyle name="1Outputbox1 3 3 4" xfId="6223"/>
    <cellStyle name="1Outputbox1 3 3 5" xfId="6224"/>
    <cellStyle name="1Outputbox1 3 3 6" xfId="6225"/>
    <cellStyle name="1Outputbox1 3 3 7" xfId="6226"/>
    <cellStyle name="1Outputbox1 3 4" xfId="6227"/>
    <cellStyle name="1Outputbox1 3 4 2" xfId="6228"/>
    <cellStyle name="1Outputbox1 3 4 3" xfId="6229"/>
    <cellStyle name="1Outputbox1 3 4 4" xfId="6230"/>
    <cellStyle name="1Outputbox1 3 4 5" xfId="6231"/>
    <cellStyle name="1Outputbox1 3 4 6" xfId="6232"/>
    <cellStyle name="1Outputbox1 3 4 7" xfId="6233"/>
    <cellStyle name="1Outputbox1 3 5" xfId="6234"/>
    <cellStyle name="1Outputbox1 3 5 2" xfId="6235"/>
    <cellStyle name="1Outputbox1 3 5 3" xfId="6236"/>
    <cellStyle name="1Outputbox1 3 5 4" xfId="6237"/>
    <cellStyle name="1Outputbox1 3 5 5" xfId="6238"/>
    <cellStyle name="1Outputbox1 3 5 6" xfId="6239"/>
    <cellStyle name="1Outputbox1 3 6" xfId="6240"/>
    <cellStyle name="1Outputbox1 3 7" xfId="6241"/>
    <cellStyle name="1Outputbox1 3 8" xfId="6242"/>
    <cellStyle name="1Outputbox1 4" xfId="6243"/>
    <cellStyle name="1Outputbox1 4 2" xfId="6244"/>
    <cellStyle name="1Outputbox1 4 2 2" xfId="6245"/>
    <cellStyle name="1Outputbox1 4 2 2 2" xfId="6246"/>
    <cellStyle name="1Outputbox1 4 2 2 3" xfId="6247"/>
    <cellStyle name="1Outputbox1 4 2 3" xfId="6248"/>
    <cellStyle name="1Outputbox1 4 2 3 2" xfId="6249"/>
    <cellStyle name="1Outputbox1 4 2 4" xfId="6250"/>
    <cellStyle name="1Outputbox1 4 2 4 2" xfId="6251"/>
    <cellStyle name="1Outputbox1 4 2 5" xfId="6252"/>
    <cellStyle name="1Outputbox1 4 2 5 2" xfId="6253"/>
    <cellStyle name="1Outputbox1 4 2 6" xfId="6254"/>
    <cellStyle name="1Outputbox1 4 2 7" xfId="6255"/>
    <cellStyle name="1Outputbox1 4 3" xfId="6256"/>
    <cellStyle name="1Outputbox1 4 3 2" xfId="6257"/>
    <cellStyle name="1Outputbox1 4 3 3" xfId="6258"/>
    <cellStyle name="1Outputbox1 4 3 4" xfId="6259"/>
    <cellStyle name="1Outputbox1 4 3 5" xfId="6260"/>
    <cellStyle name="1Outputbox1 4 3 6" xfId="6261"/>
    <cellStyle name="1Outputbox1 4 3 7" xfId="6262"/>
    <cellStyle name="1Outputbox1 4 4" xfId="6263"/>
    <cellStyle name="1Outputbox1 4 4 2" xfId="6264"/>
    <cellStyle name="1Outputbox1 4 4 3" xfId="6265"/>
    <cellStyle name="1Outputbox1 4 4 4" xfId="6266"/>
    <cellStyle name="1Outputbox1 4 4 5" xfId="6267"/>
    <cellStyle name="1Outputbox1 4 4 6" xfId="6268"/>
    <cellStyle name="1Outputbox1 4 4 7" xfId="6269"/>
    <cellStyle name="1Outputbox1 4 5" xfId="6270"/>
    <cellStyle name="1Outputbox1 4 5 2" xfId="6271"/>
    <cellStyle name="1Outputbox1 4 5 3" xfId="6272"/>
    <cellStyle name="1Outputbox1 4 5 4" xfId="6273"/>
    <cellStyle name="1Outputbox1 4 5 5" xfId="6274"/>
    <cellStyle name="1Outputbox1 4 5 6" xfId="6275"/>
    <cellStyle name="1Outputbox1 4 6" xfId="6276"/>
    <cellStyle name="1Outputbox1 4 7" xfId="6277"/>
    <cellStyle name="1Outputbox1 4 8" xfId="6278"/>
    <cellStyle name="1Outputbox1 5" xfId="6279"/>
    <cellStyle name="1Outputbox1 5 2" xfId="6280"/>
    <cellStyle name="1Outputbox1 5 2 2" xfId="6281"/>
    <cellStyle name="1Outputbox1 5 2 2 2" xfId="6282"/>
    <cellStyle name="1Outputbox1 5 2 2 3" xfId="6283"/>
    <cellStyle name="1Outputbox1 5 2 3" xfId="6284"/>
    <cellStyle name="1Outputbox1 5 2 3 2" xfId="6285"/>
    <cellStyle name="1Outputbox1 5 2 4" xfId="6286"/>
    <cellStyle name="1Outputbox1 5 2 4 2" xfId="6287"/>
    <cellStyle name="1Outputbox1 5 2 5" xfId="6288"/>
    <cellStyle name="1Outputbox1 5 2 5 2" xfId="6289"/>
    <cellStyle name="1Outputbox1 5 2 6" xfId="6290"/>
    <cellStyle name="1Outputbox1 5 2 7" xfId="6291"/>
    <cellStyle name="1Outputbox1 5 3" xfId="6292"/>
    <cellStyle name="1Outputbox1 5 3 2" xfId="6293"/>
    <cellStyle name="1Outputbox1 5 3 3" xfId="6294"/>
    <cellStyle name="1Outputbox1 5 3 4" xfId="6295"/>
    <cellStyle name="1Outputbox1 5 3 5" xfId="6296"/>
    <cellStyle name="1Outputbox1 5 3 6" xfId="6297"/>
    <cellStyle name="1Outputbox1 5 3 7" xfId="6298"/>
    <cellStyle name="1Outputbox1 5 4" xfId="6299"/>
    <cellStyle name="1Outputbox1 5 4 2" xfId="6300"/>
    <cellStyle name="1Outputbox1 5 4 3" xfId="6301"/>
    <cellStyle name="1Outputbox1 5 4 4" xfId="6302"/>
    <cellStyle name="1Outputbox1 5 4 5" xfId="6303"/>
    <cellStyle name="1Outputbox1 5 4 6" xfId="6304"/>
    <cellStyle name="1Outputbox1 5 4 7" xfId="6305"/>
    <cellStyle name="1Outputbox1 5 5" xfId="6306"/>
    <cellStyle name="1Outputbox1 5 5 2" xfId="6307"/>
    <cellStyle name="1Outputbox1 5 5 3" xfId="6308"/>
    <cellStyle name="1Outputbox1 5 5 4" xfId="6309"/>
    <cellStyle name="1Outputbox1 5 5 5" xfId="6310"/>
    <cellStyle name="1Outputbox1 5 5 6" xfId="6311"/>
    <cellStyle name="1Outputbox1 5 6" xfId="6312"/>
    <cellStyle name="1Outputbox1 5 7" xfId="6313"/>
    <cellStyle name="1Outputbox1 5 8" xfId="6314"/>
    <cellStyle name="1Outputbox1 6" xfId="6315"/>
    <cellStyle name="1Outputbox1 6 2" xfId="6316"/>
    <cellStyle name="1Outputbox1 6 2 2" xfId="6317"/>
    <cellStyle name="1Outputbox1 6 2 2 2" xfId="6318"/>
    <cellStyle name="1Outputbox1 6 2 2 3" xfId="6319"/>
    <cellStyle name="1Outputbox1 6 2 3" xfId="6320"/>
    <cellStyle name="1Outputbox1 6 2 3 2" xfId="6321"/>
    <cellStyle name="1Outputbox1 6 2 4" xfId="6322"/>
    <cellStyle name="1Outputbox1 6 2 4 2" xfId="6323"/>
    <cellStyle name="1Outputbox1 6 2 5" xfId="6324"/>
    <cellStyle name="1Outputbox1 6 2 5 2" xfId="6325"/>
    <cellStyle name="1Outputbox1 6 2 6" xfId="6326"/>
    <cellStyle name="1Outputbox1 6 2 7" xfId="6327"/>
    <cellStyle name="1Outputbox1 6 3" xfId="6328"/>
    <cellStyle name="1Outputbox1 6 3 2" xfId="6329"/>
    <cellStyle name="1Outputbox1 6 3 3" xfId="6330"/>
    <cellStyle name="1Outputbox1 6 3 4" xfId="6331"/>
    <cellStyle name="1Outputbox1 6 3 5" xfId="6332"/>
    <cellStyle name="1Outputbox1 6 3 6" xfId="6333"/>
    <cellStyle name="1Outputbox1 6 3 7" xfId="6334"/>
    <cellStyle name="1Outputbox1 6 4" xfId="6335"/>
    <cellStyle name="1Outputbox1 6 4 2" xfId="6336"/>
    <cellStyle name="1Outputbox1 6 4 3" xfId="6337"/>
    <cellStyle name="1Outputbox1 6 4 4" xfId="6338"/>
    <cellStyle name="1Outputbox1 6 4 5" xfId="6339"/>
    <cellStyle name="1Outputbox1 6 4 6" xfId="6340"/>
    <cellStyle name="1Outputbox1 6 4 7" xfId="6341"/>
    <cellStyle name="1Outputbox1 6 5" xfId="6342"/>
    <cellStyle name="1Outputbox1 6 5 2" xfId="6343"/>
    <cellStyle name="1Outputbox1 6 5 3" xfId="6344"/>
    <cellStyle name="1Outputbox1 6 5 4" xfId="6345"/>
    <cellStyle name="1Outputbox1 6 5 5" xfId="6346"/>
    <cellStyle name="1Outputbox1 6 5 6" xfId="6347"/>
    <cellStyle name="1Outputbox1 6 6" xfId="6348"/>
    <cellStyle name="1Outputbox1 6 7" xfId="6349"/>
    <cellStyle name="1Outputbox1 6 8" xfId="6350"/>
    <cellStyle name="1Outputbox1 7" xfId="6351"/>
    <cellStyle name="1Outputbox1 7 2" xfId="6352"/>
    <cellStyle name="1Outputbox1 7 2 2" xfId="6353"/>
    <cellStyle name="1Outputbox1 7 2 2 2" xfId="6354"/>
    <cellStyle name="1Outputbox1 7 2 2 3" xfId="6355"/>
    <cellStyle name="1Outputbox1 7 2 3" xfId="6356"/>
    <cellStyle name="1Outputbox1 7 2 3 2" xfId="6357"/>
    <cellStyle name="1Outputbox1 7 2 4" xfId="6358"/>
    <cellStyle name="1Outputbox1 7 2 4 2" xfId="6359"/>
    <cellStyle name="1Outputbox1 7 2 5" xfId="6360"/>
    <cellStyle name="1Outputbox1 7 2 5 2" xfId="6361"/>
    <cellStyle name="1Outputbox1 7 2 6" xfId="6362"/>
    <cellStyle name="1Outputbox1 7 2 7" xfId="6363"/>
    <cellStyle name="1Outputbox1 7 3" xfId="6364"/>
    <cellStyle name="1Outputbox1 7 3 2" xfId="6365"/>
    <cellStyle name="1Outputbox1 7 3 3" xfId="6366"/>
    <cellStyle name="1Outputbox1 7 3 4" xfId="6367"/>
    <cellStyle name="1Outputbox1 7 3 5" xfId="6368"/>
    <cellStyle name="1Outputbox1 7 3 6" xfId="6369"/>
    <cellStyle name="1Outputbox1 7 3 7" xfId="6370"/>
    <cellStyle name="1Outputbox1 7 4" xfId="6371"/>
    <cellStyle name="1Outputbox1 7 4 2" xfId="6372"/>
    <cellStyle name="1Outputbox1 7 4 3" xfId="6373"/>
    <cellStyle name="1Outputbox1 7 4 4" xfId="6374"/>
    <cellStyle name="1Outputbox1 7 4 5" xfId="6375"/>
    <cellStyle name="1Outputbox1 7 4 6" xfId="6376"/>
    <cellStyle name="1Outputbox1 7 4 7" xfId="6377"/>
    <cellStyle name="1Outputbox1 7 5" xfId="6378"/>
    <cellStyle name="1Outputbox1 7 5 2" xfId="6379"/>
    <cellStyle name="1Outputbox1 7 5 3" xfId="6380"/>
    <cellStyle name="1Outputbox1 7 5 4" xfId="6381"/>
    <cellStyle name="1Outputbox1 7 5 5" xfId="6382"/>
    <cellStyle name="1Outputbox1 7 5 6" xfId="6383"/>
    <cellStyle name="1Outputbox1 7 6" xfId="6384"/>
    <cellStyle name="1Outputbox1 7 7" xfId="6385"/>
    <cellStyle name="1Outputbox1 7 8" xfId="6386"/>
    <cellStyle name="1Outputbox1 8" xfId="6387"/>
    <cellStyle name="1Outputbox1 8 2" xfId="6388"/>
    <cellStyle name="1Outputbox1 8 2 2" xfId="6389"/>
    <cellStyle name="1Outputbox1 8 2 3" xfId="6390"/>
    <cellStyle name="1Outputbox1 8 3" xfId="6391"/>
    <cellStyle name="1Outputbox1 8 3 2" xfId="6392"/>
    <cellStyle name="1Outputbox1 8 4" xfId="6393"/>
    <cellStyle name="1Outputbox1 8 4 2" xfId="6394"/>
    <cellStyle name="1Outputbox1 8 5" xfId="6395"/>
    <cellStyle name="1Outputbox1 8 5 2" xfId="6396"/>
    <cellStyle name="1Outputbox1 8 6" xfId="6397"/>
    <cellStyle name="1Outputbox1 8 7" xfId="6398"/>
    <cellStyle name="1Outputbox1 9" xfId="6399"/>
    <cellStyle name="1Outputbox1 9 2" xfId="6400"/>
    <cellStyle name="1Outputbox1 9 3" xfId="6401"/>
    <cellStyle name="1Outputbox1 9 4" xfId="6402"/>
    <cellStyle name="1Outputbox1 9 5" xfId="6403"/>
    <cellStyle name="1Outputbox1 9 6" xfId="6404"/>
    <cellStyle name="1Outputbox1 9 7" xfId="6405"/>
    <cellStyle name="1Outputbox2" xfId="6406"/>
    <cellStyle name="1Outputheader" xfId="6407"/>
    <cellStyle name="1Outputheader 10" xfId="6408"/>
    <cellStyle name="1Outputheader 10 2" xfId="6409"/>
    <cellStyle name="1Outputheader 10 3" xfId="6410"/>
    <cellStyle name="1Outputheader 10 4" xfId="6411"/>
    <cellStyle name="1Outputheader 10 5" xfId="6412"/>
    <cellStyle name="1Outputheader 10 6" xfId="6413"/>
    <cellStyle name="1Outputheader 10 7" xfId="6414"/>
    <cellStyle name="1Outputheader 11" xfId="6415"/>
    <cellStyle name="1Outputheader 11 2" xfId="6416"/>
    <cellStyle name="1Outputheader 11 3" xfId="6417"/>
    <cellStyle name="1Outputheader 11 4" xfId="6418"/>
    <cellStyle name="1Outputheader 11 5" xfId="6419"/>
    <cellStyle name="1Outputheader 11 6" xfId="6420"/>
    <cellStyle name="1Outputheader 12" xfId="6421"/>
    <cellStyle name="1Outputheader 13" xfId="6422"/>
    <cellStyle name="1Outputheader 14" xfId="6423"/>
    <cellStyle name="1Outputheader 15" xfId="6424"/>
    <cellStyle name="1Outputheader 2" xfId="6425"/>
    <cellStyle name="1Outputheader 2 2" xfId="6426"/>
    <cellStyle name="1Outputheader 2 2 2" xfId="6427"/>
    <cellStyle name="1Outputheader 2 2 2 2" xfId="6428"/>
    <cellStyle name="1Outputheader 2 2 2 3" xfId="6429"/>
    <cellStyle name="1Outputheader 2 2 3" xfId="6430"/>
    <cellStyle name="1Outputheader 2 2 3 2" xfId="6431"/>
    <cellStyle name="1Outputheader 2 2 4" xfId="6432"/>
    <cellStyle name="1Outputheader 2 2 4 2" xfId="6433"/>
    <cellStyle name="1Outputheader 2 2 5" xfId="6434"/>
    <cellStyle name="1Outputheader 2 2 5 2" xfId="6435"/>
    <cellStyle name="1Outputheader 2 2 6" xfId="6436"/>
    <cellStyle name="1Outputheader 2 2 7" xfId="6437"/>
    <cellStyle name="1Outputheader 2 3" xfId="6438"/>
    <cellStyle name="1Outputheader 2 3 2" xfId="6439"/>
    <cellStyle name="1Outputheader 2 3 3" xfId="6440"/>
    <cellStyle name="1Outputheader 2 3 4" xfId="6441"/>
    <cellStyle name="1Outputheader 2 3 5" xfId="6442"/>
    <cellStyle name="1Outputheader 2 3 6" xfId="6443"/>
    <cellStyle name="1Outputheader 2 3 7" xfId="6444"/>
    <cellStyle name="1Outputheader 2 4" xfId="6445"/>
    <cellStyle name="1Outputheader 2 4 2" xfId="6446"/>
    <cellStyle name="1Outputheader 2 4 3" xfId="6447"/>
    <cellStyle name="1Outputheader 2 4 4" xfId="6448"/>
    <cellStyle name="1Outputheader 2 4 5" xfId="6449"/>
    <cellStyle name="1Outputheader 2 4 6" xfId="6450"/>
    <cellStyle name="1Outputheader 2 4 7" xfId="6451"/>
    <cellStyle name="1Outputheader 2 5" xfId="6452"/>
    <cellStyle name="1Outputheader 2 5 2" xfId="6453"/>
    <cellStyle name="1Outputheader 2 5 3" xfId="6454"/>
    <cellStyle name="1Outputheader 2 5 4" xfId="6455"/>
    <cellStyle name="1Outputheader 2 5 5" xfId="6456"/>
    <cellStyle name="1Outputheader 2 5 6" xfId="6457"/>
    <cellStyle name="1Outputheader 2 6" xfId="6458"/>
    <cellStyle name="1Outputheader 2 7" xfId="6459"/>
    <cellStyle name="1Outputheader 2 8" xfId="6460"/>
    <cellStyle name="1Outputheader 3" xfId="6461"/>
    <cellStyle name="1Outputheader 3 2" xfId="6462"/>
    <cellStyle name="1Outputheader 3 2 2" xfId="6463"/>
    <cellStyle name="1Outputheader 3 2 2 2" xfId="6464"/>
    <cellStyle name="1Outputheader 3 2 2 3" xfId="6465"/>
    <cellStyle name="1Outputheader 3 2 3" xfId="6466"/>
    <cellStyle name="1Outputheader 3 2 3 2" xfId="6467"/>
    <cellStyle name="1Outputheader 3 2 4" xfId="6468"/>
    <cellStyle name="1Outputheader 3 2 4 2" xfId="6469"/>
    <cellStyle name="1Outputheader 3 2 5" xfId="6470"/>
    <cellStyle name="1Outputheader 3 2 5 2" xfId="6471"/>
    <cellStyle name="1Outputheader 3 2 6" xfId="6472"/>
    <cellStyle name="1Outputheader 3 2 7" xfId="6473"/>
    <cellStyle name="1Outputheader 3 3" xfId="6474"/>
    <cellStyle name="1Outputheader 3 3 2" xfId="6475"/>
    <cellStyle name="1Outputheader 3 3 3" xfId="6476"/>
    <cellStyle name="1Outputheader 3 3 4" xfId="6477"/>
    <cellStyle name="1Outputheader 3 3 5" xfId="6478"/>
    <cellStyle name="1Outputheader 3 3 6" xfId="6479"/>
    <cellStyle name="1Outputheader 3 3 7" xfId="6480"/>
    <cellStyle name="1Outputheader 3 4" xfId="6481"/>
    <cellStyle name="1Outputheader 3 4 2" xfId="6482"/>
    <cellStyle name="1Outputheader 3 4 3" xfId="6483"/>
    <cellStyle name="1Outputheader 3 4 4" xfId="6484"/>
    <cellStyle name="1Outputheader 3 4 5" xfId="6485"/>
    <cellStyle name="1Outputheader 3 4 6" xfId="6486"/>
    <cellStyle name="1Outputheader 3 4 7" xfId="6487"/>
    <cellStyle name="1Outputheader 3 5" xfId="6488"/>
    <cellStyle name="1Outputheader 3 5 2" xfId="6489"/>
    <cellStyle name="1Outputheader 3 5 3" xfId="6490"/>
    <cellStyle name="1Outputheader 3 5 4" xfId="6491"/>
    <cellStyle name="1Outputheader 3 5 5" xfId="6492"/>
    <cellStyle name="1Outputheader 3 5 6" xfId="6493"/>
    <cellStyle name="1Outputheader 3 6" xfId="6494"/>
    <cellStyle name="1Outputheader 3 7" xfId="6495"/>
    <cellStyle name="1Outputheader 3 8" xfId="6496"/>
    <cellStyle name="1Outputheader 4" xfId="6497"/>
    <cellStyle name="1Outputheader 4 2" xfId="6498"/>
    <cellStyle name="1Outputheader 4 2 2" xfId="6499"/>
    <cellStyle name="1Outputheader 4 2 2 2" xfId="6500"/>
    <cellStyle name="1Outputheader 4 2 2 3" xfId="6501"/>
    <cellStyle name="1Outputheader 4 2 3" xfId="6502"/>
    <cellStyle name="1Outputheader 4 2 3 2" xfId="6503"/>
    <cellStyle name="1Outputheader 4 2 4" xfId="6504"/>
    <cellStyle name="1Outputheader 4 2 4 2" xfId="6505"/>
    <cellStyle name="1Outputheader 4 2 5" xfId="6506"/>
    <cellStyle name="1Outputheader 4 2 5 2" xfId="6507"/>
    <cellStyle name="1Outputheader 4 2 6" xfId="6508"/>
    <cellStyle name="1Outputheader 4 2 7" xfId="6509"/>
    <cellStyle name="1Outputheader 4 3" xfId="6510"/>
    <cellStyle name="1Outputheader 4 3 2" xfId="6511"/>
    <cellStyle name="1Outputheader 4 3 3" xfId="6512"/>
    <cellStyle name="1Outputheader 4 3 4" xfId="6513"/>
    <cellStyle name="1Outputheader 4 3 5" xfId="6514"/>
    <cellStyle name="1Outputheader 4 3 6" xfId="6515"/>
    <cellStyle name="1Outputheader 4 3 7" xfId="6516"/>
    <cellStyle name="1Outputheader 4 4" xfId="6517"/>
    <cellStyle name="1Outputheader 4 4 2" xfId="6518"/>
    <cellStyle name="1Outputheader 4 4 3" xfId="6519"/>
    <cellStyle name="1Outputheader 4 4 4" xfId="6520"/>
    <cellStyle name="1Outputheader 4 4 5" xfId="6521"/>
    <cellStyle name="1Outputheader 4 4 6" xfId="6522"/>
    <cellStyle name="1Outputheader 4 4 7" xfId="6523"/>
    <cellStyle name="1Outputheader 4 5" xfId="6524"/>
    <cellStyle name="1Outputheader 4 5 2" xfId="6525"/>
    <cellStyle name="1Outputheader 4 5 3" xfId="6526"/>
    <cellStyle name="1Outputheader 4 5 4" xfId="6527"/>
    <cellStyle name="1Outputheader 4 5 5" xfId="6528"/>
    <cellStyle name="1Outputheader 4 5 6" xfId="6529"/>
    <cellStyle name="1Outputheader 4 6" xfId="6530"/>
    <cellStyle name="1Outputheader 4 7" xfId="6531"/>
    <cellStyle name="1Outputheader 4 8" xfId="6532"/>
    <cellStyle name="1Outputheader 5" xfId="6533"/>
    <cellStyle name="1Outputheader 5 2" xfId="6534"/>
    <cellStyle name="1Outputheader 5 2 2" xfId="6535"/>
    <cellStyle name="1Outputheader 5 2 2 2" xfId="6536"/>
    <cellStyle name="1Outputheader 5 2 2 3" xfId="6537"/>
    <cellStyle name="1Outputheader 5 2 3" xfId="6538"/>
    <cellStyle name="1Outputheader 5 2 3 2" xfId="6539"/>
    <cellStyle name="1Outputheader 5 2 4" xfId="6540"/>
    <cellStyle name="1Outputheader 5 2 4 2" xfId="6541"/>
    <cellStyle name="1Outputheader 5 2 5" xfId="6542"/>
    <cellStyle name="1Outputheader 5 2 5 2" xfId="6543"/>
    <cellStyle name="1Outputheader 5 2 6" xfId="6544"/>
    <cellStyle name="1Outputheader 5 2 7" xfId="6545"/>
    <cellStyle name="1Outputheader 5 3" xfId="6546"/>
    <cellStyle name="1Outputheader 5 3 2" xfId="6547"/>
    <cellStyle name="1Outputheader 5 3 3" xfId="6548"/>
    <cellStyle name="1Outputheader 5 3 4" xfId="6549"/>
    <cellStyle name="1Outputheader 5 3 5" xfId="6550"/>
    <cellStyle name="1Outputheader 5 3 6" xfId="6551"/>
    <cellStyle name="1Outputheader 5 3 7" xfId="6552"/>
    <cellStyle name="1Outputheader 5 4" xfId="6553"/>
    <cellStyle name="1Outputheader 5 4 2" xfId="6554"/>
    <cellStyle name="1Outputheader 5 4 3" xfId="6555"/>
    <cellStyle name="1Outputheader 5 4 4" xfId="6556"/>
    <cellStyle name="1Outputheader 5 4 5" xfId="6557"/>
    <cellStyle name="1Outputheader 5 4 6" xfId="6558"/>
    <cellStyle name="1Outputheader 5 4 7" xfId="6559"/>
    <cellStyle name="1Outputheader 5 5" xfId="6560"/>
    <cellStyle name="1Outputheader 5 5 2" xfId="6561"/>
    <cellStyle name="1Outputheader 5 5 3" xfId="6562"/>
    <cellStyle name="1Outputheader 5 5 4" xfId="6563"/>
    <cellStyle name="1Outputheader 5 5 5" xfId="6564"/>
    <cellStyle name="1Outputheader 5 5 6" xfId="6565"/>
    <cellStyle name="1Outputheader 5 6" xfId="6566"/>
    <cellStyle name="1Outputheader 5 7" xfId="6567"/>
    <cellStyle name="1Outputheader 5 8" xfId="6568"/>
    <cellStyle name="1Outputheader 6" xfId="6569"/>
    <cellStyle name="1Outputheader 6 2" xfId="6570"/>
    <cellStyle name="1Outputheader 6 2 2" xfId="6571"/>
    <cellStyle name="1Outputheader 6 2 2 2" xfId="6572"/>
    <cellStyle name="1Outputheader 6 2 2 3" xfId="6573"/>
    <cellStyle name="1Outputheader 6 2 3" xfId="6574"/>
    <cellStyle name="1Outputheader 6 2 3 2" xfId="6575"/>
    <cellStyle name="1Outputheader 6 2 4" xfId="6576"/>
    <cellStyle name="1Outputheader 6 2 4 2" xfId="6577"/>
    <cellStyle name="1Outputheader 6 2 5" xfId="6578"/>
    <cellStyle name="1Outputheader 6 2 5 2" xfId="6579"/>
    <cellStyle name="1Outputheader 6 2 6" xfId="6580"/>
    <cellStyle name="1Outputheader 6 2 7" xfId="6581"/>
    <cellStyle name="1Outputheader 6 3" xfId="6582"/>
    <cellStyle name="1Outputheader 6 3 2" xfId="6583"/>
    <cellStyle name="1Outputheader 6 3 3" xfId="6584"/>
    <cellStyle name="1Outputheader 6 3 4" xfId="6585"/>
    <cellStyle name="1Outputheader 6 3 5" xfId="6586"/>
    <cellStyle name="1Outputheader 6 3 6" xfId="6587"/>
    <cellStyle name="1Outputheader 6 3 7" xfId="6588"/>
    <cellStyle name="1Outputheader 6 4" xfId="6589"/>
    <cellStyle name="1Outputheader 6 4 2" xfId="6590"/>
    <cellStyle name="1Outputheader 6 4 3" xfId="6591"/>
    <cellStyle name="1Outputheader 6 4 4" xfId="6592"/>
    <cellStyle name="1Outputheader 6 4 5" xfId="6593"/>
    <cellStyle name="1Outputheader 6 4 6" xfId="6594"/>
    <cellStyle name="1Outputheader 6 4 7" xfId="6595"/>
    <cellStyle name="1Outputheader 6 5" xfId="6596"/>
    <cellStyle name="1Outputheader 6 5 2" xfId="6597"/>
    <cellStyle name="1Outputheader 6 5 3" xfId="6598"/>
    <cellStyle name="1Outputheader 6 5 4" xfId="6599"/>
    <cellStyle name="1Outputheader 6 5 5" xfId="6600"/>
    <cellStyle name="1Outputheader 6 5 6" xfId="6601"/>
    <cellStyle name="1Outputheader 6 6" xfId="6602"/>
    <cellStyle name="1Outputheader 6 7" xfId="6603"/>
    <cellStyle name="1Outputheader 6 8" xfId="6604"/>
    <cellStyle name="1Outputheader 7" xfId="6605"/>
    <cellStyle name="1Outputheader 7 2" xfId="6606"/>
    <cellStyle name="1Outputheader 7 2 2" xfId="6607"/>
    <cellStyle name="1Outputheader 7 2 2 2" xfId="6608"/>
    <cellStyle name="1Outputheader 7 2 2 3" xfId="6609"/>
    <cellStyle name="1Outputheader 7 2 3" xfId="6610"/>
    <cellStyle name="1Outputheader 7 2 3 2" xfId="6611"/>
    <cellStyle name="1Outputheader 7 2 4" xfId="6612"/>
    <cellStyle name="1Outputheader 7 2 4 2" xfId="6613"/>
    <cellStyle name="1Outputheader 7 2 5" xfId="6614"/>
    <cellStyle name="1Outputheader 7 2 5 2" xfId="6615"/>
    <cellStyle name="1Outputheader 7 2 6" xfId="6616"/>
    <cellStyle name="1Outputheader 7 2 7" xfId="6617"/>
    <cellStyle name="1Outputheader 7 3" xfId="6618"/>
    <cellStyle name="1Outputheader 7 3 2" xfId="6619"/>
    <cellStyle name="1Outputheader 7 3 3" xfId="6620"/>
    <cellStyle name="1Outputheader 7 3 4" xfId="6621"/>
    <cellStyle name="1Outputheader 7 3 5" xfId="6622"/>
    <cellStyle name="1Outputheader 7 3 6" xfId="6623"/>
    <cellStyle name="1Outputheader 7 3 7" xfId="6624"/>
    <cellStyle name="1Outputheader 7 4" xfId="6625"/>
    <cellStyle name="1Outputheader 7 4 2" xfId="6626"/>
    <cellStyle name="1Outputheader 7 4 3" xfId="6627"/>
    <cellStyle name="1Outputheader 7 4 4" xfId="6628"/>
    <cellStyle name="1Outputheader 7 4 5" xfId="6629"/>
    <cellStyle name="1Outputheader 7 4 6" xfId="6630"/>
    <cellStyle name="1Outputheader 7 4 7" xfId="6631"/>
    <cellStyle name="1Outputheader 7 5" xfId="6632"/>
    <cellStyle name="1Outputheader 7 5 2" xfId="6633"/>
    <cellStyle name="1Outputheader 7 5 3" xfId="6634"/>
    <cellStyle name="1Outputheader 7 5 4" xfId="6635"/>
    <cellStyle name="1Outputheader 7 5 5" xfId="6636"/>
    <cellStyle name="1Outputheader 7 5 6" xfId="6637"/>
    <cellStyle name="1Outputheader 7 6" xfId="6638"/>
    <cellStyle name="1Outputheader 7 7" xfId="6639"/>
    <cellStyle name="1Outputheader 7 8" xfId="6640"/>
    <cellStyle name="1Outputheader 8" xfId="6641"/>
    <cellStyle name="1Outputheader 8 2" xfId="6642"/>
    <cellStyle name="1Outputheader 8 2 2" xfId="6643"/>
    <cellStyle name="1Outputheader 8 2 3" xfId="6644"/>
    <cellStyle name="1Outputheader 8 3" xfId="6645"/>
    <cellStyle name="1Outputheader 8 3 2" xfId="6646"/>
    <cellStyle name="1Outputheader 8 4" xfId="6647"/>
    <cellStyle name="1Outputheader 8 4 2" xfId="6648"/>
    <cellStyle name="1Outputheader 8 5" xfId="6649"/>
    <cellStyle name="1Outputheader 8 5 2" xfId="6650"/>
    <cellStyle name="1Outputheader 8 6" xfId="6651"/>
    <cellStyle name="1Outputheader 8 7" xfId="6652"/>
    <cellStyle name="1Outputheader 9" xfId="6653"/>
    <cellStyle name="1Outputheader 9 2" xfId="6654"/>
    <cellStyle name="1Outputheader 9 3" xfId="6655"/>
    <cellStyle name="1Outputheader 9 4" xfId="6656"/>
    <cellStyle name="1Outputheader 9 5" xfId="6657"/>
    <cellStyle name="1Outputheader 9 6" xfId="6658"/>
    <cellStyle name="1Outputheader 9 7" xfId="6659"/>
    <cellStyle name="1Outputheader2" xfId="6660"/>
    <cellStyle name="1Outputsubtitle" xfId="6661"/>
    <cellStyle name="1Outputtitle" xfId="6662"/>
    <cellStyle name="1Outputtitle 2" xfId="6663"/>
    <cellStyle name="1Profileheader" xfId="6664"/>
    <cellStyle name="1Profilelowerbox" xfId="6665"/>
    <cellStyle name="1Profilesubheader" xfId="6666"/>
    <cellStyle name="1Profilesubheader 2" xfId="6667"/>
    <cellStyle name="1Profilesubheader 2 2" xfId="6668"/>
    <cellStyle name="1Profilesubheader 2 3" xfId="6669"/>
    <cellStyle name="1Profilesubheader 2 4" xfId="6670"/>
    <cellStyle name="1Profilesubheader 2 5" xfId="6671"/>
    <cellStyle name="1Profilesubheader 2 6" xfId="6672"/>
    <cellStyle name="1Profilesubheader 2 7" xfId="6673"/>
    <cellStyle name="1Profilesubheader 2 8" xfId="6674"/>
    <cellStyle name="1Profilesubheader 2 9" xfId="6675"/>
    <cellStyle name="1Profilesubheader 3" xfId="6676"/>
    <cellStyle name="1Profilesubheader 3 2" xfId="6677"/>
    <cellStyle name="1Profilesubheader 3 3" xfId="6678"/>
    <cellStyle name="1Profilesubheader 3 4" xfId="6679"/>
    <cellStyle name="1Profilesubheader 3 5" xfId="6680"/>
    <cellStyle name="1Profilesubheader 3 6" xfId="6681"/>
    <cellStyle name="1Profilesubheader 3 7" xfId="6682"/>
    <cellStyle name="1Profilesubheader 3 8" xfId="6683"/>
    <cellStyle name="1Profilesubheader 3 9" xfId="6684"/>
    <cellStyle name="1Profilesubheader 4" xfId="6685"/>
    <cellStyle name="1Profilesubheader 4 2" xfId="6686"/>
    <cellStyle name="1Profilesubheader 4 3" xfId="6687"/>
    <cellStyle name="1Profilesubheader 4 4" xfId="6688"/>
    <cellStyle name="1Profilesubheader 4 5" xfId="6689"/>
    <cellStyle name="1Profilesubheader 4 6" xfId="6690"/>
    <cellStyle name="1Profilesubheader 4 7" xfId="6691"/>
    <cellStyle name="1Profilesubheader 4 8" xfId="6692"/>
    <cellStyle name="1Profilesubheader 4 9" xfId="6693"/>
    <cellStyle name="1Profilesubheader 5" xfId="6694"/>
    <cellStyle name="1Profilesubheader 5 2" xfId="6695"/>
    <cellStyle name="1Profilesubheader 5 3" xfId="6696"/>
    <cellStyle name="1Profilesubheader 5 4" xfId="6697"/>
    <cellStyle name="1Profilesubheader 5 5" xfId="6698"/>
    <cellStyle name="1Profilesubheader 5 6" xfId="6699"/>
    <cellStyle name="1Profilesubheader 5 7" xfId="6700"/>
    <cellStyle name="1Profilesubheader 5 8" xfId="6701"/>
    <cellStyle name="1Profiletitle" xfId="6702"/>
    <cellStyle name="1Profiletitle 2" xfId="6703"/>
    <cellStyle name="1Profiletopbox" xfId="6704"/>
    <cellStyle name="2.Жирный" xfId="6705"/>
    <cellStyle name="2_BEFOREGROUP1" xfId="6706"/>
    <cellStyle name="2_BEFOREGROUP10" xfId="6707"/>
    <cellStyle name="2_BEFOREGROUP11" xfId="6708"/>
    <cellStyle name="2_BEFOREGROUP12" xfId="6709"/>
    <cellStyle name="2_BEFOREGROUP13" xfId="6710"/>
    <cellStyle name="2_BEFOREGROUP14" xfId="6711"/>
    <cellStyle name="2_BEFOREGROUP15" xfId="6712"/>
    <cellStyle name="2_BEFOREGROUP16" xfId="6713"/>
    <cellStyle name="2_BEFOREGROUP17" xfId="6714"/>
    <cellStyle name="2_BEFOREGROUP18" xfId="6715"/>
    <cellStyle name="2_BEFOREGROUP19" xfId="6716"/>
    <cellStyle name="2_BEFOREGROUP2" xfId="6717"/>
    <cellStyle name="2_BEFOREGROUP3" xfId="6718"/>
    <cellStyle name="2_BEFOREGROUP4" xfId="6719"/>
    <cellStyle name="2_BEFOREGROUP5" xfId="6720"/>
    <cellStyle name="2_BEFOREGROUP6" xfId="6721"/>
    <cellStyle name="2_BEFOREGROUP7" xfId="6722"/>
    <cellStyle name="2_BEFOREGROUP8" xfId="6723"/>
    <cellStyle name="2_BEFOREGROUP9" xfId="6724"/>
    <cellStyle name="20 % – Zvýraznění1" xfId="6725"/>
    <cellStyle name="20 % – Zvýraznění1 2" xfId="6726"/>
    <cellStyle name="20 % – Zvýraznění2" xfId="6727"/>
    <cellStyle name="20 % – Zvýraznění2 2" xfId="6728"/>
    <cellStyle name="20 % – Zvýraznění3" xfId="6729"/>
    <cellStyle name="20 % – Zvýraznění3 2" xfId="6730"/>
    <cellStyle name="20 % – Zvýraznění4" xfId="6731"/>
    <cellStyle name="20 % – Zvýraznění4 2" xfId="6732"/>
    <cellStyle name="20 % – Zvýraznění5" xfId="6733"/>
    <cellStyle name="20 % – Zvýraznění6" xfId="6734"/>
    <cellStyle name="20 % - Accent1" xfId="6735"/>
    <cellStyle name="20 % - Accent2" xfId="6736"/>
    <cellStyle name="20 % - Accent3" xfId="6737"/>
    <cellStyle name="20 % - Accent4" xfId="6738"/>
    <cellStyle name="20 % - Accent5" xfId="6739"/>
    <cellStyle name="20 % - Accent6" xfId="6740"/>
    <cellStyle name="20% - Accent1" xfId="6741"/>
    <cellStyle name="20% - Accent1 10" xfId="6742"/>
    <cellStyle name="20% - Accent1 10 2" xfId="6743"/>
    <cellStyle name="20% - Accent1 10 3" xfId="6744"/>
    <cellStyle name="20% - Accent1 10 4" xfId="6745"/>
    <cellStyle name="20% - Accent1 10 5" xfId="6746"/>
    <cellStyle name="20% - Accent1 10 6" xfId="6747"/>
    <cellStyle name="20% - Accent1 11" xfId="6748"/>
    <cellStyle name="20% - Accent1 11 2" xfId="6749"/>
    <cellStyle name="20% - Accent1 11 3" xfId="6750"/>
    <cellStyle name="20% - Accent1 11 4" xfId="6751"/>
    <cellStyle name="20% - Accent1 11 5" xfId="6752"/>
    <cellStyle name="20% - Accent1 11 6" xfId="6753"/>
    <cellStyle name="20% - Accent1 12" xfId="6754"/>
    <cellStyle name="20% - Accent1 12 2" xfId="6755"/>
    <cellStyle name="20% - Accent1 12 3" xfId="6756"/>
    <cellStyle name="20% - Accent1 12 4" xfId="6757"/>
    <cellStyle name="20% - Accent1 12 5" xfId="6758"/>
    <cellStyle name="20% - Accent1 12 6" xfId="6759"/>
    <cellStyle name="20% - Accent1 13" xfId="6760"/>
    <cellStyle name="20% - Accent1 13 2" xfId="6761"/>
    <cellStyle name="20% - Accent1 13 3" xfId="6762"/>
    <cellStyle name="20% - Accent1 13 4" xfId="6763"/>
    <cellStyle name="20% - Accent1 13 5" xfId="6764"/>
    <cellStyle name="20% - Accent1 13 6" xfId="6765"/>
    <cellStyle name="20% - Accent1 14" xfId="6766"/>
    <cellStyle name="20% - Accent1 14 2" xfId="6767"/>
    <cellStyle name="20% - Accent1 14 3" xfId="6768"/>
    <cellStyle name="20% - Accent1 14 4" xfId="6769"/>
    <cellStyle name="20% - Accent1 14 5" xfId="6770"/>
    <cellStyle name="20% - Accent1 14 6" xfId="6771"/>
    <cellStyle name="20% - Accent1 15" xfId="6772"/>
    <cellStyle name="20% - Accent1 15 2" xfId="6773"/>
    <cellStyle name="20% - Accent1 15 3" xfId="6774"/>
    <cellStyle name="20% - Accent1 15 4" xfId="6775"/>
    <cellStyle name="20% - Accent1 15 5" xfId="6776"/>
    <cellStyle name="20% - Accent1 15 6" xfId="6777"/>
    <cellStyle name="20% - Accent1 16" xfId="6778"/>
    <cellStyle name="20% - Accent1 16 2" xfId="6779"/>
    <cellStyle name="20% - Accent1 16 3" xfId="6780"/>
    <cellStyle name="20% - Accent1 16 4" xfId="6781"/>
    <cellStyle name="20% - Accent1 16 5" xfId="6782"/>
    <cellStyle name="20% - Accent1 16 6" xfId="6783"/>
    <cellStyle name="20% - Accent1 17" xfId="6784"/>
    <cellStyle name="20% - Accent1 17 2" xfId="6785"/>
    <cellStyle name="20% - Accent1 17 3" xfId="6786"/>
    <cellStyle name="20% - Accent1 17 4" xfId="6787"/>
    <cellStyle name="20% - Accent1 17 5" xfId="6788"/>
    <cellStyle name="20% - Accent1 17 6" xfId="6789"/>
    <cellStyle name="20% - Accent1 18" xfId="6790"/>
    <cellStyle name="20% - Accent1 18 2" xfId="6791"/>
    <cellStyle name="20% - Accent1 18 3" xfId="6792"/>
    <cellStyle name="20% - Accent1 18 4" xfId="6793"/>
    <cellStyle name="20% - Accent1 18 5" xfId="6794"/>
    <cellStyle name="20% - Accent1 18 6" xfId="6795"/>
    <cellStyle name="20% - Accent1 19" xfId="6796"/>
    <cellStyle name="20% - Accent1 2" xfId="6797"/>
    <cellStyle name="20% - Accent1 2 2" xfId="6798"/>
    <cellStyle name="20% - Accent1 2 3" xfId="6799"/>
    <cellStyle name="20% - Accent1 2 4" xfId="6800"/>
    <cellStyle name="20% - Accent1 2 5" xfId="6801"/>
    <cellStyle name="20% - Accent1 2 6" xfId="6802"/>
    <cellStyle name="20% - Accent1 2 7" xfId="6803"/>
    <cellStyle name="20% - Accent1 2_Ипотека июнь" xfId="6804"/>
    <cellStyle name="20% - Accent1 3" xfId="6805"/>
    <cellStyle name="20% - Accent1 3 2" xfId="6806"/>
    <cellStyle name="20% - Accent1 3 3" xfId="6807"/>
    <cellStyle name="20% - Accent1 3 4" xfId="6808"/>
    <cellStyle name="20% - Accent1 3 5" xfId="6809"/>
    <cellStyle name="20% - Accent1 3 6" xfId="6810"/>
    <cellStyle name="20% - Accent1 4" xfId="6811"/>
    <cellStyle name="20% - Accent1 4 2" xfId="6812"/>
    <cellStyle name="20% - Accent1 4 3" xfId="6813"/>
    <cellStyle name="20% - Accent1 4 4" xfId="6814"/>
    <cellStyle name="20% - Accent1 4 5" xfId="6815"/>
    <cellStyle name="20% - Accent1 4 6" xfId="6816"/>
    <cellStyle name="20% - Accent1 5" xfId="6817"/>
    <cellStyle name="20% - Accent1 5 2" xfId="6818"/>
    <cellStyle name="20% - Accent1 5 3" xfId="6819"/>
    <cellStyle name="20% - Accent1 5 4" xfId="6820"/>
    <cellStyle name="20% - Accent1 5 5" xfId="6821"/>
    <cellStyle name="20% - Accent1 5 6" xfId="6822"/>
    <cellStyle name="20% - Accent1 6" xfId="6823"/>
    <cellStyle name="20% - Accent1 6 2" xfId="6824"/>
    <cellStyle name="20% - Accent1 6 3" xfId="6825"/>
    <cellStyle name="20% - Accent1 6 4" xfId="6826"/>
    <cellStyle name="20% - Accent1 6 5" xfId="6827"/>
    <cellStyle name="20% - Accent1 6 6" xfId="6828"/>
    <cellStyle name="20% - Accent1 7" xfId="6829"/>
    <cellStyle name="20% - Accent1 7 2" xfId="6830"/>
    <cellStyle name="20% - Accent1 7 3" xfId="6831"/>
    <cellStyle name="20% - Accent1 7 4" xfId="6832"/>
    <cellStyle name="20% - Accent1 7 5" xfId="6833"/>
    <cellStyle name="20% - Accent1 7 6" xfId="6834"/>
    <cellStyle name="20% - Accent1 8" xfId="6835"/>
    <cellStyle name="20% - Accent1 8 2" xfId="6836"/>
    <cellStyle name="20% - Accent1 8 3" xfId="6837"/>
    <cellStyle name="20% - Accent1 8 4" xfId="6838"/>
    <cellStyle name="20% - Accent1 8 5" xfId="6839"/>
    <cellStyle name="20% - Accent1 8 6" xfId="6840"/>
    <cellStyle name="20% - Accent1 9" xfId="6841"/>
    <cellStyle name="20% - Accent1 9 2" xfId="6842"/>
    <cellStyle name="20% - Accent1 9 3" xfId="6843"/>
    <cellStyle name="20% - Accent1 9 4" xfId="6844"/>
    <cellStyle name="20% - Accent1 9 5" xfId="6845"/>
    <cellStyle name="20% - Accent1 9 6" xfId="6846"/>
    <cellStyle name="20% - Accent1_Ипотека июнь" xfId="6847"/>
    <cellStyle name="20% - Accent2" xfId="6848"/>
    <cellStyle name="20% - Accent2 10" xfId="6849"/>
    <cellStyle name="20% - Accent2 10 2" xfId="6850"/>
    <cellStyle name="20% - Accent2 10 3" xfId="6851"/>
    <cellStyle name="20% - Accent2 10 4" xfId="6852"/>
    <cellStyle name="20% - Accent2 10 5" xfId="6853"/>
    <cellStyle name="20% - Accent2 10 6" xfId="6854"/>
    <cellStyle name="20% - Accent2 11" xfId="6855"/>
    <cellStyle name="20% - Accent2 11 2" xfId="6856"/>
    <cellStyle name="20% - Accent2 11 3" xfId="6857"/>
    <cellStyle name="20% - Accent2 11 4" xfId="6858"/>
    <cellStyle name="20% - Accent2 11 5" xfId="6859"/>
    <cellStyle name="20% - Accent2 11 6" xfId="6860"/>
    <cellStyle name="20% - Accent2 12" xfId="6861"/>
    <cellStyle name="20% - Accent2 12 2" xfId="6862"/>
    <cellStyle name="20% - Accent2 12 3" xfId="6863"/>
    <cellStyle name="20% - Accent2 12 4" xfId="6864"/>
    <cellStyle name="20% - Accent2 12 5" xfId="6865"/>
    <cellStyle name="20% - Accent2 12 6" xfId="6866"/>
    <cellStyle name="20% - Accent2 13" xfId="6867"/>
    <cellStyle name="20% - Accent2 13 2" xfId="6868"/>
    <cellStyle name="20% - Accent2 13 3" xfId="6869"/>
    <cellStyle name="20% - Accent2 13 4" xfId="6870"/>
    <cellStyle name="20% - Accent2 13 5" xfId="6871"/>
    <cellStyle name="20% - Accent2 13 6" xfId="6872"/>
    <cellStyle name="20% - Accent2 14" xfId="6873"/>
    <cellStyle name="20% - Accent2 14 2" xfId="6874"/>
    <cellStyle name="20% - Accent2 14 3" xfId="6875"/>
    <cellStyle name="20% - Accent2 14 4" xfId="6876"/>
    <cellStyle name="20% - Accent2 14 5" xfId="6877"/>
    <cellStyle name="20% - Accent2 14 6" xfId="6878"/>
    <cellStyle name="20% - Accent2 15" xfId="6879"/>
    <cellStyle name="20% - Accent2 15 2" xfId="6880"/>
    <cellStyle name="20% - Accent2 15 3" xfId="6881"/>
    <cellStyle name="20% - Accent2 15 4" xfId="6882"/>
    <cellStyle name="20% - Accent2 15 5" xfId="6883"/>
    <cellStyle name="20% - Accent2 15 6" xfId="6884"/>
    <cellStyle name="20% - Accent2 16" xfId="6885"/>
    <cellStyle name="20% - Accent2 16 2" xfId="6886"/>
    <cellStyle name="20% - Accent2 16 3" xfId="6887"/>
    <cellStyle name="20% - Accent2 16 4" xfId="6888"/>
    <cellStyle name="20% - Accent2 16 5" xfId="6889"/>
    <cellStyle name="20% - Accent2 16 6" xfId="6890"/>
    <cellStyle name="20% - Accent2 17" xfId="6891"/>
    <cellStyle name="20% - Accent2 17 2" xfId="6892"/>
    <cellStyle name="20% - Accent2 17 3" xfId="6893"/>
    <cellStyle name="20% - Accent2 17 4" xfId="6894"/>
    <cellStyle name="20% - Accent2 17 5" xfId="6895"/>
    <cellStyle name="20% - Accent2 17 6" xfId="6896"/>
    <cellStyle name="20% - Accent2 18" xfId="6897"/>
    <cellStyle name="20% - Accent2 18 2" xfId="6898"/>
    <cellStyle name="20% - Accent2 18 3" xfId="6899"/>
    <cellStyle name="20% - Accent2 18 4" xfId="6900"/>
    <cellStyle name="20% - Accent2 18 5" xfId="6901"/>
    <cellStyle name="20% - Accent2 18 6" xfId="6902"/>
    <cellStyle name="20% - Accent2 19" xfId="6903"/>
    <cellStyle name="20% - Accent2 2" xfId="6904"/>
    <cellStyle name="20% - Accent2 2 2" xfId="6905"/>
    <cellStyle name="20% - Accent2 2 3" xfId="6906"/>
    <cellStyle name="20% - Accent2 2 4" xfId="6907"/>
    <cellStyle name="20% - Accent2 2 5" xfId="6908"/>
    <cellStyle name="20% - Accent2 2 6" xfId="6909"/>
    <cellStyle name="20% - Accent2 2 7" xfId="6910"/>
    <cellStyle name="20% - Accent2 2_Ипотека июнь" xfId="6911"/>
    <cellStyle name="20% - Accent2 3" xfId="6912"/>
    <cellStyle name="20% - Accent2 3 2" xfId="6913"/>
    <cellStyle name="20% - Accent2 3 3" xfId="6914"/>
    <cellStyle name="20% - Accent2 3 4" xfId="6915"/>
    <cellStyle name="20% - Accent2 3 5" xfId="6916"/>
    <cellStyle name="20% - Accent2 3 6" xfId="6917"/>
    <cellStyle name="20% - Accent2 4" xfId="6918"/>
    <cellStyle name="20% - Accent2 4 2" xfId="6919"/>
    <cellStyle name="20% - Accent2 4 3" xfId="6920"/>
    <cellStyle name="20% - Accent2 4 4" xfId="6921"/>
    <cellStyle name="20% - Accent2 4 5" xfId="6922"/>
    <cellStyle name="20% - Accent2 4 6" xfId="6923"/>
    <cellStyle name="20% - Accent2 5" xfId="6924"/>
    <cellStyle name="20% - Accent2 5 2" xfId="6925"/>
    <cellStyle name="20% - Accent2 5 3" xfId="6926"/>
    <cellStyle name="20% - Accent2 5 4" xfId="6927"/>
    <cellStyle name="20% - Accent2 5 5" xfId="6928"/>
    <cellStyle name="20% - Accent2 5 6" xfId="6929"/>
    <cellStyle name="20% - Accent2 6" xfId="6930"/>
    <cellStyle name="20% - Accent2 6 2" xfId="6931"/>
    <cellStyle name="20% - Accent2 6 3" xfId="6932"/>
    <cellStyle name="20% - Accent2 6 4" xfId="6933"/>
    <cellStyle name="20% - Accent2 6 5" xfId="6934"/>
    <cellStyle name="20% - Accent2 6 6" xfId="6935"/>
    <cellStyle name="20% - Accent2 7" xfId="6936"/>
    <cellStyle name="20% - Accent2 7 2" xfId="6937"/>
    <cellStyle name="20% - Accent2 7 3" xfId="6938"/>
    <cellStyle name="20% - Accent2 7 4" xfId="6939"/>
    <cellStyle name="20% - Accent2 7 5" xfId="6940"/>
    <cellStyle name="20% - Accent2 7 6" xfId="6941"/>
    <cellStyle name="20% - Accent2 8" xfId="6942"/>
    <cellStyle name="20% - Accent2 8 2" xfId="6943"/>
    <cellStyle name="20% - Accent2 8 3" xfId="6944"/>
    <cellStyle name="20% - Accent2 8 4" xfId="6945"/>
    <cellStyle name="20% - Accent2 8 5" xfId="6946"/>
    <cellStyle name="20% - Accent2 8 6" xfId="6947"/>
    <cellStyle name="20% - Accent2 9" xfId="6948"/>
    <cellStyle name="20% - Accent2 9 2" xfId="6949"/>
    <cellStyle name="20% - Accent2 9 3" xfId="6950"/>
    <cellStyle name="20% - Accent2 9 4" xfId="6951"/>
    <cellStyle name="20% - Accent2 9 5" xfId="6952"/>
    <cellStyle name="20% - Accent2 9 6" xfId="6953"/>
    <cellStyle name="20% - Accent2_Ипотека июнь" xfId="6954"/>
    <cellStyle name="20% - Accent3" xfId="6955"/>
    <cellStyle name="20% - Accent3 10" xfId="6956"/>
    <cellStyle name="20% - Accent3 10 2" xfId="6957"/>
    <cellStyle name="20% - Accent3 10 3" xfId="6958"/>
    <cellStyle name="20% - Accent3 10 4" xfId="6959"/>
    <cellStyle name="20% - Accent3 10 5" xfId="6960"/>
    <cellStyle name="20% - Accent3 10 6" xfId="6961"/>
    <cellStyle name="20% - Accent3 11" xfId="6962"/>
    <cellStyle name="20% - Accent3 11 2" xfId="6963"/>
    <cellStyle name="20% - Accent3 11 3" xfId="6964"/>
    <cellStyle name="20% - Accent3 11 4" xfId="6965"/>
    <cellStyle name="20% - Accent3 11 5" xfId="6966"/>
    <cellStyle name="20% - Accent3 11 6" xfId="6967"/>
    <cellStyle name="20% - Accent3 12" xfId="6968"/>
    <cellStyle name="20% - Accent3 12 2" xfId="6969"/>
    <cellStyle name="20% - Accent3 12 3" xfId="6970"/>
    <cellStyle name="20% - Accent3 12 4" xfId="6971"/>
    <cellStyle name="20% - Accent3 12 5" xfId="6972"/>
    <cellStyle name="20% - Accent3 12 6" xfId="6973"/>
    <cellStyle name="20% - Accent3 13" xfId="6974"/>
    <cellStyle name="20% - Accent3 13 2" xfId="6975"/>
    <cellStyle name="20% - Accent3 13 3" xfId="6976"/>
    <cellStyle name="20% - Accent3 13 4" xfId="6977"/>
    <cellStyle name="20% - Accent3 13 5" xfId="6978"/>
    <cellStyle name="20% - Accent3 13 6" xfId="6979"/>
    <cellStyle name="20% - Accent3 14" xfId="6980"/>
    <cellStyle name="20% - Accent3 14 2" xfId="6981"/>
    <cellStyle name="20% - Accent3 14 3" xfId="6982"/>
    <cellStyle name="20% - Accent3 14 4" xfId="6983"/>
    <cellStyle name="20% - Accent3 14 5" xfId="6984"/>
    <cellStyle name="20% - Accent3 14 6" xfId="6985"/>
    <cellStyle name="20% - Accent3 15" xfId="6986"/>
    <cellStyle name="20% - Accent3 15 2" xfId="6987"/>
    <cellStyle name="20% - Accent3 15 3" xfId="6988"/>
    <cellStyle name="20% - Accent3 15 4" xfId="6989"/>
    <cellStyle name="20% - Accent3 15 5" xfId="6990"/>
    <cellStyle name="20% - Accent3 15 6" xfId="6991"/>
    <cellStyle name="20% - Accent3 16" xfId="6992"/>
    <cellStyle name="20% - Accent3 16 2" xfId="6993"/>
    <cellStyle name="20% - Accent3 16 3" xfId="6994"/>
    <cellStyle name="20% - Accent3 16 4" xfId="6995"/>
    <cellStyle name="20% - Accent3 16 5" xfId="6996"/>
    <cellStyle name="20% - Accent3 16 6" xfId="6997"/>
    <cellStyle name="20% - Accent3 17" xfId="6998"/>
    <cellStyle name="20% - Accent3 17 2" xfId="6999"/>
    <cellStyle name="20% - Accent3 17 3" xfId="7000"/>
    <cellStyle name="20% - Accent3 17 4" xfId="7001"/>
    <cellStyle name="20% - Accent3 17 5" xfId="7002"/>
    <cellStyle name="20% - Accent3 17 6" xfId="7003"/>
    <cellStyle name="20% - Accent3 18" xfId="7004"/>
    <cellStyle name="20% - Accent3 18 2" xfId="7005"/>
    <cellStyle name="20% - Accent3 18 3" xfId="7006"/>
    <cellStyle name="20% - Accent3 18 4" xfId="7007"/>
    <cellStyle name="20% - Accent3 18 5" xfId="7008"/>
    <cellStyle name="20% - Accent3 18 6" xfId="7009"/>
    <cellStyle name="20% - Accent3 19" xfId="7010"/>
    <cellStyle name="20% - Accent3 2" xfId="7011"/>
    <cellStyle name="20% - Accent3 2 2" xfId="7012"/>
    <cellStyle name="20% - Accent3 2 3" xfId="7013"/>
    <cellStyle name="20% - Accent3 2 4" xfId="7014"/>
    <cellStyle name="20% - Accent3 2 5" xfId="7015"/>
    <cellStyle name="20% - Accent3 2 6" xfId="7016"/>
    <cellStyle name="20% - Accent3 2 7" xfId="7017"/>
    <cellStyle name="20% - Accent3 2_Ипотека июнь" xfId="7018"/>
    <cellStyle name="20% - Accent3 3" xfId="7019"/>
    <cellStyle name="20% - Accent3 3 2" xfId="7020"/>
    <cellStyle name="20% - Accent3 3 3" xfId="7021"/>
    <cellStyle name="20% - Accent3 3 4" xfId="7022"/>
    <cellStyle name="20% - Accent3 3 5" xfId="7023"/>
    <cellStyle name="20% - Accent3 3 6" xfId="7024"/>
    <cellStyle name="20% - Accent3 4" xfId="7025"/>
    <cellStyle name="20% - Accent3 4 2" xfId="7026"/>
    <cellStyle name="20% - Accent3 4 3" xfId="7027"/>
    <cellStyle name="20% - Accent3 4 4" xfId="7028"/>
    <cellStyle name="20% - Accent3 4 5" xfId="7029"/>
    <cellStyle name="20% - Accent3 4 6" xfId="7030"/>
    <cellStyle name="20% - Accent3 5" xfId="7031"/>
    <cellStyle name="20% - Accent3 5 2" xfId="7032"/>
    <cellStyle name="20% - Accent3 5 3" xfId="7033"/>
    <cellStyle name="20% - Accent3 5 4" xfId="7034"/>
    <cellStyle name="20% - Accent3 5 5" xfId="7035"/>
    <cellStyle name="20% - Accent3 5 6" xfId="7036"/>
    <cellStyle name="20% - Accent3 6" xfId="7037"/>
    <cellStyle name="20% - Accent3 6 2" xfId="7038"/>
    <cellStyle name="20% - Accent3 6 3" xfId="7039"/>
    <cellStyle name="20% - Accent3 6 4" xfId="7040"/>
    <cellStyle name="20% - Accent3 6 5" xfId="7041"/>
    <cellStyle name="20% - Accent3 6 6" xfId="7042"/>
    <cellStyle name="20% - Accent3 7" xfId="7043"/>
    <cellStyle name="20% - Accent3 7 2" xfId="7044"/>
    <cellStyle name="20% - Accent3 7 3" xfId="7045"/>
    <cellStyle name="20% - Accent3 7 4" xfId="7046"/>
    <cellStyle name="20% - Accent3 7 5" xfId="7047"/>
    <cellStyle name="20% - Accent3 7 6" xfId="7048"/>
    <cellStyle name="20% - Accent3 8" xfId="7049"/>
    <cellStyle name="20% - Accent3 8 2" xfId="7050"/>
    <cellStyle name="20% - Accent3 8 3" xfId="7051"/>
    <cellStyle name="20% - Accent3 8 4" xfId="7052"/>
    <cellStyle name="20% - Accent3 8 5" xfId="7053"/>
    <cellStyle name="20% - Accent3 8 6" xfId="7054"/>
    <cellStyle name="20% - Accent3 9" xfId="7055"/>
    <cellStyle name="20% - Accent3 9 2" xfId="7056"/>
    <cellStyle name="20% - Accent3 9 3" xfId="7057"/>
    <cellStyle name="20% - Accent3 9 4" xfId="7058"/>
    <cellStyle name="20% - Accent3 9 5" xfId="7059"/>
    <cellStyle name="20% - Accent3 9 6" xfId="7060"/>
    <cellStyle name="20% - Accent3_Ипотека июнь" xfId="7061"/>
    <cellStyle name="20% - Accent4" xfId="7062"/>
    <cellStyle name="20% - Accent4 10" xfId="7063"/>
    <cellStyle name="20% - Accent4 10 2" xfId="7064"/>
    <cellStyle name="20% - Accent4 10 3" xfId="7065"/>
    <cellStyle name="20% - Accent4 10 4" xfId="7066"/>
    <cellStyle name="20% - Accent4 10 5" xfId="7067"/>
    <cellStyle name="20% - Accent4 10 6" xfId="7068"/>
    <cellStyle name="20% - Accent4 11" xfId="7069"/>
    <cellStyle name="20% - Accent4 11 2" xfId="7070"/>
    <cellStyle name="20% - Accent4 11 3" xfId="7071"/>
    <cellStyle name="20% - Accent4 11 4" xfId="7072"/>
    <cellStyle name="20% - Accent4 11 5" xfId="7073"/>
    <cellStyle name="20% - Accent4 11 6" xfId="7074"/>
    <cellStyle name="20% - Accent4 12" xfId="7075"/>
    <cellStyle name="20% - Accent4 12 2" xfId="7076"/>
    <cellStyle name="20% - Accent4 12 3" xfId="7077"/>
    <cellStyle name="20% - Accent4 12 4" xfId="7078"/>
    <cellStyle name="20% - Accent4 12 5" xfId="7079"/>
    <cellStyle name="20% - Accent4 12 6" xfId="7080"/>
    <cellStyle name="20% - Accent4 13" xfId="7081"/>
    <cellStyle name="20% - Accent4 13 2" xfId="7082"/>
    <cellStyle name="20% - Accent4 13 3" xfId="7083"/>
    <cellStyle name="20% - Accent4 13 4" xfId="7084"/>
    <cellStyle name="20% - Accent4 13 5" xfId="7085"/>
    <cellStyle name="20% - Accent4 13 6" xfId="7086"/>
    <cellStyle name="20% - Accent4 14" xfId="7087"/>
    <cellStyle name="20% - Accent4 14 2" xfId="7088"/>
    <cellStyle name="20% - Accent4 14 3" xfId="7089"/>
    <cellStyle name="20% - Accent4 14 4" xfId="7090"/>
    <cellStyle name="20% - Accent4 14 5" xfId="7091"/>
    <cellStyle name="20% - Accent4 14 6" xfId="7092"/>
    <cellStyle name="20% - Accent4 15" xfId="7093"/>
    <cellStyle name="20% - Accent4 15 2" xfId="7094"/>
    <cellStyle name="20% - Accent4 15 3" xfId="7095"/>
    <cellStyle name="20% - Accent4 15 4" xfId="7096"/>
    <cellStyle name="20% - Accent4 15 5" xfId="7097"/>
    <cellStyle name="20% - Accent4 15 6" xfId="7098"/>
    <cellStyle name="20% - Accent4 16" xfId="7099"/>
    <cellStyle name="20% - Accent4 16 2" xfId="7100"/>
    <cellStyle name="20% - Accent4 16 3" xfId="7101"/>
    <cellStyle name="20% - Accent4 16 4" xfId="7102"/>
    <cellStyle name="20% - Accent4 16 5" xfId="7103"/>
    <cellStyle name="20% - Accent4 16 6" xfId="7104"/>
    <cellStyle name="20% - Accent4 17" xfId="7105"/>
    <cellStyle name="20% - Accent4 17 2" xfId="7106"/>
    <cellStyle name="20% - Accent4 17 3" xfId="7107"/>
    <cellStyle name="20% - Accent4 17 4" xfId="7108"/>
    <cellStyle name="20% - Accent4 17 5" xfId="7109"/>
    <cellStyle name="20% - Accent4 17 6" xfId="7110"/>
    <cellStyle name="20% - Accent4 18" xfId="7111"/>
    <cellStyle name="20% - Accent4 18 2" xfId="7112"/>
    <cellStyle name="20% - Accent4 18 3" xfId="7113"/>
    <cellStyle name="20% - Accent4 18 4" xfId="7114"/>
    <cellStyle name="20% - Accent4 18 5" xfId="7115"/>
    <cellStyle name="20% - Accent4 18 6" xfId="7116"/>
    <cellStyle name="20% - Accent4 19" xfId="7117"/>
    <cellStyle name="20% - Accent4 2" xfId="7118"/>
    <cellStyle name="20% - Accent4 2 2" xfId="7119"/>
    <cellStyle name="20% - Accent4 2 3" xfId="7120"/>
    <cellStyle name="20% - Accent4 2 4" xfId="7121"/>
    <cellStyle name="20% - Accent4 2 5" xfId="7122"/>
    <cellStyle name="20% - Accent4 2 6" xfId="7123"/>
    <cellStyle name="20% - Accent4 2 7" xfId="7124"/>
    <cellStyle name="20% - Accent4 2_Ипотека июнь" xfId="7125"/>
    <cellStyle name="20% - Accent4 3" xfId="7126"/>
    <cellStyle name="20% - Accent4 3 2" xfId="7127"/>
    <cellStyle name="20% - Accent4 3 3" xfId="7128"/>
    <cellStyle name="20% - Accent4 3 4" xfId="7129"/>
    <cellStyle name="20% - Accent4 3 5" xfId="7130"/>
    <cellStyle name="20% - Accent4 3 6" xfId="7131"/>
    <cellStyle name="20% - Accent4 4" xfId="7132"/>
    <cellStyle name="20% - Accent4 4 2" xfId="7133"/>
    <cellStyle name="20% - Accent4 4 3" xfId="7134"/>
    <cellStyle name="20% - Accent4 4 4" xfId="7135"/>
    <cellStyle name="20% - Accent4 4 5" xfId="7136"/>
    <cellStyle name="20% - Accent4 4 6" xfId="7137"/>
    <cellStyle name="20% - Accent4 5" xfId="7138"/>
    <cellStyle name="20% - Accent4 5 2" xfId="7139"/>
    <cellStyle name="20% - Accent4 5 3" xfId="7140"/>
    <cellStyle name="20% - Accent4 5 4" xfId="7141"/>
    <cellStyle name="20% - Accent4 5 5" xfId="7142"/>
    <cellStyle name="20% - Accent4 5 6" xfId="7143"/>
    <cellStyle name="20% - Accent4 6" xfId="7144"/>
    <cellStyle name="20% - Accent4 6 2" xfId="7145"/>
    <cellStyle name="20% - Accent4 6 3" xfId="7146"/>
    <cellStyle name="20% - Accent4 6 4" xfId="7147"/>
    <cellStyle name="20% - Accent4 6 5" xfId="7148"/>
    <cellStyle name="20% - Accent4 6 6" xfId="7149"/>
    <cellStyle name="20% - Accent4 7" xfId="7150"/>
    <cellStyle name="20% - Accent4 7 2" xfId="7151"/>
    <cellStyle name="20% - Accent4 7 3" xfId="7152"/>
    <cellStyle name="20% - Accent4 7 4" xfId="7153"/>
    <cellStyle name="20% - Accent4 7 5" xfId="7154"/>
    <cellStyle name="20% - Accent4 7 6" xfId="7155"/>
    <cellStyle name="20% - Accent4 8" xfId="7156"/>
    <cellStyle name="20% - Accent4 8 2" xfId="7157"/>
    <cellStyle name="20% - Accent4 8 3" xfId="7158"/>
    <cellStyle name="20% - Accent4 8 4" xfId="7159"/>
    <cellStyle name="20% - Accent4 8 5" xfId="7160"/>
    <cellStyle name="20% - Accent4 8 6" xfId="7161"/>
    <cellStyle name="20% - Accent4 9" xfId="7162"/>
    <cellStyle name="20% - Accent4 9 2" xfId="7163"/>
    <cellStyle name="20% - Accent4 9 3" xfId="7164"/>
    <cellStyle name="20% - Accent4 9 4" xfId="7165"/>
    <cellStyle name="20% - Accent4 9 5" xfId="7166"/>
    <cellStyle name="20% - Accent4 9 6" xfId="7167"/>
    <cellStyle name="20% - Accent4_Ипотека июнь" xfId="7168"/>
    <cellStyle name="20% - Accent5" xfId="7169"/>
    <cellStyle name="20% - Accent5 10" xfId="7170"/>
    <cellStyle name="20% - Accent5 10 2" xfId="7171"/>
    <cellStyle name="20% - Accent5 10 3" xfId="7172"/>
    <cellStyle name="20% - Accent5 10 4" xfId="7173"/>
    <cellStyle name="20% - Accent5 10 5" xfId="7174"/>
    <cellStyle name="20% - Accent5 10 6" xfId="7175"/>
    <cellStyle name="20% - Accent5 11" xfId="7176"/>
    <cellStyle name="20% - Accent5 11 2" xfId="7177"/>
    <cellStyle name="20% - Accent5 11 3" xfId="7178"/>
    <cellStyle name="20% - Accent5 11 4" xfId="7179"/>
    <cellStyle name="20% - Accent5 11 5" xfId="7180"/>
    <cellStyle name="20% - Accent5 11 6" xfId="7181"/>
    <cellStyle name="20% - Accent5 12" xfId="7182"/>
    <cellStyle name="20% - Accent5 12 2" xfId="7183"/>
    <cellStyle name="20% - Accent5 12 3" xfId="7184"/>
    <cellStyle name="20% - Accent5 12 4" xfId="7185"/>
    <cellStyle name="20% - Accent5 12 5" xfId="7186"/>
    <cellStyle name="20% - Accent5 12 6" xfId="7187"/>
    <cellStyle name="20% - Accent5 13" xfId="7188"/>
    <cellStyle name="20% - Accent5 13 2" xfId="7189"/>
    <cellStyle name="20% - Accent5 13 3" xfId="7190"/>
    <cellStyle name="20% - Accent5 13 4" xfId="7191"/>
    <cellStyle name="20% - Accent5 13 5" xfId="7192"/>
    <cellStyle name="20% - Accent5 13 6" xfId="7193"/>
    <cellStyle name="20% - Accent5 14" xfId="7194"/>
    <cellStyle name="20% - Accent5 14 2" xfId="7195"/>
    <cellStyle name="20% - Accent5 14 3" xfId="7196"/>
    <cellStyle name="20% - Accent5 14 4" xfId="7197"/>
    <cellStyle name="20% - Accent5 14 5" xfId="7198"/>
    <cellStyle name="20% - Accent5 14 6" xfId="7199"/>
    <cellStyle name="20% - Accent5 15" xfId="7200"/>
    <cellStyle name="20% - Accent5 15 2" xfId="7201"/>
    <cellStyle name="20% - Accent5 15 3" xfId="7202"/>
    <cellStyle name="20% - Accent5 15 4" xfId="7203"/>
    <cellStyle name="20% - Accent5 15 5" xfId="7204"/>
    <cellStyle name="20% - Accent5 15 6" xfId="7205"/>
    <cellStyle name="20% - Accent5 16" xfId="7206"/>
    <cellStyle name="20% - Accent5 16 2" xfId="7207"/>
    <cellStyle name="20% - Accent5 16 3" xfId="7208"/>
    <cellStyle name="20% - Accent5 16 4" xfId="7209"/>
    <cellStyle name="20% - Accent5 16 5" xfId="7210"/>
    <cellStyle name="20% - Accent5 16 6" xfId="7211"/>
    <cellStyle name="20% - Accent5 17" xfId="7212"/>
    <cellStyle name="20% - Accent5 17 2" xfId="7213"/>
    <cellStyle name="20% - Accent5 17 3" xfId="7214"/>
    <cellStyle name="20% - Accent5 17 4" xfId="7215"/>
    <cellStyle name="20% - Accent5 17 5" xfId="7216"/>
    <cellStyle name="20% - Accent5 17 6" xfId="7217"/>
    <cellStyle name="20% - Accent5 18" xfId="7218"/>
    <cellStyle name="20% - Accent5 18 2" xfId="7219"/>
    <cellStyle name="20% - Accent5 18 3" xfId="7220"/>
    <cellStyle name="20% - Accent5 18 4" xfId="7221"/>
    <cellStyle name="20% - Accent5 18 5" xfId="7222"/>
    <cellStyle name="20% - Accent5 18 6" xfId="7223"/>
    <cellStyle name="20% - Accent5 19" xfId="7224"/>
    <cellStyle name="20% - Accent5 2" xfId="7225"/>
    <cellStyle name="20% - Accent5 2 2" xfId="7226"/>
    <cellStyle name="20% - Accent5 2 3" xfId="7227"/>
    <cellStyle name="20% - Accent5 2 4" xfId="7228"/>
    <cellStyle name="20% - Accent5 2 5" xfId="7229"/>
    <cellStyle name="20% - Accent5 2 6" xfId="7230"/>
    <cellStyle name="20% - Accent5 2 7" xfId="7231"/>
    <cellStyle name="20% - Accent5 2_Ипотека июнь" xfId="7232"/>
    <cellStyle name="20% - Accent5 3" xfId="7233"/>
    <cellStyle name="20% - Accent5 3 2" xfId="7234"/>
    <cellStyle name="20% - Accent5 3 3" xfId="7235"/>
    <cellStyle name="20% - Accent5 3 4" xfId="7236"/>
    <cellStyle name="20% - Accent5 3 5" xfId="7237"/>
    <cellStyle name="20% - Accent5 3 6" xfId="7238"/>
    <cellStyle name="20% - Accent5 4" xfId="7239"/>
    <cellStyle name="20% - Accent5 4 2" xfId="7240"/>
    <cellStyle name="20% - Accent5 4 3" xfId="7241"/>
    <cellStyle name="20% - Accent5 4 4" xfId="7242"/>
    <cellStyle name="20% - Accent5 4 5" xfId="7243"/>
    <cellStyle name="20% - Accent5 4 6" xfId="7244"/>
    <cellStyle name="20% - Accent5 5" xfId="7245"/>
    <cellStyle name="20% - Accent5 5 2" xfId="7246"/>
    <cellStyle name="20% - Accent5 5 3" xfId="7247"/>
    <cellStyle name="20% - Accent5 5 4" xfId="7248"/>
    <cellStyle name="20% - Accent5 5 5" xfId="7249"/>
    <cellStyle name="20% - Accent5 5 6" xfId="7250"/>
    <cellStyle name="20% - Accent5 6" xfId="7251"/>
    <cellStyle name="20% - Accent5 6 2" xfId="7252"/>
    <cellStyle name="20% - Accent5 6 3" xfId="7253"/>
    <cellStyle name="20% - Accent5 6 4" xfId="7254"/>
    <cellStyle name="20% - Accent5 6 5" xfId="7255"/>
    <cellStyle name="20% - Accent5 6 6" xfId="7256"/>
    <cellStyle name="20% - Accent5 7" xfId="7257"/>
    <cellStyle name="20% - Accent5 7 2" xfId="7258"/>
    <cellStyle name="20% - Accent5 7 3" xfId="7259"/>
    <cellStyle name="20% - Accent5 7 4" xfId="7260"/>
    <cellStyle name="20% - Accent5 7 5" xfId="7261"/>
    <cellStyle name="20% - Accent5 7 6" xfId="7262"/>
    <cellStyle name="20% - Accent5 8" xfId="7263"/>
    <cellStyle name="20% - Accent5 8 2" xfId="7264"/>
    <cellStyle name="20% - Accent5 8 3" xfId="7265"/>
    <cellStyle name="20% - Accent5 8 4" xfId="7266"/>
    <cellStyle name="20% - Accent5 8 5" xfId="7267"/>
    <cellStyle name="20% - Accent5 8 6" xfId="7268"/>
    <cellStyle name="20% - Accent5 9" xfId="7269"/>
    <cellStyle name="20% - Accent5 9 2" xfId="7270"/>
    <cellStyle name="20% - Accent5 9 3" xfId="7271"/>
    <cellStyle name="20% - Accent5 9 4" xfId="7272"/>
    <cellStyle name="20% - Accent5 9 5" xfId="7273"/>
    <cellStyle name="20% - Accent5 9 6" xfId="7274"/>
    <cellStyle name="20% - Accent5_Ипотека июнь" xfId="7275"/>
    <cellStyle name="20% - Accent6" xfId="7276"/>
    <cellStyle name="20% - Accent6 10" xfId="7277"/>
    <cellStyle name="20% - Accent6 10 2" xfId="7278"/>
    <cellStyle name="20% - Accent6 10 3" xfId="7279"/>
    <cellStyle name="20% - Accent6 10 4" xfId="7280"/>
    <cellStyle name="20% - Accent6 10 5" xfId="7281"/>
    <cellStyle name="20% - Accent6 10 6" xfId="7282"/>
    <cellStyle name="20% - Accent6 11" xfId="7283"/>
    <cellStyle name="20% - Accent6 11 2" xfId="7284"/>
    <cellStyle name="20% - Accent6 11 3" xfId="7285"/>
    <cellStyle name="20% - Accent6 11 4" xfId="7286"/>
    <cellStyle name="20% - Accent6 11 5" xfId="7287"/>
    <cellStyle name="20% - Accent6 11 6" xfId="7288"/>
    <cellStyle name="20% - Accent6 12" xfId="7289"/>
    <cellStyle name="20% - Accent6 12 2" xfId="7290"/>
    <cellStyle name="20% - Accent6 12 3" xfId="7291"/>
    <cellStyle name="20% - Accent6 12 4" xfId="7292"/>
    <cellStyle name="20% - Accent6 12 5" xfId="7293"/>
    <cellStyle name="20% - Accent6 12 6" xfId="7294"/>
    <cellStyle name="20% - Accent6 13" xfId="7295"/>
    <cellStyle name="20% - Accent6 13 2" xfId="7296"/>
    <cellStyle name="20% - Accent6 13 3" xfId="7297"/>
    <cellStyle name="20% - Accent6 13 4" xfId="7298"/>
    <cellStyle name="20% - Accent6 13 5" xfId="7299"/>
    <cellStyle name="20% - Accent6 13 6" xfId="7300"/>
    <cellStyle name="20% - Accent6 14" xfId="7301"/>
    <cellStyle name="20% - Accent6 14 2" xfId="7302"/>
    <cellStyle name="20% - Accent6 14 3" xfId="7303"/>
    <cellStyle name="20% - Accent6 14 4" xfId="7304"/>
    <cellStyle name="20% - Accent6 14 5" xfId="7305"/>
    <cellStyle name="20% - Accent6 14 6" xfId="7306"/>
    <cellStyle name="20% - Accent6 15" xfId="7307"/>
    <cellStyle name="20% - Accent6 15 2" xfId="7308"/>
    <cellStyle name="20% - Accent6 15 3" xfId="7309"/>
    <cellStyle name="20% - Accent6 15 4" xfId="7310"/>
    <cellStyle name="20% - Accent6 15 5" xfId="7311"/>
    <cellStyle name="20% - Accent6 15 6" xfId="7312"/>
    <cellStyle name="20% - Accent6 16" xfId="7313"/>
    <cellStyle name="20% - Accent6 16 2" xfId="7314"/>
    <cellStyle name="20% - Accent6 16 3" xfId="7315"/>
    <cellStyle name="20% - Accent6 16 4" xfId="7316"/>
    <cellStyle name="20% - Accent6 16 5" xfId="7317"/>
    <cellStyle name="20% - Accent6 16 6" xfId="7318"/>
    <cellStyle name="20% - Accent6 17" xfId="7319"/>
    <cellStyle name="20% - Accent6 17 2" xfId="7320"/>
    <cellStyle name="20% - Accent6 17 3" xfId="7321"/>
    <cellStyle name="20% - Accent6 17 4" xfId="7322"/>
    <cellStyle name="20% - Accent6 17 5" xfId="7323"/>
    <cellStyle name="20% - Accent6 17 6" xfId="7324"/>
    <cellStyle name="20% - Accent6 18" xfId="7325"/>
    <cellStyle name="20% - Accent6 18 2" xfId="7326"/>
    <cellStyle name="20% - Accent6 18 3" xfId="7327"/>
    <cellStyle name="20% - Accent6 18 4" xfId="7328"/>
    <cellStyle name="20% - Accent6 18 5" xfId="7329"/>
    <cellStyle name="20% - Accent6 18 6" xfId="7330"/>
    <cellStyle name="20% - Accent6 19" xfId="7331"/>
    <cellStyle name="20% - Accent6 2" xfId="7332"/>
    <cellStyle name="20% - Accent6 2 2" xfId="7333"/>
    <cellStyle name="20% - Accent6 2 3" xfId="7334"/>
    <cellStyle name="20% - Accent6 2 4" xfId="7335"/>
    <cellStyle name="20% - Accent6 2 5" xfId="7336"/>
    <cellStyle name="20% - Accent6 2 6" xfId="7337"/>
    <cellStyle name="20% - Accent6 2 7" xfId="7338"/>
    <cellStyle name="20% - Accent6 2_Ипотека июнь" xfId="7339"/>
    <cellStyle name="20% - Accent6 3" xfId="7340"/>
    <cellStyle name="20% - Accent6 3 2" xfId="7341"/>
    <cellStyle name="20% - Accent6 3 3" xfId="7342"/>
    <cellStyle name="20% - Accent6 3 4" xfId="7343"/>
    <cellStyle name="20% - Accent6 3 5" xfId="7344"/>
    <cellStyle name="20% - Accent6 3 6" xfId="7345"/>
    <cellStyle name="20% - Accent6 4" xfId="7346"/>
    <cellStyle name="20% - Accent6 4 2" xfId="7347"/>
    <cellStyle name="20% - Accent6 4 3" xfId="7348"/>
    <cellStyle name="20% - Accent6 4 4" xfId="7349"/>
    <cellStyle name="20% - Accent6 4 5" xfId="7350"/>
    <cellStyle name="20% - Accent6 4 6" xfId="7351"/>
    <cellStyle name="20% - Accent6 5" xfId="7352"/>
    <cellStyle name="20% - Accent6 5 2" xfId="7353"/>
    <cellStyle name="20% - Accent6 5 3" xfId="7354"/>
    <cellStyle name="20% - Accent6 5 4" xfId="7355"/>
    <cellStyle name="20% - Accent6 5 5" xfId="7356"/>
    <cellStyle name="20% - Accent6 5 6" xfId="7357"/>
    <cellStyle name="20% - Accent6 6" xfId="7358"/>
    <cellStyle name="20% - Accent6 6 2" xfId="7359"/>
    <cellStyle name="20% - Accent6 6 3" xfId="7360"/>
    <cellStyle name="20% - Accent6 6 4" xfId="7361"/>
    <cellStyle name="20% - Accent6 6 5" xfId="7362"/>
    <cellStyle name="20% - Accent6 6 6" xfId="7363"/>
    <cellStyle name="20% - Accent6 7" xfId="7364"/>
    <cellStyle name="20% - Accent6 7 2" xfId="7365"/>
    <cellStyle name="20% - Accent6 7 3" xfId="7366"/>
    <cellStyle name="20% - Accent6 7 4" xfId="7367"/>
    <cellStyle name="20% - Accent6 7 5" xfId="7368"/>
    <cellStyle name="20% - Accent6 7 6" xfId="7369"/>
    <cellStyle name="20% - Accent6 8" xfId="7370"/>
    <cellStyle name="20% - Accent6 8 2" xfId="7371"/>
    <cellStyle name="20% - Accent6 8 3" xfId="7372"/>
    <cellStyle name="20% - Accent6 8 4" xfId="7373"/>
    <cellStyle name="20% - Accent6 8 5" xfId="7374"/>
    <cellStyle name="20% - Accent6 8 6" xfId="7375"/>
    <cellStyle name="20% - Accent6 9" xfId="7376"/>
    <cellStyle name="20% - Accent6 9 2" xfId="7377"/>
    <cellStyle name="20% - Accent6 9 3" xfId="7378"/>
    <cellStyle name="20% - Accent6 9 4" xfId="7379"/>
    <cellStyle name="20% - Accent6 9 5" xfId="7380"/>
    <cellStyle name="20% - Accent6 9 6" xfId="7381"/>
    <cellStyle name="20% - Accent6_Ипотека июнь" xfId="7382"/>
    <cellStyle name="20% - Akzent1" xfId="7383"/>
    <cellStyle name="20% - Akzent1 2" xfId="7384"/>
    <cellStyle name="20% - Akzent2" xfId="7385"/>
    <cellStyle name="20% - Akzent2 2" xfId="7386"/>
    <cellStyle name="20% - Akzent3" xfId="7387"/>
    <cellStyle name="20% - Akzent3 2" xfId="7388"/>
    <cellStyle name="20% - Akzent4" xfId="7389"/>
    <cellStyle name="20% - Akzent4 2" xfId="7390"/>
    <cellStyle name="20% - Akzent5" xfId="7391"/>
    <cellStyle name="20% - Akzent5 2" xfId="7392"/>
    <cellStyle name="20% - Akzent6" xfId="7393"/>
    <cellStyle name="20% - Akzent6 2" xfId="7394"/>
    <cellStyle name="20% - Cor1" xfId="7395"/>
    <cellStyle name="20% - Cor2" xfId="7396"/>
    <cellStyle name="20% - Cor3" xfId="7397"/>
    <cellStyle name="20% - Cor4" xfId="7398"/>
    <cellStyle name="20% - Cor5" xfId="7399"/>
    <cellStyle name="20% - Cor6" xfId="7400"/>
    <cellStyle name="20% - Акцент1 10" xfId="7401"/>
    <cellStyle name="20% - Акцент1 10 2" xfId="7402"/>
    <cellStyle name="20% - Акцент1 11" xfId="7403"/>
    <cellStyle name="20% - Акцент1 11 2" xfId="7404"/>
    <cellStyle name="20% - Акцент1 12" xfId="7405"/>
    <cellStyle name="20% - Акцент1 13" xfId="7406"/>
    <cellStyle name="20% - Акцент1 14" xfId="7407"/>
    <cellStyle name="20% - Акцент1 15" xfId="7408"/>
    <cellStyle name="20% - Акцент1 16" xfId="7409"/>
    <cellStyle name="20% - Акцент1 17" xfId="7410"/>
    <cellStyle name="20% - Акцент1 18" xfId="7411"/>
    <cellStyle name="20% - Акцент1 19" xfId="7412"/>
    <cellStyle name="20% - Акцент1 2" xfId="7413"/>
    <cellStyle name="20% - Акцент1 2 10" xfId="7414"/>
    <cellStyle name="20% - Акцент1 2 11" xfId="7415"/>
    <cellStyle name="20% - Акцент1 2 12" xfId="7416"/>
    <cellStyle name="20% - Акцент1 2 13" xfId="7417"/>
    <cellStyle name="20% - Акцент1 2 14" xfId="7418"/>
    <cellStyle name="20% - Акцент1 2 15" xfId="7419"/>
    <cellStyle name="20% - Акцент1 2 16" xfId="7420"/>
    <cellStyle name="20% - Акцент1 2 17" xfId="7421"/>
    <cellStyle name="20% - Акцент1 2 18" xfId="7422"/>
    <cellStyle name="20% - Акцент1 2 19" xfId="7423"/>
    <cellStyle name="20% - Акцент1 2 2" xfId="7424"/>
    <cellStyle name="20% - Акцент1 2 2 2" xfId="7425"/>
    <cellStyle name="20% - Акцент1 2 2 2 2" xfId="7426"/>
    <cellStyle name="20% - Акцент1 2 2 2 2 2" xfId="7427"/>
    <cellStyle name="20% - Акцент1 2 2 2 2 3" xfId="7428"/>
    <cellStyle name="20% - Акцент1 2 2 2 3" xfId="7429"/>
    <cellStyle name="20% - Акцент1 2 2 2 4" xfId="7430"/>
    <cellStyle name="20% - Акцент1 2 2 3" xfId="7431"/>
    <cellStyle name="20% - Акцент1 2 2 3 2" xfId="7432"/>
    <cellStyle name="20% - Акцент1 2 2 3 3" xfId="7433"/>
    <cellStyle name="20% - Акцент1 2 2 4" xfId="7434"/>
    <cellStyle name="20% - Акцент1 2 2 4 2" xfId="7435"/>
    <cellStyle name="20% - Акцент1 2 2 4 3" xfId="7436"/>
    <cellStyle name="20% - Акцент1 2 2 5" xfId="7437"/>
    <cellStyle name="20% - Акцент1 2 2 6" xfId="7438"/>
    <cellStyle name="20% - Акцент1 2 2_Ипотека июнь" xfId="7439"/>
    <cellStyle name="20% - Акцент1 2 20" xfId="7440"/>
    <cellStyle name="20% - Акцент1 2 21" xfId="7441"/>
    <cellStyle name="20% - Акцент1 2 22" xfId="7442"/>
    <cellStyle name="20% - Акцент1 2 23" xfId="7443"/>
    <cellStyle name="20% - Акцент1 2 24" xfId="7444"/>
    <cellStyle name="20% - Акцент1 2 25" xfId="7445"/>
    <cellStyle name="20% - Акцент1 2 26" xfId="7446"/>
    <cellStyle name="20% - Акцент1 2 27" xfId="7447"/>
    <cellStyle name="20% - Акцент1 2 28" xfId="7448"/>
    <cellStyle name="20% - Акцент1 2 29" xfId="7449"/>
    <cellStyle name="20% - Акцент1 2 3" xfId="7450"/>
    <cellStyle name="20% - Акцент1 2 3 2" xfId="7451"/>
    <cellStyle name="20% - Акцент1 2 3 2 2" xfId="7452"/>
    <cellStyle name="20% - Акцент1 2 3 2 3" xfId="7453"/>
    <cellStyle name="20% - Акцент1 2 3 3" xfId="7454"/>
    <cellStyle name="20% - Акцент1 2 3 4" xfId="7455"/>
    <cellStyle name="20% - Акцент1 2 3 5" xfId="7456"/>
    <cellStyle name="20% - Акцент1 2 30" xfId="7457"/>
    <cellStyle name="20% - Акцент1 2 31" xfId="7458"/>
    <cellStyle name="20% - Акцент1 2 32" xfId="7459"/>
    <cellStyle name="20% - Акцент1 2 33" xfId="7460"/>
    <cellStyle name="20% - Акцент1 2 34" xfId="7461"/>
    <cellStyle name="20% - Акцент1 2 35" xfId="7462"/>
    <cellStyle name="20% - Акцент1 2 36" xfId="7463"/>
    <cellStyle name="20% - Акцент1 2 37" xfId="7464"/>
    <cellStyle name="20% - Акцент1 2 38" xfId="7465"/>
    <cellStyle name="20% - Акцент1 2 39" xfId="7466"/>
    <cellStyle name="20% - Акцент1 2 4" xfId="7467"/>
    <cellStyle name="20% - Акцент1 2 4 2" xfId="7468"/>
    <cellStyle name="20% - Акцент1 2 4 3" xfId="7469"/>
    <cellStyle name="20% - Акцент1 2 40" xfId="7470"/>
    <cellStyle name="20% - Акцент1 2 41" xfId="7471"/>
    <cellStyle name="20% - Акцент1 2 5" xfId="7472"/>
    <cellStyle name="20% - Акцент1 2 5 2" xfId="7473"/>
    <cellStyle name="20% - Акцент1 2 5 3" xfId="7474"/>
    <cellStyle name="20% - Акцент1 2 6" xfId="7475"/>
    <cellStyle name="20% - Акцент1 2 7" xfId="7476"/>
    <cellStyle name="20% - Акцент1 2 8" xfId="7477"/>
    <cellStyle name="20% - Акцент1 2 9" xfId="7478"/>
    <cellStyle name="20% - Акцент1 2_24 Расходы" xfId="7479"/>
    <cellStyle name="20% - Акцент1 20" xfId="7480"/>
    <cellStyle name="20% - Акцент1 21" xfId="7481"/>
    <cellStyle name="20% - Акцент1 22" xfId="7482"/>
    <cellStyle name="20% - Акцент1 23" xfId="7483"/>
    <cellStyle name="20% - Акцент1 3" xfId="7484"/>
    <cellStyle name="20% - Акцент1 3 2" xfId="7485"/>
    <cellStyle name="20% - Акцент1 3 2 2" xfId="7486"/>
    <cellStyle name="20% - Акцент1 3 2 2 2" xfId="7487"/>
    <cellStyle name="20% - Акцент1 3 2 2 3" xfId="7488"/>
    <cellStyle name="20% - Акцент1 3 2 3" xfId="7489"/>
    <cellStyle name="20% - Акцент1 3 2 3 2" xfId="7490"/>
    <cellStyle name="20% - Акцент1 3 2 4" xfId="7491"/>
    <cellStyle name="20% - Акцент1 3 2 5" xfId="7492"/>
    <cellStyle name="20% - Акцент1 3 2 6" xfId="7493"/>
    <cellStyle name="20% - Акцент1 3 2 7" xfId="7494"/>
    <cellStyle name="20% - Акцент1 3 2_Ипотека июнь" xfId="7495"/>
    <cellStyle name="20% - Акцент1 3 3" xfId="7496"/>
    <cellStyle name="20% - Акцент1 3 3 2" xfId="7497"/>
    <cellStyle name="20% - Акцент1 3 3 3" xfId="7498"/>
    <cellStyle name="20% - Акцент1 3 4" xfId="7499"/>
    <cellStyle name="20% - Акцент1 3 4 2" xfId="7500"/>
    <cellStyle name="20% - Акцент1 3 4 3" xfId="7501"/>
    <cellStyle name="20% - Акцент1 3 5" xfId="7502"/>
    <cellStyle name="20% - Акцент1 3 6" xfId="7503"/>
    <cellStyle name="20% - Акцент1 3 7" xfId="7504"/>
    <cellStyle name="20% - Акцент1 3 8" xfId="7505"/>
    <cellStyle name="20% - Акцент1 3 9" xfId="7506"/>
    <cellStyle name="20% - Акцент1 3_Ипотека июнь" xfId="7507"/>
    <cellStyle name="20% - Акцент1 4" xfId="7508"/>
    <cellStyle name="20% - Акцент1 4 2" xfId="7509"/>
    <cellStyle name="20% - Акцент1 4 3" xfId="7510"/>
    <cellStyle name="20% - Акцент1 5" xfId="7511"/>
    <cellStyle name="20% - Акцент1 5 2" xfId="7512"/>
    <cellStyle name="20% - Акцент1 5 3" xfId="7513"/>
    <cellStyle name="20% - Акцент1 5 4" xfId="7514"/>
    <cellStyle name="20% - Акцент1 6" xfId="7515"/>
    <cellStyle name="20% - Акцент1 6 2" xfId="7516"/>
    <cellStyle name="20% - Акцент1 7" xfId="7517"/>
    <cellStyle name="20% - Акцент1 7 2" xfId="7518"/>
    <cellStyle name="20% - Акцент1 7 2 2" xfId="7519"/>
    <cellStyle name="20% - Акцент1 7 2 2 2" xfId="7520"/>
    <cellStyle name="20% - Акцент1 7 2 3" xfId="7521"/>
    <cellStyle name="20% - Акцент1 7 2 3 2" xfId="7522"/>
    <cellStyle name="20% - Акцент1 7 2 4" xfId="7523"/>
    <cellStyle name="20% - Акцент1 7 2 5" xfId="7524"/>
    <cellStyle name="20% - Акцент1 7 2 6" xfId="7525"/>
    <cellStyle name="20% - Акцент1 7 3" xfId="7526"/>
    <cellStyle name="20% - Акцент1 7 3 2" xfId="7527"/>
    <cellStyle name="20% - Акцент1 7 4" xfId="7528"/>
    <cellStyle name="20% - Акцент1 7 4 2" xfId="7529"/>
    <cellStyle name="20% - Акцент1 7 5" xfId="7530"/>
    <cellStyle name="20% - Акцент1 7 6" xfId="7531"/>
    <cellStyle name="20% - Акцент1 7 7" xfId="7532"/>
    <cellStyle name="20% - Акцент1 8" xfId="7533"/>
    <cellStyle name="20% - Акцент1 8 2" xfId="7534"/>
    <cellStyle name="20% - Акцент1 9" xfId="7535"/>
    <cellStyle name="20% - Акцент1 9 2" xfId="7536"/>
    <cellStyle name="20% - Акцент1 9 2 2" xfId="7537"/>
    <cellStyle name="20% - Акцент1 9 3" xfId="7538"/>
    <cellStyle name="20% - Акцент2 10" xfId="7539"/>
    <cellStyle name="20% - Акцент2 10 2" xfId="7540"/>
    <cellStyle name="20% - Акцент2 11" xfId="7541"/>
    <cellStyle name="20% - Акцент2 11 2" xfId="7542"/>
    <cellStyle name="20% - Акцент2 12" xfId="7543"/>
    <cellStyle name="20% - Акцент2 13" xfId="7544"/>
    <cellStyle name="20% - Акцент2 14" xfId="7545"/>
    <cellStyle name="20% - Акцент2 15" xfId="7546"/>
    <cellStyle name="20% - Акцент2 16" xfId="7547"/>
    <cellStyle name="20% - Акцент2 17" xfId="7548"/>
    <cellStyle name="20% - Акцент2 18" xfId="7549"/>
    <cellStyle name="20% - Акцент2 19" xfId="7550"/>
    <cellStyle name="20% - Акцент2 2" xfId="7551"/>
    <cellStyle name="20% - Акцент2 2 10" xfId="7552"/>
    <cellStyle name="20% - Акцент2 2 11" xfId="7553"/>
    <cellStyle name="20% - Акцент2 2 12" xfId="7554"/>
    <cellStyle name="20% - Акцент2 2 13" xfId="7555"/>
    <cellStyle name="20% - Акцент2 2 14" xfId="7556"/>
    <cellStyle name="20% - Акцент2 2 15" xfId="7557"/>
    <cellStyle name="20% - Акцент2 2 16" xfId="7558"/>
    <cellStyle name="20% - Акцент2 2 17" xfId="7559"/>
    <cellStyle name="20% - Акцент2 2 18" xfId="7560"/>
    <cellStyle name="20% - Акцент2 2 19" xfId="7561"/>
    <cellStyle name="20% - Акцент2 2 2" xfId="7562"/>
    <cellStyle name="20% - Акцент2 2 2 2" xfId="7563"/>
    <cellStyle name="20% - Акцент2 2 2 2 2" xfId="7564"/>
    <cellStyle name="20% - Акцент2 2 2 2 2 2" xfId="7565"/>
    <cellStyle name="20% - Акцент2 2 2 2 2 3" xfId="7566"/>
    <cellStyle name="20% - Акцент2 2 2 2 3" xfId="7567"/>
    <cellStyle name="20% - Акцент2 2 2 2 4" xfId="7568"/>
    <cellStyle name="20% - Акцент2 2 2 3" xfId="7569"/>
    <cellStyle name="20% - Акцент2 2 2 3 2" xfId="7570"/>
    <cellStyle name="20% - Акцент2 2 2 3 3" xfId="7571"/>
    <cellStyle name="20% - Акцент2 2 2 4" xfId="7572"/>
    <cellStyle name="20% - Акцент2 2 2 4 2" xfId="7573"/>
    <cellStyle name="20% - Акцент2 2 2 4 3" xfId="7574"/>
    <cellStyle name="20% - Акцент2 2 2 5" xfId="7575"/>
    <cellStyle name="20% - Акцент2 2 2 6" xfId="7576"/>
    <cellStyle name="20% - Акцент2 2 2_Ипотека июнь" xfId="7577"/>
    <cellStyle name="20% - Акцент2 2 20" xfId="7578"/>
    <cellStyle name="20% - Акцент2 2 21" xfId="7579"/>
    <cellStyle name="20% - Акцент2 2 22" xfId="7580"/>
    <cellStyle name="20% - Акцент2 2 23" xfId="7581"/>
    <cellStyle name="20% - Акцент2 2 24" xfId="7582"/>
    <cellStyle name="20% - Акцент2 2 25" xfId="7583"/>
    <cellStyle name="20% - Акцент2 2 26" xfId="7584"/>
    <cellStyle name="20% - Акцент2 2 27" xfId="7585"/>
    <cellStyle name="20% - Акцент2 2 28" xfId="7586"/>
    <cellStyle name="20% - Акцент2 2 29" xfId="7587"/>
    <cellStyle name="20% - Акцент2 2 3" xfId="7588"/>
    <cellStyle name="20% - Акцент2 2 3 2" xfId="7589"/>
    <cellStyle name="20% - Акцент2 2 3 2 2" xfId="7590"/>
    <cellStyle name="20% - Акцент2 2 3 2 3" xfId="7591"/>
    <cellStyle name="20% - Акцент2 2 3 3" xfId="7592"/>
    <cellStyle name="20% - Акцент2 2 3 4" xfId="7593"/>
    <cellStyle name="20% - Акцент2 2 3 5" xfId="7594"/>
    <cellStyle name="20% - Акцент2 2 30" xfId="7595"/>
    <cellStyle name="20% - Акцент2 2 31" xfId="7596"/>
    <cellStyle name="20% - Акцент2 2 32" xfId="7597"/>
    <cellStyle name="20% - Акцент2 2 33" xfId="7598"/>
    <cellStyle name="20% - Акцент2 2 34" xfId="7599"/>
    <cellStyle name="20% - Акцент2 2 35" xfId="7600"/>
    <cellStyle name="20% - Акцент2 2 36" xfId="7601"/>
    <cellStyle name="20% - Акцент2 2 37" xfId="7602"/>
    <cellStyle name="20% - Акцент2 2 38" xfId="7603"/>
    <cellStyle name="20% - Акцент2 2 39" xfId="7604"/>
    <cellStyle name="20% - Акцент2 2 4" xfId="7605"/>
    <cellStyle name="20% - Акцент2 2 4 2" xfId="7606"/>
    <cellStyle name="20% - Акцент2 2 4 3" xfId="7607"/>
    <cellStyle name="20% - Акцент2 2 40" xfId="7608"/>
    <cellStyle name="20% - Акцент2 2 41" xfId="7609"/>
    <cellStyle name="20% - Акцент2 2 5" xfId="7610"/>
    <cellStyle name="20% - Акцент2 2 5 2" xfId="7611"/>
    <cellStyle name="20% - Акцент2 2 5 3" xfId="7612"/>
    <cellStyle name="20% - Акцент2 2 6" xfId="7613"/>
    <cellStyle name="20% - Акцент2 2 7" xfId="7614"/>
    <cellStyle name="20% - Акцент2 2 8" xfId="7615"/>
    <cellStyle name="20% - Акцент2 2 9" xfId="7616"/>
    <cellStyle name="20% - Акцент2 2_24 Расходы" xfId="7617"/>
    <cellStyle name="20% - Акцент2 20" xfId="7618"/>
    <cellStyle name="20% - Акцент2 21" xfId="7619"/>
    <cellStyle name="20% - Акцент2 22" xfId="7620"/>
    <cellStyle name="20% - Акцент2 23" xfId="7621"/>
    <cellStyle name="20% - Акцент2 3" xfId="7622"/>
    <cellStyle name="20% - Акцент2 3 2" xfId="7623"/>
    <cellStyle name="20% - Акцент2 3 2 2" xfId="7624"/>
    <cellStyle name="20% - Акцент2 3 2 2 2" xfId="7625"/>
    <cellStyle name="20% - Акцент2 3 2 2 3" xfId="7626"/>
    <cellStyle name="20% - Акцент2 3 2 3" xfId="7627"/>
    <cellStyle name="20% - Акцент2 3 2 3 2" xfId="7628"/>
    <cellStyle name="20% - Акцент2 3 2 4" xfId="7629"/>
    <cellStyle name="20% - Акцент2 3 2 5" xfId="7630"/>
    <cellStyle name="20% - Акцент2 3 2 6" xfId="7631"/>
    <cellStyle name="20% - Акцент2 3 2 7" xfId="7632"/>
    <cellStyle name="20% - Акцент2 3 2_Ипотека июнь" xfId="7633"/>
    <cellStyle name="20% - Акцент2 3 3" xfId="7634"/>
    <cellStyle name="20% - Акцент2 3 3 2" xfId="7635"/>
    <cellStyle name="20% - Акцент2 3 3 3" xfId="7636"/>
    <cellStyle name="20% - Акцент2 3 4" xfId="7637"/>
    <cellStyle name="20% - Акцент2 3 4 2" xfId="7638"/>
    <cellStyle name="20% - Акцент2 3 4 3" xfId="7639"/>
    <cellStyle name="20% - Акцент2 3 5" xfId="7640"/>
    <cellStyle name="20% - Акцент2 3 6" xfId="7641"/>
    <cellStyle name="20% - Акцент2 3 7" xfId="7642"/>
    <cellStyle name="20% - Акцент2 3 8" xfId="7643"/>
    <cellStyle name="20% - Акцент2 3 9" xfId="7644"/>
    <cellStyle name="20% - Акцент2 3_Ипотека июнь" xfId="7645"/>
    <cellStyle name="20% - Акцент2 4" xfId="7646"/>
    <cellStyle name="20% - Акцент2 4 2" xfId="7647"/>
    <cellStyle name="20% - Акцент2 4 3" xfId="7648"/>
    <cellStyle name="20% - Акцент2 5" xfId="7649"/>
    <cellStyle name="20% - Акцент2 5 2" xfId="7650"/>
    <cellStyle name="20% - Акцент2 5 3" xfId="7651"/>
    <cellStyle name="20% - Акцент2 5 4" xfId="7652"/>
    <cellStyle name="20% - Акцент2 6" xfId="7653"/>
    <cellStyle name="20% - Акцент2 6 2" xfId="7654"/>
    <cellStyle name="20% - Акцент2 7" xfId="7655"/>
    <cellStyle name="20% - Акцент2 7 2" xfId="7656"/>
    <cellStyle name="20% - Акцент2 7 2 2" xfId="7657"/>
    <cellStyle name="20% - Акцент2 7 2 2 2" xfId="7658"/>
    <cellStyle name="20% - Акцент2 7 2 3" xfId="7659"/>
    <cellStyle name="20% - Акцент2 7 2 3 2" xfId="7660"/>
    <cellStyle name="20% - Акцент2 7 2 4" xfId="7661"/>
    <cellStyle name="20% - Акцент2 7 2 5" xfId="7662"/>
    <cellStyle name="20% - Акцент2 7 2 6" xfId="7663"/>
    <cellStyle name="20% - Акцент2 7 3" xfId="7664"/>
    <cellStyle name="20% - Акцент2 7 3 2" xfId="7665"/>
    <cellStyle name="20% - Акцент2 7 4" xfId="7666"/>
    <cellStyle name="20% - Акцент2 7 4 2" xfId="7667"/>
    <cellStyle name="20% - Акцент2 7 5" xfId="7668"/>
    <cellStyle name="20% - Акцент2 7 6" xfId="7669"/>
    <cellStyle name="20% - Акцент2 7 7" xfId="7670"/>
    <cellStyle name="20% - Акцент2 8" xfId="7671"/>
    <cellStyle name="20% - Акцент2 8 2" xfId="7672"/>
    <cellStyle name="20% - Акцент2 9" xfId="7673"/>
    <cellStyle name="20% - Акцент2 9 2" xfId="7674"/>
    <cellStyle name="20% - Акцент2 9 2 2" xfId="7675"/>
    <cellStyle name="20% - Акцент2 9 3" xfId="7676"/>
    <cellStyle name="20% - Акцент3 10" xfId="7677"/>
    <cellStyle name="20% - Акцент3 10 2" xfId="7678"/>
    <cellStyle name="20% - Акцент3 11" xfId="7679"/>
    <cellStyle name="20% - Акцент3 11 2" xfId="7680"/>
    <cellStyle name="20% - Акцент3 12" xfId="7681"/>
    <cellStyle name="20% - Акцент3 13" xfId="7682"/>
    <cellStyle name="20% - Акцент3 14" xfId="7683"/>
    <cellStyle name="20% - Акцент3 15" xfId="7684"/>
    <cellStyle name="20% - Акцент3 16" xfId="7685"/>
    <cellStyle name="20% - Акцент3 17" xfId="7686"/>
    <cellStyle name="20% - Акцент3 18" xfId="7687"/>
    <cellStyle name="20% - Акцент3 19" xfId="7688"/>
    <cellStyle name="20% - Акцент3 2" xfId="7689"/>
    <cellStyle name="20% - Акцент3 2 10" xfId="7690"/>
    <cellStyle name="20% - Акцент3 2 11" xfId="7691"/>
    <cellStyle name="20% - Акцент3 2 12" xfId="7692"/>
    <cellStyle name="20% - Акцент3 2 13" xfId="7693"/>
    <cellStyle name="20% - Акцент3 2 14" xfId="7694"/>
    <cellStyle name="20% - Акцент3 2 15" xfId="7695"/>
    <cellStyle name="20% - Акцент3 2 16" xfId="7696"/>
    <cellStyle name="20% - Акцент3 2 17" xfId="7697"/>
    <cellStyle name="20% - Акцент3 2 18" xfId="7698"/>
    <cellStyle name="20% - Акцент3 2 19" xfId="7699"/>
    <cellStyle name="20% - Акцент3 2 2" xfId="7700"/>
    <cellStyle name="20% - Акцент3 2 2 2" xfId="7701"/>
    <cellStyle name="20% - Акцент3 2 2 2 2" xfId="7702"/>
    <cellStyle name="20% - Акцент3 2 2 2 2 2" xfId="7703"/>
    <cellStyle name="20% - Акцент3 2 2 2 2 3" xfId="7704"/>
    <cellStyle name="20% - Акцент3 2 2 2 3" xfId="7705"/>
    <cellStyle name="20% - Акцент3 2 2 2 4" xfId="7706"/>
    <cellStyle name="20% - Акцент3 2 2 3" xfId="7707"/>
    <cellStyle name="20% - Акцент3 2 2 3 2" xfId="7708"/>
    <cellStyle name="20% - Акцент3 2 2 3 3" xfId="7709"/>
    <cellStyle name="20% - Акцент3 2 2 4" xfId="7710"/>
    <cellStyle name="20% - Акцент3 2 2 4 2" xfId="7711"/>
    <cellStyle name="20% - Акцент3 2 2 4 3" xfId="7712"/>
    <cellStyle name="20% - Акцент3 2 2 5" xfId="7713"/>
    <cellStyle name="20% - Акцент3 2 2 6" xfId="7714"/>
    <cellStyle name="20% - Акцент3 2 2_Ипотека июнь" xfId="7715"/>
    <cellStyle name="20% - Акцент3 2 20" xfId="7716"/>
    <cellStyle name="20% - Акцент3 2 21" xfId="7717"/>
    <cellStyle name="20% - Акцент3 2 22" xfId="7718"/>
    <cellStyle name="20% - Акцент3 2 23" xfId="7719"/>
    <cellStyle name="20% - Акцент3 2 24" xfId="7720"/>
    <cellStyle name="20% - Акцент3 2 25" xfId="7721"/>
    <cellStyle name="20% - Акцент3 2 26" xfId="7722"/>
    <cellStyle name="20% - Акцент3 2 27" xfId="7723"/>
    <cellStyle name="20% - Акцент3 2 28" xfId="7724"/>
    <cellStyle name="20% - Акцент3 2 29" xfId="7725"/>
    <cellStyle name="20% - Акцент3 2 3" xfId="7726"/>
    <cellStyle name="20% - Акцент3 2 3 2" xfId="7727"/>
    <cellStyle name="20% - Акцент3 2 3 2 2" xfId="7728"/>
    <cellStyle name="20% - Акцент3 2 3 2 3" xfId="7729"/>
    <cellStyle name="20% - Акцент3 2 3 3" xfId="7730"/>
    <cellStyle name="20% - Акцент3 2 3 4" xfId="7731"/>
    <cellStyle name="20% - Акцент3 2 3 5" xfId="7732"/>
    <cellStyle name="20% - Акцент3 2 30" xfId="7733"/>
    <cellStyle name="20% - Акцент3 2 31" xfId="7734"/>
    <cellStyle name="20% - Акцент3 2 32" xfId="7735"/>
    <cellStyle name="20% - Акцент3 2 33" xfId="7736"/>
    <cellStyle name="20% - Акцент3 2 34" xfId="7737"/>
    <cellStyle name="20% - Акцент3 2 35" xfId="7738"/>
    <cellStyle name="20% - Акцент3 2 36" xfId="7739"/>
    <cellStyle name="20% - Акцент3 2 37" xfId="7740"/>
    <cellStyle name="20% - Акцент3 2 38" xfId="7741"/>
    <cellStyle name="20% - Акцент3 2 39" xfId="7742"/>
    <cellStyle name="20% - Акцент3 2 4" xfId="7743"/>
    <cellStyle name="20% - Акцент3 2 4 2" xfId="7744"/>
    <cellStyle name="20% - Акцент3 2 4 3" xfId="7745"/>
    <cellStyle name="20% - Акцент3 2 40" xfId="7746"/>
    <cellStyle name="20% - Акцент3 2 41" xfId="7747"/>
    <cellStyle name="20% - Акцент3 2 5" xfId="7748"/>
    <cellStyle name="20% - Акцент3 2 5 2" xfId="7749"/>
    <cellStyle name="20% - Акцент3 2 5 3" xfId="7750"/>
    <cellStyle name="20% - Акцент3 2 6" xfId="7751"/>
    <cellStyle name="20% - Акцент3 2 7" xfId="7752"/>
    <cellStyle name="20% - Акцент3 2 8" xfId="7753"/>
    <cellStyle name="20% - Акцент3 2 9" xfId="7754"/>
    <cellStyle name="20% - Акцент3 2_24 Расходы" xfId="7755"/>
    <cellStyle name="20% - Акцент3 20" xfId="7756"/>
    <cellStyle name="20% - Акцент3 21" xfId="7757"/>
    <cellStyle name="20% - Акцент3 22" xfId="7758"/>
    <cellStyle name="20% - Акцент3 23" xfId="7759"/>
    <cellStyle name="20% - Акцент3 3" xfId="7760"/>
    <cellStyle name="20% - Акцент3 3 2" xfId="7761"/>
    <cellStyle name="20% - Акцент3 3 2 2" xfId="7762"/>
    <cellStyle name="20% - Акцент3 3 2 2 2" xfId="7763"/>
    <cellStyle name="20% - Акцент3 3 2 2 3" xfId="7764"/>
    <cellStyle name="20% - Акцент3 3 2 3" xfId="7765"/>
    <cellStyle name="20% - Акцент3 3 2 3 2" xfId="7766"/>
    <cellStyle name="20% - Акцент3 3 2 4" xfId="7767"/>
    <cellStyle name="20% - Акцент3 3 2 5" xfId="7768"/>
    <cellStyle name="20% - Акцент3 3 2 6" xfId="7769"/>
    <cellStyle name="20% - Акцент3 3 2 7" xfId="7770"/>
    <cellStyle name="20% - Акцент3 3 2_Ипотека июнь" xfId="7771"/>
    <cellStyle name="20% - Акцент3 3 3" xfId="7772"/>
    <cellStyle name="20% - Акцент3 3 3 2" xfId="7773"/>
    <cellStyle name="20% - Акцент3 3 3 3" xfId="7774"/>
    <cellStyle name="20% - Акцент3 3 4" xfId="7775"/>
    <cellStyle name="20% - Акцент3 3 4 2" xfId="7776"/>
    <cellStyle name="20% - Акцент3 3 4 3" xfId="7777"/>
    <cellStyle name="20% - Акцент3 3 5" xfId="7778"/>
    <cellStyle name="20% - Акцент3 3 6" xfId="7779"/>
    <cellStyle name="20% - Акцент3 3 7" xfId="7780"/>
    <cellStyle name="20% - Акцент3 3 8" xfId="7781"/>
    <cellStyle name="20% - Акцент3 3 9" xfId="7782"/>
    <cellStyle name="20% - Акцент3 3_Ипотека июнь" xfId="7783"/>
    <cellStyle name="20% - Акцент3 4" xfId="7784"/>
    <cellStyle name="20% - Акцент3 4 2" xfId="7785"/>
    <cellStyle name="20% - Акцент3 4 3" xfId="7786"/>
    <cellStyle name="20% - Акцент3 5" xfId="7787"/>
    <cellStyle name="20% - Акцент3 5 2" xfId="7788"/>
    <cellStyle name="20% - Акцент3 5 3" xfId="7789"/>
    <cellStyle name="20% - Акцент3 5 4" xfId="7790"/>
    <cellStyle name="20% - Акцент3 6" xfId="7791"/>
    <cellStyle name="20% - Акцент3 6 2" xfId="7792"/>
    <cellStyle name="20% - Акцент3 7" xfId="7793"/>
    <cellStyle name="20% - Акцент3 7 2" xfId="7794"/>
    <cellStyle name="20% - Акцент3 7 2 2" xfId="7795"/>
    <cellStyle name="20% - Акцент3 7 2 2 2" xfId="7796"/>
    <cellStyle name="20% - Акцент3 7 2 3" xfId="7797"/>
    <cellStyle name="20% - Акцент3 7 2 3 2" xfId="7798"/>
    <cellStyle name="20% - Акцент3 7 2 4" xfId="7799"/>
    <cellStyle name="20% - Акцент3 7 2 5" xfId="7800"/>
    <cellStyle name="20% - Акцент3 7 2 6" xfId="7801"/>
    <cellStyle name="20% - Акцент3 7 3" xfId="7802"/>
    <cellStyle name="20% - Акцент3 7 3 2" xfId="7803"/>
    <cellStyle name="20% - Акцент3 7 4" xfId="7804"/>
    <cellStyle name="20% - Акцент3 7 4 2" xfId="7805"/>
    <cellStyle name="20% - Акцент3 7 5" xfId="7806"/>
    <cellStyle name="20% - Акцент3 7 6" xfId="7807"/>
    <cellStyle name="20% - Акцент3 7 7" xfId="7808"/>
    <cellStyle name="20% - Акцент3 8" xfId="7809"/>
    <cellStyle name="20% - Акцент3 8 2" xfId="7810"/>
    <cellStyle name="20% - Акцент3 9" xfId="7811"/>
    <cellStyle name="20% - Акцент3 9 2" xfId="7812"/>
    <cellStyle name="20% - Акцент3 9 2 2" xfId="7813"/>
    <cellStyle name="20% - Акцент3 9 3" xfId="7814"/>
    <cellStyle name="20% - Акцент4 10" xfId="7815"/>
    <cellStyle name="20% - Акцент4 10 2" xfId="7816"/>
    <cellStyle name="20% - Акцент4 11" xfId="7817"/>
    <cellStyle name="20% - Акцент4 11 2" xfId="7818"/>
    <cellStyle name="20% - Акцент4 12" xfId="7819"/>
    <cellStyle name="20% - Акцент4 13" xfId="7820"/>
    <cellStyle name="20% - Акцент4 14" xfId="7821"/>
    <cellStyle name="20% - Акцент4 15" xfId="7822"/>
    <cellStyle name="20% - Акцент4 16" xfId="7823"/>
    <cellStyle name="20% - Акцент4 17" xfId="7824"/>
    <cellStyle name="20% - Акцент4 18" xfId="7825"/>
    <cellStyle name="20% - Акцент4 19" xfId="7826"/>
    <cellStyle name="20% - Акцент4 2" xfId="7827"/>
    <cellStyle name="20% - Акцент4 2 10" xfId="7828"/>
    <cellStyle name="20% - Акцент4 2 11" xfId="7829"/>
    <cellStyle name="20% - Акцент4 2 12" xfId="7830"/>
    <cellStyle name="20% - Акцент4 2 13" xfId="7831"/>
    <cellStyle name="20% - Акцент4 2 14" xfId="7832"/>
    <cellStyle name="20% - Акцент4 2 15" xfId="7833"/>
    <cellStyle name="20% - Акцент4 2 16" xfId="7834"/>
    <cellStyle name="20% - Акцент4 2 17" xfId="7835"/>
    <cellStyle name="20% - Акцент4 2 18" xfId="7836"/>
    <cellStyle name="20% - Акцент4 2 19" xfId="7837"/>
    <cellStyle name="20% - Акцент4 2 2" xfId="7838"/>
    <cellStyle name="20% - Акцент4 2 2 2" xfId="7839"/>
    <cellStyle name="20% - Акцент4 2 2 2 2" xfId="7840"/>
    <cellStyle name="20% - Акцент4 2 2 2 2 2" xfId="7841"/>
    <cellStyle name="20% - Акцент4 2 2 2 2 3" xfId="7842"/>
    <cellStyle name="20% - Акцент4 2 2 2 3" xfId="7843"/>
    <cellStyle name="20% - Акцент4 2 2 2 4" xfId="7844"/>
    <cellStyle name="20% - Акцент4 2 2 3" xfId="7845"/>
    <cellStyle name="20% - Акцент4 2 2 3 2" xfId="7846"/>
    <cellStyle name="20% - Акцент4 2 2 3 3" xfId="7847"/>
    <cellStyle name="20% - Акцент4 2 2 4" xfId="7848"/>
    <cellStyle name="20% - Акцент4 2 2 4 2" xfId="7849"/>
    <cellStyle name="20% - Акцент4 2 2 4 3" xfId="7850"/>
    <cellStyle name="20% - Акцент4 2 2 5" xfId="7851"/>
    <cellStyle name="20% - Акцент4 2 2 6" xfId="7852"/>
    <cellStyle name="20% - Акцент4 2 2_Ипотека июнь" xfId="7853"/>
    <cellStyle name="20% - Акцент4 2 20" xfId="7854"/>
    <cellStyle name="20% - Акцент4 2 21" xfId="7855"/>
    <cellStyle name="20% - Акцент4 2 22" xfId="7856"/>
    <cellStyle name="20% - Акцент4 2 23" xfId="7857"/>
    <cellStyle name="20% - Акцент4 2 24" xfId="7858"/>
    <cellStyle name="20% - Акцент4 2 25" xfId="7859"/>
    <cellStyle name="20% - Акцент4 2 26" xfId="7860"/>
    <cellStyle name="20% - Акцент4 2 27" xfId="7861"/>
    <cellStyle name="20% - Акцент4 2 28" xfId="7862"/>
    <cellStyle name="20% - Акцент4 2 29" xfId="7863"/>
    <cellStyle name="20% - Акцент4 2 3" xfId="7864"/>
    <cellStyle name="20% - Акцент4 2 3 2" xfId="7865"/>
    <cellStyle name="20% - Акцент4 2 3 2 2" xfId="7866"/>
    <cellStyle name="20% - Акцент4 2 3 2 3" xfId="7867"/>
    <cellStyle name="20% - Акцент4 2 3 3" xfId="7868"/>
    <cellStyle name="20% - Акцент4 2 3 4" xfId="7869"/>
    <cellStyle name="20% - Акцент4 2 3 5" xfId="7870"/>
    <cellStyle name="20% - Акцент4 2 30" xfId="7871"/>
    <cellStyle name="20% - Акцент4 2 31" xfId="7872"/>
    <cellStyle name="20% - Акцент4 2 32" xfId="7873"/>
    <cellStyle name="20% - Акцент4 2 33" xfId="7874"/>
    <cellStyle name="20% - Акцент4 2 34" xfId="7875"/>
    <cellStyle name="20% - Акцент4 2 35" xfId="7876"/>
    <cellStyle name="20% - Акцент4 2 36" xfId="7877"/>
    <cellStyle name="20% - Акцент4 2 37" xfId="7878"/>
    <cellStyle name="20% - Акцент4 2 38" xfId="7879"/>
    <cellStyle name="20% - Акцент4 2 39" xfId="7880"/>
    <cellStyle name="20% - Акцент4 2 4" xfId="7881"/>
    <cellStyle name="20% - Акцент4 2 4 2" xfId="7882"/>
    <cellStyle name="20% - Акцент4 2 4 3" xfId="7883"/>
    <cellStyle name="20% - Акцент4 2 40" xfId="7884"/>
    <cellStyle name="20% - Акцент4 2 41" xfId="7885"/>
    <cellStyle name="20% - Акцент4 2 5" xfId="7886"/>
    <cellStyle name="20% - Акцент4 2 5 2" xfId="7887"/>
    <cellStyle name="20% - Акцент4 2 5 3" xfId="7888"/>
    <cellStyle name="20% - Акцент4 2 6" xfId="7889"/>
    <cellStyle name="20% - Акцент4 2 7" xfId="7890"/>
    <cellStyle name="20% - Акцент4 2 8" xfId="7891"/>
    <cellStyle name="20% - Акцент4 2 9" xfId="7892"/>
    <cellStyle name="20% - Акцент4 2_24 Расходы" xfId="7893"/>
    <cellStyle name="20% - Акцент4 20" xfId="7894"/>
    <cellStyle name="20% - Акцент4 21" xfId="7895"/>
    <cellStyle name="20% - Акцент4 22" xfId="7896"/>
    <cellStyle name="20% - Акцент4 23" xfId="7897"/>
    <cellStyle name="20% - Акцент4 3" xfId="7898"/>
    <cellStyle name="20% - Акцент4 3 2" xfId="7899"/>
    <cellStyle name="20% - Акцент4 3 2 2" xfId="7900"/>
    <cellStyle name="20% - Акцент4 3 2 2 2" xfId="7901"/>
    <cellStyle name="20% - Акцент4 3 2 2 3" xfId="7902"/>
    <cellStyle name="20% - Акцент4 3 2 3" xfId="7903"/>
    <cellStyle name="20% - Акцент4 3 2 3 2" xfId="7904"/>
    <cellStyle name="20% - Акцент4 3 2 4" xfId="7905"/>
    <cellStyle name="20% - Акцент4 3 2 5" xfId="7906"/>
    <cellStyle name="20% - Акцент4 3 2 6" xfId="7907"/>
    <cellStyle name="20% - Акцент4 3 2 7" xfId="7908"/>
    <cellStyle name="20% - Акцент4 3 2_Ипотека июнь" xfId="7909"/>
    <cellStyle name="20% - Акцент4 3 3" xfId="7910"/>
    <cellStyle name="20% - Акцент4 3 3 2" xfId="7911"/>
    <cellStyle name="20% - Акцент4 3 3 3" xfId="7912"/>
    <cellStyle name="20% - Акцент4 3 4" xfId="7913"/>
    <cellStyle name="20% - Акцент4 3 4 2" xfId="7914"/>
    <cellStyle name="20% - Акцент4 3 4 3" xfId="7915"/>
    <cellStyle name="20% - Акцент4 3 5" xfId="7916"/>
    <cellStyle name="20% - Акцент4 3 6" xfId="7917"/>
    <cellStyle name="20% - Акцент4 3 7" xfId="7918"/>
    <cellStyle name="20% - Акцент4 3 8" xfId="7919"/>
    <cellStyle name="20% - Акцент4 3 9" xfId="7920"/>
    <cellStyle name="20% - Акцент4 3_Ипотека июнь" xfId="7921"/>
    <cellStyle name="20% - Акцент4 4" xfId="7922"/>
    <cellStyle name="20% - Акцент4 4 2" xfId="7923"/>
    <cellStyle name="20% - Акцент4 4 3" xfId="7924"/>
    <cellStyle name="20% - Акцент4 5" xfId="7925"/>
    <cellStyle name="20% - Акцент4 5 2" xfId="7926"/>
    <cellStyle name="20% - Акцент4 5 3" xfId="7927"/>
    <cellStyle name="20% - Акцент4 5 4" xfId="7928"/>
    <cellStyle name="20% - Акцент4 6" xfId="7929"/>
    <cellStyle name="20% - Акцент4 6 2" xfId="7930"/>
    <cellStyle name="20% - Акцент4 7" xfId="7931"/>
    <cellStyle name="20% - Акцент4 7 2" xfId="7932"/>
    <cellStyle name="20% - Акцент4 7 2 2" xfId="7933"/>
    <cellStyle name="20% - Акцент4 7 2 2 2" xfId="7934"/>
    <cellStyle name="20% - Акцент4 7 2 3" xfId="7935"/>
    <cellStyle name="20% - Акцент4 7 2 3 2" xfId="7936"/>
    <cellStyle name="20% - Акцент4 7 2 4" xfId="7937"/>
    <cellStyle name="20% - Акцент4 7 2 5" xfId="7938"/>
    <cellStyle name="20% - Акцент4 7 2 6" xfId="7939"/>
    <cellStyle name="20% - Акцент4 7 3" xfId="7940"/>
    <cellStyle name="20% - Акцент4 7 3 2" xfId="7941"/>
    <cellStyle name="20% - Акцент4 7 4" xfId="7942"/>
    <cellStyle name="20% - Акцент4 7 4 2" xfId="7943"/>
    <cellStyle name="20% - Акцент4 7 5" xfId="7944"/>
    <cellStyle name="20% - Акцент4 7 6" xfId="7945"/>
    <cellStyle name="20% - Акцент4 7 7" xfId="7946"/>
    <cellStyle name="20% - Акцент4 8" xfId="7947"/>
    <cellStyle name="20% - Акцент4 8 2" xfId="7948"/>
    <cellStyle name="20% - Акцент4 9" xfId="7949"/>
    <cellStyle name="20% - Акцент4 9 2" xfId="7950"/>
    <cellStyle name="20% - Акцент4 9 2 2" xfId="7951"/>
    <cellStyle name="20% - Акцент4 9 3" xfId="7952"/>
    <cellStyle name="20% - Акцент5 10" xfId="7953"/>
    <cellStyle name="20% - Акцент5 10 2" xfId="7954"/>
    <cellStyle name="20% - Акцент5 11" xfId="7955"/>
    <cellStyle name="20% - Акцент5 11 2" xfId="7956"/>
    <cellStyle name="20% - Акцент5 12" xfId="7957"/>
    <cellStyle name="20% - Акцент5 13" xfId="7958"/>
    <cellStyle name="20% - Акцент5 14" xfId="7959"/>
    <cellStyle name="20% - Акцент5 15" xfId="7960"/>
    <cellStyle name="20% - Акцент5 16" xfId="7961"/>
    <cellStyle name="20% - Акцент5 17" xfId="7962"/>
    <cellStyle name="20% - Акцент5 18" xfId="7963"/>
    <cellStyle name="20% - Акцент5 19" xfId="7964"/>
    <cellStyle name="20% - Акцент5 2" xfId="7965"/>
    <cellStyle name="20% - Акцент5 2 10" xfId="7966"/>
    <cellStyle name="20% - Акцент5 2 11" xfId="7967"/>
    <cellStyle name="20% - Акцент5 2 12" xfId="7968"/>
    <cellStyle name="20% - Акцент5 2 13" xfId="7969"/>
    <cellStyle name="20% - Акцент5 2 14" xfId="7970"/>
    <cellStyle name="20% - Акцент5 2 15" xfId="7971"/>
    <cellStyle name="20% - Акцент5 2 16" xfId="7972"/>
    <cellStyle name="20% - Акцент5 2 17" xfId="7973"/>
    <cellStyle name="20% - Акцент5 2 18" xfId="7974"/>
    <cellStyle name="20% - Акцент5 2 19" xfId="7975"/>
    <cellStyle name="20% - Акцент5 2 2" xfId="7976"/>
    <cellStyle name="20% - Акцент5 2 2 2" xfId="7977"/>
    <cellStyle name="20% - Акцент5 2 2 2 2" xfId="7978"/>
    <cellStyle name="20% - Акцент5 2 2 2 2 2" xfId="7979"/>
    <cellStyle name="20% - Акцент5 2 2 2 2 3" xfId="7980"/>
    <cellStyle name="20% - Акцент5 2 2 2 3" xfId="7981"/>
    <cellStyle name="20% - Акцент5 2 2 2 4" xfId="7982"/>
    <cellStyle name="20% - Акцент5 2 2 3" xfId="7983"/>
    <cellStyle name="20% - Акцент5 2 2 3 2" xfId="7984"/>
    <cellStyle name="20% - Акцент5 2 2 3 3" xfId="7985"/>
    <cellStyle name="20% - Акцент5 2 2 4" xfId="7986"/>
    <cellStyle name="20% - Акцент5 2 2 4 2" xfId="7987"/>
    <cellStyle name="20% - Акцент5 2 2 4 3" xfId="7988"/>
    <cellStyle name="20% - Акцент5 2 2 5" xfId="7989"/>
    <cellStyle name="20% - Акцент5 2 2 6" xfId="7990"/>
    <cellStyle name="20% - Акцент5 2 2_Ипотека июнь" xfId="7991"/>
    <cellStyle name="20% - Акцент5 2 20" xfId="7992"/>
    <cellStyle name="20% - Акцент5 2 21" xfId="7993"/>
    <cellStyle name="20% - Акцент5 2 22" xfId="7994"/>
    <cellStyle name="20% - Акцент5 2 23" xfId="7995"/>
    <cellStyle name="20% - Акцент5 2 24" xfId="7996"/>
    <cellStyle name="20% - Акцент5 2 25" xfId="7997"/>
    <cellStyle name="20% - Акцент5 2 26" xfId="7998"/>
    <cellStyle name="20% - Акцент5 2 27" xfId="7999"/>
    <cellStyle name="20% - Акцент5 2 28" xfId="8000"/>
    <cellStyle name="20% - Акцент5 2 29" xfId="8001"/>
    <cellStyle name="20% - Акцент5 2 3" xfId="8002"/>
    <cellStyle name="20% - Акцент5 2 3 2" xfId="8003"/>
    <cellStyle name="20% - Акцент5 2 3 2 2" xfId="8004"/>
    <cellStyle name="20% - Акцент5 2 3 2 3" xfId="8005"/>
    <cellStyle name="20% - Акцент5 2 3 3" xfId="8006"/>
    <cellStyle name="20% - Акцент5 2 3 4" xfId="8007"/>
    <cellStyle name="20% - Акцент5 2 3 5" xfId="8008"/>
    <cellStyle name="20% - Акцент5 2 30" xfId="8009"/>
    <cellStyle name="20% - Акцент5 2 31" xfId="8010"/>
    <cellStyle name="20% - Акцент5 2 32" xfId="8011"/>
    <cellStyle name="20% - Акцент5 2 33" xfId="8012"/>
    <cellStyle name="20% - Акцент5 2 34" xfId="8013"/>
    <cellStyle name="20% - Акцент5 2 35" xfId="8014"/>
    <cellStyle name="20% - Акцент5 2 36" xfId="8015"/>
    <cellStyle name="20% - Акцент5 2 37" xfId="8016"/>
    <cellStyle name="20% - Акцент5 2 38" xfId="8017"/>
    <cellStyle name="20% - Акцент5 2 39" xfId="8018"/>
    <cellStyle name="20% - Акцент5 2 4" xfId="8019"/>
    <cellStyle name="20% - Акцент5 2 4 2" xfId="8020"/>
    <cellStyle name="20% - Акцент5 2 4 3" xfId="8021"/>
    <cellStyle name="20% - Акцент5 2 40" xfId="8022"/>
    <cellStyle name="20% - Акцент5 2 41" xfId="8023"/>
    <cellStyle name="20% - Акцент5 2 5" xfId="8024"/>
    <cellStyle name="20% - Акцент5 2 5 2" xfId="8025"/>
    <cellStyle name="20% - Акцент5 2 5 3" xfId="8026"/>
    <cellStyle name="20% - Акцент5 2 6" xfId="8027"/>
    <cellStyle name="20% - Акцент5 2 7" xfId="8028"/>
    <cellStyle name="20% - Акцент5 2 8" xfId="8029"/>
    <cellStyle name="20% - Акцент5 2 9" xfId="8030"/>
    <cellStyle name="20% - Акцент5 2_24 Расходы" xfId="8031"/>
    <cellStyle name="20% - Акцент5 20" xfId="8032"/>
    <cellStyle name="20% - Акцент5 21" xfId="8033"/>
    <cellStyle name="20% - Акцент5 22" xfId="8034"/>
    <cellStyle name="20% - Акцент5 23" xfId="8035"/>
    <cellStyle name="20% - Акцент5 3" xfId="8036"/>
    <cellStyle name="20% - Акцент5 3 2" xfId="8037"/>
    <cellStyle name="20% - Акцент5 3 2 2" xfId="8038"/>
    <cellStyle name="20% - Акцент5 3 2 2 2" xfId="8039"/>
    <cellStyle name="20% - Акцент5 3 2 2 3" xfId="8040"/>
    <cellStyle name="20% - Акцент5 3 2 3" xfId="8041"/>
    <cellStyle name="20% - Акцент5 3 2 3 2" xfId="8042"/>
    <cellStyle name="20% - Акцент5 3 2 4" xfId="8043"/>
    <cellStyle name="20% - Акцент5 3 2 5" xfId="8044"/>
    <cellStyle name="20% - Акцент5 3 2 6" xfId="8045"/>
    <cellStyle name="20% - Акцент5 3 2 7" xfId="8046"/>
    <cellStyle name="20% - Акцент5 3 2_Ипотека июнь" xfId="8047"/>
    <cellStyle name="20% - Акцент5 3 3" xfId="8048"/>
    <cellStyle name="20% - Акцент5 3 3 2" xfId="8049"/>
    <cellStyle name="20% - Акцент5 3 3 3" xfId="8050"/>
    <cellStyle name="20% - Акцент5 3 4" xfId="8051"/>
    <cellStyle name="20% - Акцент5 3 4 2" xfId="8052"/>
    <cellStyle name="20% - Акцент5 3 4 3" xfId="8053"/>
    <cellStyle name="20% - Акцент5 3 5" xfId="8054"/>
    <cellStyle name="20% - Акцент5 3 6" xfId="8055"/>
    <cellStyle name="20% - Акцент5 3 7" xfId="8056"/>
    <cellStyle name="20% - Акцент5 3 8" xfId="8057"/>
    <cellStyle name="20% - Акцент5 3 9" xfId="8058"/>
    <cellStyle name="20% - Акцент5 3_Ипотека июнь" xfId="8059"/>
    <cellStyle name="20% - Акцент5 4" xfId="8060"/>
    <cellStyle name="20% - Акцент5 4 2" xfId="8061"/>
    <cellStyle name="20% - Акцент5 4 3" xfId="8062"/>
    <cellStyle name="20% - Акцент5 5" xfId="8063"/>
    <cellStyle name="20% - Акцент5 5 2" xfId="8064"/>
    <cellStyle name="20% - Акцент5 5 3" xfId="8065"/>
    <cellStyle name="20% - Акцент5 5 4" xfId="8066"/>
    <cellStyle name="20% - Акцент5 6" xfId="8067"/>
    <cellStyle name="20% - Акцент5 6 2" xfId="8068"/>
    <cellStyle name="20% - Акцент5 7" xfId="8069"/>
    <cellStyle name="20% - Акцент5 7 2" xfId="8070"/>
    <cellStyle name="20% - Акцент5 7 2 2" xfId="8071"/>
    <cellStyle name="20% - Акцент5 7 2 2 2" xfId="8072"/>
    <cellStyle name="20% - Акцент5 7 2 3" xfId="8073"/>
    <cellStyle name="20% - Акцент5 7 2 3 2" xfId="8074"/>
    <cellStyle name="20% - Акцент5 7 2 4" xfId="8075"/>
    <cellStyle name="20% - Акцент5 7 2 5" xfId="8076"/>
    <cellStyle name="20% - Акцент5 7 2 6" xfId="8077"/>
    <cellStyle name="20% - Акцент5 7 3" xfId="8078"/>
    <cellStyle name="20% - Акцент5 7 3 2" xfId="8079"/>
    <cellStyle name="20% - Акцент5 7 4" xfId="8080"/>
    <cellStyle name="20% - Акцент5 7 4 2" xfId="8081"/>
    <cellStyle name="20% - Акцент5 7 5" xfId="8082"/>
    <cellStyle name="20% - Акцент5 7 6" xfId="8083"/>
    <cellStyle name="20% - Акцент5 7 7" xfId="8084"/>
    <cellStyle name="20% - Акцент5 8" xfId="8085"/>
    <cellStyle name="20% - Акцент5 8 2" xfId="8086"/>
    <cellStyle name="20% - Акцент5 9" xfId="8087"/>
    <cellStyle name="20% - Акцент5 9 2" xfId="8088"/>
    <cellStyle name="20% - Акцент5 9 2 2" xfId="8089"/>
    <cellStyle name="20% - Акцент5 9 3" xfId="8090"/>
    <cellStyle name="20% - Акцент6 10" xfId="8091"/>
    <cellStyle name="20% - Акцент6 10 2" xfId="8092"/>
    <cellStyle name="20% - Акцент6 11" xfId="8093"/>
    <cellStyle name="20% - Акцент6 11 2" xfId="8094"/>
    <cellStyle name="20% - Акцент6 12" xfId="8095"/>
    <cellStyle name="20% - Акцент6 13" xfId="8096"/>
    <cellStyle name="20% - Акцент6 14" xfId="8097"/>
    <cellStyle name="20% - Акцент6 15" xfId="8098"/>
    <cellStyle name="20% - Акцент6 16" xfId="8099"/>
    <cellStyle name="20% - Акцент6 17" xfId="8100"/>
    <cellStyle name="20% - Акцент6 18" xfId="8101"/>
    <cellStyle name="20% - Акцент6 19" xfId="8102"/>
    <cellStyle name="20% - Акцент6 2" xfId="8103"/>
    <cellStyle name="20% - Акцент6 2 10" xfId="8104"/>
    <cellStyle name="20% - Акцент6 2 11" xfId="8105"/>
    <cellStyle name="20% - Акцент6 2 12" xfId="8106"/>
    <cellStyle name="20% - Акцент6 2 13" xfId="8107"/>
    <cellStyle name="20% - Акцент6 2 14" xfId="8108"/>
    <cellStyle name="20% - Акцент6 2 15" xfId="8109"/>
    <cellStyle name="20% - Акцент6 2 16" xfId="8110"/>
    <cellStyle name="20% - Акцент6 2 17" xfId="8111"/>
    <cellStyle name="20% - Акцент6 2 18" xfId="8112"/>
    <cellStyle name="20% - Акцент6 2 19" xfId="8113"/>
    <cellStyle name="20% - Акцент6 2 2" xfId="8114"/>
    <cellStyle name="20% - Акцент6 2 2 2" xfId="8115"/>
    <cellStyle name="20% - Акцент6 2 2 2 2" xfId="8116"/>
    <cellStyle name="20% - Акцент6 2 2 2 2 2" xfId="8117"/>
    <cellStyle name="20% - Акцент6 2 2 2 2 3" xfId="8118"/>
    <cellStyle name="20% - Акцент6 2 2 2 3" xfId="8119"/>
    <cellStyle name="20% - Акцент6 2 2 2 4" xfId="8120"/>
    <cellStyle name="20% - Акцент6 2 2 3" xfId="8121"/>
    <cellStyle name="20% - Акцент6 2 2 3 2" xfId="8122"/>
    <cellStyle name="20% - Акцент6 2 2 3 3" xfId="8123"/>
    <cellStyle name="20% - Акцент6 2 2 4" xfId="8124"/>
    <cellStyle name="20% - Акцент6 2 2 4 2" xfId="8125"/>
    <cellStyle name="20% - Акцент6 2 2 4 3" xfId="8126"/>
    <cellStyle name="20% - Акцент6 2 2 5" xfId="8127"/>
    <cellStyle name="20% - Акцент6 2 2 6" xfId="8128"/>
    <cellStyle name="20% - Акцент6 2 2_Ипотека июнь" xfId="8129"/>
    <cellStyle name="20% - Акцент6 2 20" xfId="8130"/>
    <cellStyle name="20% - Акцент6 2 21" xfId="8131"/>
    <cellStyle name="20% - Акцент6 2 22" xfId="8132"/>
    <cellStyle name="20% - Акцент6 2 23" xfId="8133"/>
    <cellStyle name="20% - Акцент6 2 24" xfId="8134"/>
    <cellStyle name="20% - Акцент6 2 25" xfId="8135"/>
    <cellStyle name="20% - Акцент6 2 26" xfId="8136"/>
    <cellStyle name="20% - Акцент6 2 27" xfId="8137"/>
    <cellStyle name="20% - Акцент6 2 28" xfId="8138"/>
    <cellStyle name="20% - Акцент6 2 29" xfId="8139"/>
    <cellStyle name="20% - Акцент6 2 3" xfId="8140"/>
    <cellStyle name="20% - Акцент6 2 3 2" xfId="8141"/>
    <cellStyle name="20% - Акцент6 2 3 2 2" xfId="8142"/>
    <cellStyle name="20% - Акцент6 2 3 2 3" xfId="8143"/>
    <cellStyle name="20% - Акцент6 2 3 3" xfId="8144"/>
    <cellStyle name="20% - Акцент6 2 3 4" xfId="8145"/>
    <cellStyle name="20% - Акцент6 2 3 5" xfId="8146"/>
    <cellStyle name="20% - Акцент6 2 30" xfId="8147"/>
    <cellStyle name="20% - Акцент6 2 31" xfId="8148"/>
    <cellStyle name="20% - Акцент6 2 32" xfId="8149"/>
    <cellStyle name="20% - Акцент6 2 33" xfId="8150"/>
    <cellStyle name="20% - Акцент6 2 34" xfId="8151"/>
    <cellStyle name="20% - Акцент6 2 35" xfId="8152"/>
    <cellStyle name="20% - Акцент6 2 36" xfId="8153"/>
    <cellStyle name="20% - Акцент6 2 37" xfId="8154"/>
    <cellStyle name="20% - Акцент6 2 38" xfId="8155"/>
    <cellStyle name="20% - Акцент6 2 39" xfId="8156"/>
    <cellStyle name="20% - Акцент6 2 4" xfId="8157"/>
    <cellStyle name="20% - Акцент6 2 4 2" xfId="8158"/>
    <cellStyle name="20% - Акцент6 2 4 3" xfId="8159"/>
    <cellStyle name="20% - Акцент6 2 40" xfId="8160"/>
    <cellStyle name="20% - Акцент6 2 41" xfId="8161"/>
    <cellStyle name="20% - Акцент6 2 5" xfId="8162"/>
    <cellStyle name="20% - Акцент6 2 5 2" xfId="8163"/>
    <cellStyle name="20% - Акцент6 2 5 3" xfId="8164"/>
    <cellStyle name="20% - Акцент6 2 6" xfId="8165"/>
    <cellStyle name="20% - Акцент6 2 7" xfId="8166"/>
    <cellStyle name="20% - Акцент6 2 8" xfId="8167"/>
    <cellStyle name="20% - Акцент6 2 9" xfId="8168"/>
    <cellStyle name="20% - Акцент6 2_24 Расходы" xfId="8169"/>
    <cellStyle name="20% - Акцент6 20" xfId="8170"/>
    <cellStyle name="20% - Акцент6 21" xfId="8171"/>
    <cellStyle name="20% - Акцент6 22" xfId="8172"/>
    <cellStyle name="20% - Акцент6 23" xfId="8173"/>
    <cellStyle name="20% - Акцент6 3" xfId="8174"/>
    <cellStyle name="20% - Акцент6 3 2" xfId="8175"/>
    <cellStyle name="20% - Акцент6 3 2 2" xfId="8176"/>
    <cellStyle name="20% - Акцент6 3 2 2 2" xfId="8177"/>
    <cellStyle name="20% - Акцент6 3 2 2 3" xfId="8178"/>
    <cellStyle name="20% - Акцент6 3 2 3" xfId="8179"/>
    <cellStyle name="20% - Акцент6 3 2 3 2" xfId="8180"/>
    <cellStyle name="20% - Акцент6 3 2 4" xfId="8181"/>
    <cellStyle name="20% - Акцент6 3 2 5" xfId="8182"/>
    <cellStyle name="20% - Акцент6 3 2 6" xfId="8183"/>
    <cellStyle name="20% - Акцент6 3 2 7" xfId="8184"/>
    <cellStyle name="20% - Акцент6 3 2_Ипотека июнь" xfId="8185"/>
    <cellStyle name="20% - Акцент6 3 3" xfId="8186"/>
    <cellStyle name="20% - Акцент6 3 3 2" xfId="8187"/>
    <cellStyle name="20% - Акцент6 3 3 3" xfId="8188"/>
    <cellStyle name="20% - Акцент6 3 4" xfId="8189"/>
    <cellStyle name="20% - Акцент6 3 4 2" xfId="8190"/>
    <cellStyle name="20% - Акцент6 3 4 3" xfId="8191"/>
    <cellStyle name="20% - Акцент6 3 5" xfId="8192"/>
    <cellStyle name="20% - Акцент6 3 6" xfId="8193"/>
    <cellStyle name="20% - Акцент6 3 7" xfId="8194"/>
    <cellStyle name="20% - Акцент6 3 8" xfId="8195"/>
    <cellStyle name="20% - Акцент6 3 9" xfId="8196"/>
    <cellStyle name="20% - Акцент6 3_Ипотека июнь" xfId="8197"/>
    <cellStyle name="20% - Акцент6 4" xfId="8198"/>
    <cellStyle name="20% - Акцент6 4 2" xfId="8199"/>
    <cellStyle name="20% - Акцент6 4 3" xfId="8200"/>
    <cellStyle name="20% - Акцент6 5" xfId="8201"/>
    <cellStyle name="20% - Акцент6 5 2" xfId="8202"/>
    <cellStyle name="20% - Акцент6 5 3" xfId="8203"/>
    <cellStyle name="20% - Акцент6 5 4" xfId="8204"/>
    <cellStyle name="20% - Акцент6 6" xfId="8205"/>
    <cellStyle name="20% - Акцент6 6 2" xfId="8206"/>
    <cellStyle name="20% - Акцент6 7" xfId="8207"/>
    <cellStyle name="20% - Акцент6 7 2" xfId="8208"/>
    <cellStyle name="20% - Акцент6 7 2 2" xfId="8209"/>
    <cellStyle name="20% - Акцент6 7 2 2 2" xfId="8210"/>
    <cellStyle name="20% - Акцент6 7 2 3" xfId="8211"/>
    <cellStyle name="20% - Акцент6 7 2 3 2" xfId="8212"/>
    <cellStyle name="20% - Акцент6 7 2 4" xfId="8213"/>
    <cellStyle name="20% - Акцент6 7 2 5" xfId="8214"/>
    <cellStyle name="20% - Акцент6 7 2 6" xfId="8215"/>
    <cellStyle name="20% - Акцент6 7 3" xfId="8216"/>
    <cellStyle name="20% - Акцент6 7 3 2" xfId="8217"/>
    <cellStyle name="20% - Акцент6 7 4" xfId="8218"/>
    <cellStyle name="20% - Акцент6 7 4 2" xfId="8219"/>
    <cellStyle name="20% - Акцент6 7 5" xfId="8220"/>
    <cellStyle name="20% - Акцент6 7 6" xfId="8221"/>
    <cellStyle name="20% - Акцент6 7 7" xfId="8222"/>
    <cellStyle name="20% - Акцент6 8" xfId="8223"/>
    <cellStyle name="20% - Акцент6 8 2" xfId="8224"/>
    <cellStyle name="20% - Акцент6 9" xfId="8225"/>
    <cellStyle name="20% - Акцент6 9 2" xfId="8226"/>
    <cellStyle name="20% - Акцент6 9 2 2" xfId="8227"/>
    <cellStyle name="20% - Акцент6 9 3" xfId="8228"/>
    <cellStyle name="3_BEFOREGROUP1" xfId="8229"/>
    <cellStyle name="3_BEFOREGROUP10" xfId="8230"/>
    <cellStyle name="3_BEFOREGROUP11" xfId="8231"/>
    <cellStyle name="3_BEFOREGROUP12" xfId="8232"/>
    <cellStyle name="3_BEFOREGROUP13" xfId="8233"/>
    <cellStyle name="3_BEFOREGROUP14" xfId="8234"/>
    <cellStyle name="3_BEFOREGROUP15" xfId="8235"/>
    <cellStyle name="3_BEFOREGROUP16" xfId="8236"/>
    <cellStyle name="3_BEFOREGROUP17" xfId="8237"/>
    <cellStyle name="3_BEFOREGROUP18" xfId="8238"/>
    <cellStyle name="3_BEFOREGROUP19" xfId="8239"/>
    <cellStyle name="3_BEFOREGROUP2" xfId="8240"/>
    <cellStyle name="3_BEFOREGROUP3" xfId="8241"/>
    <cellStyle name="3_BEFOREGROUP4" xfId="8242"/>
    <cellStyle name="3_BEFOREGROUP5" xfId="8243"/>
    <cellStyle name="3_BEFOREGROUP6" xfId="8244"/>
    <cellStyle name="3_BEFOREGROUP7" xfId="8245"/>
    <cellStyle name="3_BEFOREGROUP8" xfId="8246"/>
    <cellStyle name="3_BEFOREGROUP9" xfId="8247"/>
    <cellStyle name="3_BODY1" xfId="8248"/>
    <cellStyle name="3_BODY10" xfId="8249"/>
    <cellStyle name="3_BODY11" xfId="8250"/>
    <cellStyle name="3_BODY12" xfId="8251"/>
    <cellStyle name="3_BODY13" xfId="8252"/>
    <cellStyle name="3_BODY14" xfId="8253"/>
    <cellStyle name="3_BODY15" xfId="8254"/>
    <cellStyle name="3_BODY16" xfId="8255"/>
    <cellStyle name="3_BODY17" xfId="8256"/>
    <cellStyle name="3_BODY18" xfId="8257"/>
    <cellStyle name="3_BODY19" xfId="8258"/>
    <cellStyle name="3_BODY2" xfId="8259"/>
    <cellStyle name="3_BODY3" xfId="8260"/>
    <cellStyle name="3_BODY4" xfId="8261"/>
    <cellStyle name="3_BODY5" xfId="8262"/>
    <cellStyle name="3_BODY6" xfId="8263"/>
    <cellStyle name="3_BODY7" xfId="8264"/>
    <cellStyle name="3_BODY8" xfId="8265"/>
    <cellStyle name="3_BODY9" xfId="8266"/>
    <cellStyle name="3d" xfId="8267"/>
    <cellStyle name="4_BODY1" xfId="8268"/>
    <cellStyle name="4_BODY10" xfId="8269"/>
    <cellStyle name="4_BODY11" xfId="8270"/>
    <cellStyle name="4_BODY12" xfId="8271"/>
    <cellStyle name="4_BODY13" xfId="8272"/>
    <cellStyle name="4_BODY13_Входящее" xfId="8273"/>
    <cellStyle name="4_BODY13_ДП Ретроцессия" xfId="8274"/>
    <cellStyle name="4_BODY13_РЗНУ ДП 2003 - 2 кв 2" xfId="8275"/>
    <cellStyle name="4_BODY13_РЗНУ ДП 2003 - 2 кв 2 см свод" xfId="8276"/>
    <cellStyle name="4_BODY13_РЗНУ_ДП_03_1кв" xfId="8277"/>
    <cellStyle name="4_BODY13_РЗНУ_ДП_0311_" xfId="8278"/>
    <cellStyle name="4_BODY13_РЗНУ_ДП_3КВ03_" xfId="8279"/>
    <cellStyle name="4_BODY13_РЗНУ_ДП_4КВ03_1" xfId="8280"/>
    <cellStyle name="4_BODY13_РЗНУ_ДП_4КВ03HC_" xfId="8281"/>
    <cellStyle name="4_BODY14" xfId="8282"/>
    <cellStyle name="4_BODY15" xfId="8283"/>
    <cellStyle name="4_BODY15_EVA_NL_03m07" xfId="8284"/>
    <cellStyle name="4_BODY15_Входящее" xfId="8285"/>
    <cellStyle name="4_BODY15_ДП Ретроцессия" xfId="8286"/>
    <cellStyle name="4_BODY15_РЗНУ ДП 2003 - 2 кв 2" xfId="8287"/>
    <cellStyle name="4_BODY15_РЗНУ ДП 2003 - 2 кв 2 см свод" xfId="8288"/>
    <cellStyle name="4_BODY15_РЗНУ_ДП_03_1кв" xfId="8289"/>
    <cellStyle name="4_BODY15_РЗНУ_ДП_0311_" xfId="8290"/>
    <cellStyle name="4_BODY15_РЗНУ_ДП_3КВ03_" xfId="8291"/>
    <cellStyle name="4_BODY15_РЗНУ_ДП_4КВ03_1" xfId="8292"/>
    <cellStyle name="4_BODY15_РЗНУ_ДП_4КВ03HC_" xfId="8293"/>
    <cellStyle name="4_BODY16" xfId="8294"/>
    <cellStyle name="4_BODY17" xfId="8295"/>
    <cellStyle name="4_BODY18" xfId="8296"/>
    <cellStyle name="4_BODY19" xfId="8297"/>
    <cellStyle name="4_BODY2" xfId="8298"/>
    <cellStyle name="4_BODY3" xfId="8299"/>
    <cellStyle name="4_BODY4" xfId="8300"/>
    <cellStyle name="4_BODY5" xfId="8301"/>
    <cellStyle name="4_BODY6" xfId="8302"/>
    <cellStyle name="4_BODY7" xfId="8303"/>
    <cellStyle name="4_BODY8" xfId="8304"/>
    <cellStyle name="4_BODY9" xfId="8305"/>
    <cellStyle name="40 % – Zvýraznění1" xfId="8306"/>
    <cellStyle name="40 % – Zvýraznění1 2" xfId="8307"/>
    <cellStyle name="40 % – Zvýraznění2" xfId="8308"/>
    <cellStyle name="40 % – Zvýraznění3" xfId="8309"/>
    <cellStyle name="40 % – Zvýraznění3 2" xfId="8310"/>
    <cellStyle name="40 % – Zvýraznění4" xfId="8311"/>
    <cellStyle name="40 % – Zvýraznění4 2" xfId="8312"/>
    <cellStyle name="40 % – Zvýraznění5" xfId="8313"/>
    <cellStyle name="40 % – Zvýraznění6" xfId="8314"/>
    <cellStyle name="40 % – Zvýraznění6 2" xfId="8315"/>
    <cellStyle name="40 % - Accent1" xfId="8316"/>
    <cellStyle name="40 % - Accent2" xfId="8317"/>
    <cellStyle name="40 % - Accent3" xfId="8318"/>
    <cellStyle name="40 % - Accent4" xfId="8319"/>
    <cellStyle name="40 % - Accent5" xfId="8320"/>
    <cellStyle name="40 % - Accent6" xfId="8321"/>
    <cellStyle name="40% - Accent1" xfId="8322"/>
    <cellStyle name="40% - Accent1 10" xfId="8323"/>
    <cellStyle name="40% - Accent1 10 2" xfId="8324"/>
    <cellStyle name="40% - Accent1 10 3" xfId="8325"/>
    <cellStyle name="40% - Accent1 10 4" xfId="8326"/>
    <cellStyle name="40% - Accent1 10 5" xfId="8327"/>
    <cellStyle name="40% - Accent1 10 6" xfId="8328"/>
    <cellStyle name="40% - Accent1 11" xfId="8329"/>
    <cellStyle name="40% - Accent1 11 2" xfId="8330"/>
    <cellStyle name="40% - Accent1 11 3" xfId="8331"/>
    <cellStyle name="40% - Accent1 11 4" xfId="8332"/>
    <cellStyle name="40% - Accent1 11 5" xfId="8333"/>
    <cellStyle name="40% - Accent1 11 6" xfId="8334"/>
    <cellStyle name="40% - Accent1 12" xfId="8335"/>
    <cellStyle name="40% - Accent1 12 2" xfId="8336"/>
    <cellStyle name="40% - Accent1 12 3" xfId="8337"/>
    <cellStyle name="40% - Accent1 12 4" xfId="8338"/>
    <cellStyle name="40% - Accent1 12 5" xfId="8339"/>
    <cellStyle name="40% - Accent1 12 6" xfId="8340"/>
    <cellStyle name="40% - Accent1 13" xfId="8341"/>
    <cellStyle name="40% - Accent1 13 2" xfId="8342"/>
    <cellStyle name="40% - Accent1 13 3" xfId="8343"/>
    <cellStyle name="40% - Accent1 13 4" xfId="8344"/>
    <cellStyle name="40% - Accent1 13 5" xfId="8345"/>
    <cellStyle name="40% - Accent1 13 6" xfId="8346"/>
    <cellStyle name="40% - Accent1 14" xfId="8347"/>
    <cellStyle name="40% - Accent1 14 2" xfId="8348"/>
    <cellStyle name="40% - Accent1 14 3" xfId="8349"/>
    <cellStyle name="40% - Accent1 14 4" xfId="8350"/>
    <cellStyle name="40% - Accent1 14 5" xfId="8351"/>
    <cellStyle name="40% - Accent1 14 6" xfId="8352"/>
    <cellStyle name="40% - Accent1 15" xfId="8353"/>
    <cellStyle name="40% - Accent1 15 2" xfId="8354"/>
    <cellStyle name="40% - Accent1 15 3" xfId="8355"/>
    <cellStyle name="40% - Accent1 15 4" xfId="8356"/>
    <cellStyle name="40% - Accent1 15 5" xfId="8357"/>
    <cellStyle name="40% - Accent1 15 6" xfId="8358"/>
    <cellStyle name="40% - Accent1 16" xfId="8359"/>
    <cellStyle name="40% - Accent1 16 2" xfId="8360"/>
    <cellStyle name="40% - Accent1 16 3" xfId="8361"/>
    <cellStyle name="40% - Accent1 16 4" xfId="8362"/>
    <cellStyle name="40% - Accent1 16 5" xfId="8363"/>
    <cellStyle name="40% - Accent1 16 6" xfId="8364"/>
    <cellStyle name="40% - Accent1 17" xfId="8365"/>
    <cellStyle name="40% - Accent1 17 2" xfId="8366"/>
    <cellStyle name="40% - Accent1 17 3" xfId="8367"/>
    <cellStyle name="40% - Accent1 17 4" xfId="8368"/>
    <cellStyle name="40% - Accent1 17 5" xfId="8369"/>
    <cellStyle name="40% - Accent1 17 6" xfId="8370"/>
    <cellStyle name="40% - Accent1 18" xfId="8371"/>
    <cellStyle name="40% - Accent1 18 2" xfId="8372"/>
    <cellStyle name="40% - Accent1 18 3" xfId="8373"/>
    <cellStyle name="40% - Accent1 18 4" xfId="8374"/>
    <cellStyle name="40% - Accent1 18 5" xfId="8375"/>
    <cellStyle name="40% - Accent1 18 6" xfId="8376"/>
    <cellStyle name="40% - Accent1 19" xfId="8377"/>
    <cellStyle name="40% - Accent1 2" xfId="8378"/>
    <cellStyle name="40% - Accent1 2 2" xfId="8379"/>
    <cellStyle name="40% - Accent1 2 3" xfId="8380"/>
    <cellStyle name="40% - Accent1 2 4" xfId="8381"/>
    <cellStyle name="40% - Accent1 2 5" xfId="8382"/>
    <cellStyle name="40% - Accent1 2 6" xfId="8383"/>
    <cellStyle name="40% - Accent1 2 7" xfId="8384"/>
    <cellStyle name="40% - Accent1 2_Ипотека июнь" xfId="8385"/>
    <cellStyle name="40% - Accent1 3" xfId="8386"/>
    <cellStyle name="40% - Accent1 3 2" xfId="8387"/>
    <cellStyle name="40% - Accent1 3 3" xfId="8388"/>
    <cellStyle name="40% - Accent1 3 4" xfId="8389"/>
    <cellStyle name="40% - Accent1 3 5" xfId="8390"/>
    <cellStyle name="40% - Accent1 3 6" xfId="8391"/>
    <cellStyle name="40% - Accent1 4" xfId="8392"/>
    <cellStyle name="40% - Accent1 4 2" xfId="8393"/>
    <cellStyle name="40% - Accent1 4 3" xfId="8394"/>
    <cellStyle name="40% - Accent1 4 4" xfId="8395"/>
    <cellStyle name="40% - Accent1 4 5" xfId="8396"/>
    <cellStyle name="40% - Accent1 4 6" xfId="8397"/>
    <cellStyle name="40% - Accent1 5" xfId="8398"/>
    <cellStyle name="40% - Accent1 5 2" xfId="8399"/>
    <cellStyle name="40% - Accent1 5 3" xfId="8400"/>
    <cellStyle name="40% - Accent1 5 4" xfId="8401"/>
    <cellStyle name="40% - Accent1 5 5" xfId="8402"/>
    <cellStyle name="40% - Accent1 5 6" xfId="8403"/>
    <cellStyle name="40% - Accent1 6" xfId="8404"/>
    <cellStyle name="40% - Accent1 6 2" xfId="8405"/>
    <cellStyle name="40% - Accent1 6 3" xfId="8406"/>
    <cellStyle name="40% - Accent1 6 4" xfId="8407"/>
    <cellStyle name="40% - Accent1 6 5" xfId="8408"/>
    <cellStyle name="40% - Accent1 6 6" xfId="8409"/>
    <cellStyle name="40% - Accent1 7" xfId="8410"/>
    <cellStyle name="40% - Accent1 7 2" xfId="8411"/>
    <cellStyle name="40% - Accent1 7 3" xfId="8412"/>
    <cellStyle name="40% - Accent1 7 4" xfId="8413"/>
    <cellStyle name="40% - Accent1 7 5" xfId="8414"/>
    <cellStyle name="40% - Accent1 7 6" xfId="8415"/>
    <cellStyle name="40% - Accent1 8" xfId="8416"/>
    <cellStyle name="40% - Accent1 8 2" xfId="8417"/>
    <cellStyle name="40% - Accent1 8 3" xfId="8418"/>
    <cellStyle name="40% - Accent1 8 4" xfId="8419"/>
    <cellStyle name="40% - Accent1 8 5" xfId="8420"/>
    <cellStyle name="40% - Accent1 8 6" xfId="8421"/>
    <cellStyle name="40% - Accent1 9" xfId="8422"/>
    <cellStyle name="40% - Accent1 9 2" xfId="8423"/>
    <cellStyle name="40% - Accent1 9 3" xfId="8424"/>
    <cellStyle name="40% - Accent1 9 4" xfId="8425"/>
    <cellStyle name="40% - Accent1 9 5" xfId="8426"/>
    <cellStyle name="40% - Accent1 9 6" xfId="8427"/>
    <cellStyle name="40% - Accent1_Ипотека июнь" xfId="8428"/>
    <cellStyle name="40% - Accent2" xfId="8429"/>
    <cellStyle name="40% - Accent2 10" xfId="8430"/>
    <cellStyle name="40% - Accent2 10 2" xfId="8431"/>
    <cellStyle name="40% - Accent2 10 3" xfId="8432"/>
    <cellStyle name="40% - Accent2 10 4" xfId="8433"/>
    <cellStyle name="40% - Accent2 10 5" xfId="8434"/>
    <cellStyle name="40% - Accent2 10 6" xfId="8435"/>
    <cellStyle name="40% - Accent2 11" xfId="8436"/>
    <cellStyle name="40% - Accent2 11 2" xfId="8437"/>
    <cellStyle name="40% - Accent2 11 3" xfId="8438"/>
    <cellStyle name="40% - Accent2 11 4" xfId="8439"/>
    <cellStyle name="40% - Accent2 11 5" xfId="8440"/>
    <cellStyle name="40% - Accent2 11 6" xfId="8441"/>
    <cellStyle name="40% - Accent2 12" xfId="8442"/>
    <cellStyle name="40% - Accent2 12 2" xfId="8443"/>
    <cellStyle name="40% - Accent2 12 3" xfId="8444"/>
    <cellStyle name="40% - Accent2 12 4" xfId="8445"/>
    <cellStyle name="40% - Accent2 12 5" xfId="8446"/>
    <cellStyle name="40% - Accent2 12 6" xfId="8447"/>
    <cellStyle name="40% - Accent2 13" xfId="8448"/>
    <cellStyle name="40% - Accent2 13 2" xfId="8449"/>
    <cellStyle name="40% - Accent2 13 3" xfId="8450"/>
    <cellStyle name="40% - Accent2 13 4" xfId="8451"/>
    <cellStyle name="40% - Accent2 13 5" xfId="8452"/>
    <cellStyle name="40% - Accent2 13 6" xfId="8453"/>
    <cellStyle name="40% - Accent2 14" xfId="8454"/>
    <cellStyle name="40% - Accent2 14 2" xfId="8455"/>
    <cellStyle name="40% - Accent2 14 3" xfId="8456"/>
    <cellStyle name="40% - Accent2 14 4" xfId="8457"/>
    <cellStyle name="40% - Accent2 14 5" xfId="8458"/>
    <cellStyle name="40% - Accent2 14 6" xfId="8459"/>
    <cellStyle name="40% - Accent2 15" xfId="8460"/>
    <cellStyle name="40% - Accent2 15 2" xfId="8461"/>
    <cellStyle name="40% - Accent2 15 3" xfId="8462"/>
    <cellStyle name="40% - Accent2 15 4" xfId="8463"/>
    <cellStyle name="40% - Accent2 15 5" xfId="8464"/>
    <cellStyle name="40% - Accent2 15 6" xfId="8465"/>
    <cellStyle name="40% - Accent2 16" xfId="8466"/>
    <cellStyle name="40% - Accent2 16 2" xfId="8467"/>
    <cellStyle name="40% - Accent2 16 3" xfId="8468"/>
    <cellStyle name="40% - Accent2 16 4" xfId="8469"/>
    <cellStyle name="40% - Accent2 16 5" xfId="8470"/>
    <cellStyle name="40% - Accent2 16 6" xfId="8471"/>
    <cellStyle name="40% - Accent2 17" xfId="8472"/>
    <cellStyle name="40% - Accent2 17 2" xfId="8473"/>
    <cellStyle name="40% - Accent2 17 3" xfId="8474"/>
    <cellStyle name="40% - Accent2 17 4" xfId="8475"/>
    <cellStyle name="40% - Accent2 17 5" xfId="8476"/>
    <cellStyle name="40% - Accent2 17 6" xfId="8477"/>
    <cellStyle name="40% - Accent2 18" xfId="8478"/>
    <cellStyle name="40% - Accent2 18 2" xfId="8479"/>
    <cellStyle name="40% - Accent2 18 3" xfId="8480"/>
    <cellStyle name="40% - Accent2 18 4" xfId="8481"/>
    <cellStyle name="40% - Accent2 18 5" xfId="8482"/>
    <cellStyle name="40% - Accent2 18 6" xfId="8483"/>
    <cellStyle name="40% - Accent2 19" xfId="8484"/>
    <cellStyle name="40% - Accent2 2" xfId="8485"/>
    <cellStyle name="40% - Accent2 2 2" xfId="8486"/>
    <cellStyle name="40% - Accent2 2 3" xfId="8487"/>
    <cellStyle name="40% - Accent2 2 4" xfId="8488"/>
    <cellStyle name="40% - Accent2 2 5" xfId="8489"/>
    <cellStyle name="40% - Accent2 2 6" xfId="8490"/>
    <cellStyle name="40% - Accent2 2 7" xfId="8491"/>
    <cellStyle name="40% - Accent2 2_Ипотека июнь" xfId="8492"/>
    <cellStyle name="40% - Accent2 3" xfId="8493"/>
    <cellStyle name="40% - Accent2 3 2" xfId="8494"/>
    <cellStyle name="40% - Accent2 3 3" xfId="8495"/>
    <cellStyle name="40% - Accent2 3 4" xfId="8496"/>
    <cellStyle name="40% - Accent2 3 5" xfId="8497"/>
    <cellStyle name="40% - Accent2 3 6" xfId="8498"/>
    <cellStyle name="40% - Accent2 4" xfId="8499"/>
    <cellStyle name="40% - Accent2 4 2" xfId="8500"/>
    <cellStyle name="40% - Accent2 4 3" xfId="8501"/>
    <cellStyle name="40% - Accent2 4 4" xfId="8502"/>
    <cellStyle name="40% - Accent2 4 5" xfId="8503"/>
    <cellStyle name="40% - Accent2 4 6" xfId="8504"/>
    <cellStyle name="40% - Accent2 5" xfId="8505"/>
    <cellStyle name="40% - Accent2 5 2" xfId="8506"/>
    <cellStyle name="40% - Accent2 5 3" xfId="8507"/>
    <cellStyle name="40% - Accent2 5 4" xfId="8508"/>
    <cellStyle name="40% - Accent2 5 5" xfId="8509"/>
    <cellStyle name="40% - Accent2 5 6" xfId="8510"/>
    <cellStyle name="40% - Accent2 6" xfId="8511"/>
    <cellStyle name="40% - Accent2 6 2" xfId="8512"/>
    <cellStyle name="40% - Accent2 6 3" xfId="8513"/>
    <cellStyle name="40% - Accent2 6 4" xfId="8514"/>
    <cellStyle name="40% - Accent2 6 5" xfId="8515"/>
    <cellStyle name="40% - Accent2 6 6" xfId="8516"/>
    <cellStyle name="40% - Accent2 7" xfId="8517"/>
    <cellStyle name="40% - Accent2 7 2" xfId="8518"/>
    <cellStyle name="40% - Accent2 7 3" xfId="8519"/>
    <cellStyle name="40% - Accent2 7 4" xfId="8520"/>
    <cellStyle name="40% - Accent2 7 5" xfId="8521"/>
    <cellStyle name="40% - Accent2 7 6" xfId="8522"/>
    <cellStyle name="40% - Accent2 8" xfId="8523"/>
    <cellStyle name="40% - Accent2 8 2" xfId="8524"/>
    <cellStyle name="40% - Accent2 8 3" xfId="8525"/>
    <cellStyle name="40% - Accent2 8 4" xfId="8526"/>
    <cellStyle name="40% - Accent2 8 5" xfId="8527"/>
    <cellStyle name="40% - Accent2 8 6" xfId="8528"/>
    <cellStyle name="40% - Accent2 9" xfId="8529"/>
    <cellStyle name="40% - Accent2 9 2" xfId="8530"/>
    <cellStyle name="40% - Accent2 9 3" xfId="8531"/>
    <cellStyle name="40% - Accent2 9 4" xfId="8532"/>
    <cellStyle name="40% - Accent2 9 5" xfId="8533"/>
    <cellStyle name="40% - Accent2 9 6" xfId="8534"/>
    <cellStyle name="40% - Accent2_Ипотека июнь" xfId="8535"/>
    <cellStyle name="40% - Accent3" xfId="8536"/>
    <cellStyle name="40% - Accent3 10" xfId="8537"/>
    <cellStyle name="40% - Accent3 10 2" xfId="8538"/>
    <cellStyle name="40% - Accent3 10 3" xfId="8539"/>
    <cellStyle name="40% - Accent3 10 4" xfId="8540"/>
    <cellStyle name="40% - Accent3 10 5" xfId="8541"/>
    <cellStyle name="40% - Accent3 10 6" xfId="8542"/>
    <cellStyle name="40% - Accent3 11" xfId="8543"/>
    <cellStyle name="40% - Accent3 11 2" xfId="8544"/>
    <cellStyle name="40% - Accent3 11 3" xfId="8545"/>
    <cellStyle name="40% - Accent3 11 4" xfId="8546"/>
    <cellStyle name="40% - Accent3 11 5" xfId="8547"/>
    <cellStyle name="40% - Accent3 11 6" xfId="8548"/>
    <cellStyle name="40% - Accent3 12" xfId="8549"/>
    <cellStyle name="40% - Accent3 12 2" xfId="8550"/>
    <cellStyle name="40% - Accent3 12 3" xfId="8551"/>
    <cellStyle name="40% - Accent3 12 4" xfId="8552"/>
    <cellStyle name="40% - Accent3 12 5" xfId="8553"/>
    <cellStyle name="40% - Accent3 12 6" xfId="8554"/>
    <cellStyle name="40% - Accent3 13" xfId="8555"/>
    <cellStyle name="40% - Accent3 13 2" xfId="8556"/>
    <cellStyle name="40% - Accent3 13 3" xfId="8557"/>
    <cellStyle name="40% - Accent3 13 4" xfId="8558"/>
    <cellStyle name="40% - Accent3 13 5" xfId="8559"/>
    <cellStyle name="40% - Accent3 13 6" xfId="8560"/>
    <cellStyle name="40% - Accent3 14" xfId="8561"/>
    <cellStyle name="40% - Accent3 14 2" xfId="8562"/>
    <cellStyle name="40% - Accent3 14 3" xfId="8563"/>
    <cellStyle name="40% - Accent3 14 4" xfId="8564"/>
    <cellStyle name="40% - Accent3 14 5" xfId="8565"/>
    <cellStyle name="40% - Accent3 14 6" xfId="8566"/>
    <cellStyle name="40% - Accent3 15" xfId="8567"/>
    <cellStyle name="40% - Accent3 15 2" xfId="8568"/>
    <cellStyle name="40% - Accent3 15 3" xfId="8569"/>
    <cellStyle name="40% - Accent3 15 4" xfId="8570"/>
    <cellStyle name="40% - Accent3 15 5" xfId="8571"/>
    <cellStyle name="40% - Accent3 15 6" xfId="8572"/>
    <cellStyle name="40% - Accent3 16" xfId="8573"/>
    <cellStyle name="40% - Accent3 16 2" xfId="8574"/>
    <cellStyle name="40% - Accent3 16 3" xfId="8575"/>
    <cellStyle name="40% - Accent3 16 4" xfId="8576"/>
    <cellStyle name="40% - Accent3 16 5" xfId="8577"/>
    <cellStyle name="40% - Accent3 16 6" xfId="8578"/>
    <cellStyle name="40% - Accent3 17" xfId="8579"/>
    <cellStyle name="40% - Accent3 17 2" xfId="8580"/>
    <cellStyle name="40% - Accent3 17 3" xfId="8581"/>
    <cellStyle name="40% - Accent3 17 4" xfId="8582"/>
    <cellStyle name="40% - Accent3 17 5" xfId="8583"/>
    <cellStyle name="40% - Accent3 17 6" xfId="8584"/>
    <cellStyle name="40% - Accent3 18" xfId="8585"/>
    <cellStyle name="40% - Accent3 18 2" xfId="8586"/>
    <cellStyle name="40% - Accent3 18 3" xfId="8587"/>
    <cellStyle name="40% - Accent3 18 4" xfId="8588"/>
    <cellStyle name="40% - Accent3 18 5" xfId="8589"/>
    <cellStyle name="40% - Accent3 18 6" xfId="8590"/>
    <cellStyle name="40% - Accent3 19" xfId="8591"/>
    <cellStyle name="40% - Accent3 2" xfId="8592"/>
    <cellStyle name="40% - Accent3 2 2" xfId="8593"/>
    <cellStyle name="40% - Accent3 2 3" xfId="8594"/>
    <cellStyle name="40% - Accent3 2 4" xfId="8595"/>
    <cellStyle name="40% - Accent3 2 5" xfId="8596"/>
    <cellStyle name="40% - Accent3 2 6" xfId="8597"/>
    <cellStyle name="40% - Accent3 2 7" xfId="8598"/>
    <cellStyle name="40% - Accent3 2_Ипотека июнь" xfId="8599"/>
    <cellStyle name="40% - Accent3 3" xfId="8600"/>
    <cellStyle name="40% - Accent3 3 2" xfId="8601"/>
    <cellStyle name="40% - Accent3 3 3" xfId="8602"/>
    <cellStyle name="40% - Accent3 3 4" xfId="8603"/>
    <cellStyle name="40% - Accent3 3 5" xfId="8604"/>
    <cellStyle name="40% - Accent3 3 6" xfId="8605"/>
    <cellStyle name="40% - Accent3 4" xfId="8606"/>
    <cellStyle name="40% - Accent3 4 2" xfId="8607"/>
    <cellStyle name="40% - Accent3 4 3" xfId="8608"/>
    <cellStyle name="40% - Accent3 4 4" xfId="8609"/>
    <cellStyle name="40% - Accent3 4 5" xfId="8610"/>
    <cellStyle name="40% - Accent3 4 6" xfId="8611"/>
    <cellStyle name="40% - Accent3 5" xfId="8612"/>
    <cellStyle name="40% - Accent3 5 2" xfId="8613"/>
    <cellStyle name="40% - Accent3 5 3" xfId="8614"/>
    <cellStyle name="40% - Accent3 5 4" xfId="8615"/>
    <cellStyle name="40% - Accent3 5 5" xfId="8616"/>
    <cellStyle name="40% - Accent3 5 6" xfId="8617"/>
    <cellStyle name="40% - Accent3 6" xfId="8618"/>
    <cellStyle name="40% - Accent3 6 2" xfId="8619"/>
    <cellStyle name="40% - Accent3 6 3" xfId="8620"/>
    <cellStyle name="40% - Accent3 6 4" xfId="8621"/>
    <cellStyle name="40% - Accent3 6 5" xfId="8622"/>
    <cellStyle name="40% - Accent3 6 6" xfId="8623"/>
    <cellStyle name="40% - Accent3 7" xfId="8624"/>
    <cellStyle name="40% - Accent3 7 2" xfId="8625"/>
    <cellStyle name="40% - Accent3 7 3" xfId="8626"/>
    <cellStyle name="40% - Accent3 7 4" xfId="8627"/>
    <cellStyle name="40% - Accent3 7 5" xfId="8628"/>
    <cellStyle name="40% - Accent3 7 6" xfId="8629"/>
    <cellStyle name="40% - Accent3 8" xfId="8630"/>
    <cellStyle name="40% - Accent3 8 2" xfId="8631"/>
    <cellStyle name="40% - Accent3 8 3" xfId="8632"/>
    <cellStyle name="40% - Accent3 8 4" xfId="8633"/>
    <cellStyle name="40% - Accent3 8 5" xfId="8634"/>
    <cellStyle name="40% - Accent3 8 6" xfId="8635"/>
    <cellStyle name="40% - Accent3 9" xfId="8636"/>
    <cellStyle name="40% - Accent3 9 2" xfId="8637"/>
    <cellStyle name="40% - Accent3 9 3" xfId="8638"/>
    <cellStyle name="40% - Accent3 9 4" xfId="8639"/>
    <cellStyle name="40% - Accent3 9 5" xfId="8640"/>
    <cellStyle name="40% - Accent3 9 6" xfId="8641"/>
    <cellStyle name="40% - Accent3_Ипотека июнь" xfId="8642"/>
    <cellStyle name="40% - Accent4" xfId="8643"/>
    <cellStyle name="40% - Accent4 10" xfId="8644"/>
    <cellStyle name="40% - Accent4 10 2" xfId="8645"/>
    <cellStyle name="40% - Accent4 10 3" xfId="8646"/>
    <cellStyle name="40% - Accent4 10 4" xfId="8647"/>
    <cellStyle name="40% - Accent4 10 5" xfId="8648"/>
    <cellStyle name="40% - Accent4 10 6" xfId="8649"/>
    <cellStyle name="40% - Accent4 11" xfId="8650"/>
    <cellStyle name="40% - Accent4 11 2" xfId="8651"/>
    <cellStyle name="40% - Accent4 11 3" xfId="8652"/>
    <cellStyle name="40% - Accent4 11 4" xfId="8653"/>
    <cellStyle name="40% - Accent4 11 5" xfId="8654"/>
    <cellStyle name="40% - Accent4 11 6" xfId="8655"/>
    <cellStyle name="40% - Accent4 12" xfId="8656"/>
    <cellStyle name="40% - Accent4 12 2" xfId="8657"/>
    <cellStyle name="40% - Accent4 12 3" xfId="8658"/>
    <cellStyle name="40% - Accent4 12 4" xfId="8659"/>
    <cellStyle name="40% - Accent4 12 5" xfId="8660"/>
    <cellStyle name="40% - Accent4 12 6" xfId="8661"/>
    <cellStyle name="40% - Accent4 13" xfId="8662"/>
    <cellStyle name="40% - Accent4 13 2" xfId="8663"/>
    <cellStyle name="40% - Accent4 13 3" xfId="8664"/>
    <cellStyle name="40% - Accent4 13 4" xfId="8665"/>
    <cellStyle name="40% - Accent4 13 5" xfId="8666"/>
    <cellStyle name="40% - Accent4 13 6" xfId="8667"/>
    <cellStyle name="40% - Accent4 14" xfId="8668"/>
    <cellStyle name="40% - Accent4 14 2" xfId="8669"/>
    <cellStyle name="40% - Accent4 14 3" xfId="8670"/>
    <cellStyle name="40% - Accent4 14 4" xfId="8671"/>
    <cellStyle name="40% - Accent4 14 5" xfId="8672"/>
    <cellStyle name="40% - Accent4 14 6" xfId="8673"/>
    <cellStyle name="40% - Accent4 15" xfId="8674"/>
    <cellStyle name="40% - Accent4 15 2" xfId="8675"/>
    <cellStyle name="40% - Accent4 15 3" xfId="8676"/>
    <cellStyle name="40% - Accent4 15 4" xfId="8677"/>
    <cellStyle name="40% - Accent4 15 5" xfId="8678"/>
    <cellStyle name="40% - Accent4 15 6" xfId="8679"/>
    <cellStyle name="40% - Accent4 16" xfId="8680"/>
    <cellStyle name="40% - Accent4 16 2" xfId="8681"/>
    <cellStyle name="40% - Accent4 16 3" xfId="8682"/>
    <cellStyle name="40% - Accent4 16 4" xfId="8683"/>
    <cellStyle name="40% - Accent4 16 5" xfId="8684"/>
    <cellStyle name="40% - Accent4 16 6" xfId="8685"/>
    <cellStyle name="40% - Accent4 17" xfId="8686"/>
    <cellStyle name="40% - Accent4 17 2" xfId="8687"/>
    <cellStyle name="40% - Accent4 17 3" xfId="8688"/>
    <cellStyle name="40% - Accent4 17 4" xfId="8689"/>
    <cellStyle name="40% - Accent4 17 5" xfId="8690"/>
    <cellStyle name="40% - Accent4 17 6" xfId="8691"/>
    <cellStyle name="40% - Accent4 18" xfId="8692"/>
    <cellStyle name="40% - Accent4 18 2" xfId="8693"/>
    <cellStyle name="40% - Accent4 18 3" xfId="8694"/>
    <cellStyle name="40% - Accent4 18 4" xfId="8695"/>
    <cellStyle name="40% - Accent4 18 5" xfId="8696"/>
    <cellStyle name="40% - Accent4 18 6" xfId="8697"/>
    <cellStyle name="40% - Accent4 19" xfId="8698"/>
    <cellStyle name="40% - Accent4 2" xfId="8699"/>
    <cellStyle name="40% - Accent4 2 2" xfId="8700"/>
    <cellStyle name="40% - Accent4 2 3" xfId="8701"/>
    <cellStyle name="40% - Accent4 2 4" xfId="8702"/>
    <cellStyle name="40% - Accent4 2 5" xfId="8703"/>
    <cellStyle name="40% - Accent4 2 6" xfId="8704"/>
    <cellStyle name="40% - Accent4 2 7" xfId="8705"/>
    <cellStyle name="40% - Accent4 2_Ипотека июнь" xfId="8706"/>
    <cellStyle name="40% - Accent4 3" xfId="8707"/>
    <cellStyle name="40% - Accent4 3 2" xfId="8708"/>
    <cellStyle name="40% - Accent4 3 3" xfId="8709"/>
    <cellStyle name="40% - Accent4 3 4" xfId="8710"/>
    <cellStyle name="40% - Accent4 3 5" xfId="8711"/>
    <cellStyle name="40% - Accent4 3 6" xfId="8712"/>
    <cellStyle name="40% - Accent4 4" xfId="8713"/>
    <cellStyle name="40% - Accent4 4 2" xfId="8714"/>
    <cellStyle name="40% - Accent4 4 3" xfId="8715"/>
    <cellStyle name="40% - Accent4 4 4" xfId="8716"/>
    <cellStyle name="40% - Accent4 4 5" xfId="8717"/>
    <cellStyle name="40% - Accent4 4 6" xfId="8718"/>
    <cellStyle name="40% - Accent4 5" xfId="8719"/>
    <cellStyle name="40% - Accent4 5 2" xfId="8720"/>
    <cellStyle name="40% - Accent4 5 3" xfId="8721"/>
    <cellStyle name="40% - Accent4 5 4" xfId="8722"/>
    <cellStyle name="40% - Accent4 5 5" xfId="8723"/>
    <cellStyle name="40% - Accent4 5 6" xfId="8724"/>
    <cellStyle name="40% - Accent4 6" xfId="8725"/>
    <cellStyle name="40% - Accent4 6 2" xfId="8726"/>
    <cellStyle name="40% - Accent4 6 3" xfId="8727"/>
    <cellStyle name="40% - Accent4 6 4" xfId="8728"/>
    <cellStyle name="40% - Accent4 6 5" xfId="8729"/>
    <cellStyle name="40% - Accent4 6 6" xfId="8730"/>
    <cellStyle name="40% - Accent4 7" xfId="8731"/>
    <cellStyle name="40% - Accent4 7 2" xfId="8732"/>
    <cellStyle name="40% - Accent4 7 3" xfId="8733"/>
    <cellStyle name="40% - Accent4 7 4" xfId="8734"/>
    <cellStyle name="40% - Accent4 7 5" xfId="8735"/>
    <cellStyle name="40% - Accent4 7 6" xfId="8736"/>
    <cellStyle name="40% - Accent4 8" xfId="8737"/>
    <cellStyle name="40% - Accent4 8 2" xfId="8738"/>
    <cellStyle name="40% - Accent4 8 3" xfId="8739"/>
    <cellStyle name="40% - Accent4 8 4" xfId="8740"/>
    <cellStyle name="40% - Accent4 8 5" xfId="8741"/>
    <cellStyle name="40% - Accent4 8 6" xfId="8742"/>
    <cellStyle name="40% - Accent4 9" xfId="8743"/>
    <cellStyle name="40% - Accent4 9 2" xfId="8744"/>
    <cellStyle name="40% - Accent4 9 3" xfId="8745"/>
    <cellStyle name="40% - Accent4 9 4" xfId="8746"/>
    <cellStyle name="40% - Accent4 9 5" xfId="8747"/>
    <cellStyle name="40% - Accent4 9 6" xfId="8748"/>
    <cellStyle name="40% - Accent4_Ипотека июнь" xfId="8749"/>
    <cellStyle name="40% - Accent5" xfId="8750"/>
    <cellStyle name="40% - Accent5 10" xfId="8751"/>
    <cellStyle name="40% - Accent5 10 2" xfId="8752"/>
    <cellStyle name="40% - Accent5 10 3" xfId="8753"/>
    <cellStyle name="40% - Accent5 10 4" xfId="8754"/>
    <cellStyle name="40% - Accent5 10 5" xfId="8755"/>
    <cellStyle name="40% - Accent5 10 6" xfId="8756"/>
    <cellStyle name="40% - Accent5 11" xfId="8757"/>
    <cellStyle name="40% - Accent5 11 2" xfId="8758"/>
    <cellStyle name="40% - Accent5 11 3" xfId="8759"/>
    <cellStyle name="40% - Accent5 11 4" xfId="8760"/>
    <cellStyle name="40% - Accent5 11 5" xfId="8761"/>
    <cellStyle name="40% - Accent5 11 6" xfId="8762"/>
    <cellStyle name="40% - Accent5 12" xfId="8763"/>
    <cellStyle name="40% - Accent5 12 2" xfId="8764"/>
    <cellStyle name="40% - Accent5 12 3" xfId="8765"/>
    <cellStyle name="40% - Accent5 12 4" xfId="8766"/>
    <cellStyle name="40% - Accent5 12 5" xfId="8767"/>
    <cellStyle name="40% - Accent5 12 6" xfId="8768"/>
    <cellStyle name="40% - Accent5 13" xfId="8769"/>
    <cellStyle name="40% - Accent5 13 2" xfId="8770"/>
    <cellStyle name="40% - Accent5 13 3" xfId="8771"/>
    <cellStyle name="40% - Accent5 13 4" xfId="8772"/>
    <cellStyle name="40% - Accent5 13 5" xfId="8773"/>
    <cellStyle name="40% - Accent5 13 6" xfId="8774"/>
    <cellStyle name="40% - Accent5 14" xfId="8775"/>
    <cellStyle name="40% - Accent5 14 2" xfId="8776"/>
    <cellStyle name="40% - Accent5 14 3" xfId="8777"/>
    <cellStyle name="40% - Accent5 14 4" xfId="8778"/>
    <cellStyle name="40% - Accent5 14 5" xfId="8779"/>
    <cellStyle name="40% - Accent5 14 6" xfId="8780"/>
    <cellStyle name="40% - Accent5 15" xfId="8781"/>
    <cellStyle name="40% - Accent5 15 2" xfId="8782"/>
    <cellStyle name="40% - Accent5 15 3" xfId="8783"/>
    <cellStyle name="40% - Accent5 15 4" xfId="8784"/>
    <cellStyle name="40% - Accent5 15 5" xfId="8785"/>
    <cellStyle name="40% - Accent5 15 6" xfId="8786"/>
    <cellStyle name="40% - Accent5 16" xfId="8787"/>
    <cellStyle name="40% - Accent5 16 2" xfId="8788"/>
    <cellStyle name="40% - Accent5 16 3" xfId="8789"/>
    <cellStyle name="40% - Accent5 16 4" xfId="8790"/>
    <cellStyle name="40% - Accent5 16 5" xfId="8791"/>
    <cellStyle name="40% - Accent5 16 6" xfId="8792"/>
    <cellStyle name="40% - Accent5 17" xfId="8793"/>
    <cellStyle name="40% - Accent5 17 2" xfId="8794"/>
    <cellStyle name="40% - Accent5 17 3" xfId="8795"/>
    <cellStyle name="40% - Accent5 17 4" xfId="8796"/>
    <cellStyle name="40% - Accent5 17 5" xfId="8797"/>
    <cellStyle name="40% - Accent5 17 6" xfId="8798"/>
    <cellStyle name="40% - Accent5 18" xfId="8799"/>
    <cellStyle name="40% - Accent5 18 2" xfId="8800"/>
    <cellStyle name="40% - Accent5 18 3" xfId="8801"/>
    <cellStyle name="40% - Accent5 18 4" xfId="8802"/>
    <cellStyle name="40% - Accent5 18 5" xfId="8803"/>
    <cellStyle name="40% - Accent5 18 6" xfId="8804"/>
    <cellStyle name="40% - Accent5 19" xfId="8805"/>
    <cellStyle name="40% - Accent5 2" xfId="8806"/>
    <cellStyle name="40% - Accent5 2 2" xfId="8807"/>
    <cellStyle name="40% - Accent5 2 3" xfId="8808"/>
    <cellStyle name="40% - Accent5 2 4" xfId="8809"/>
    <cellStyle name="40% - Accent5 2 5" xfId="8810"/>
    <cellStyle name="40% - Accent5 2 6" xfId="8811"/>
    <cellStyle name="40% - Accent5 2 7" xfId="8812"/>
    <cellStyle name="40% - Accent5 2_Ипотека июнь" xfId="8813"/>
    <cellStyle name="40% - Accent5 3" xfId="8814"/>
    <cellStyle name="40% - Accent5 3 2" xfId="8815"/>
    <cellStyle name="40% - Accent5 3 3" xfId="8816"/>
    <cellStyle name="40% - Accent5 3 4" xfId="8817"/>
    <cellStyle name="40% - Accent5 3 5" xfId="8818"/>
    <cellStyle name="40% - Accent5 3 6" xfId="8819"/>
    <cellStyle name="40% - Accent5 4" xfId="8820"/>
    <cellStyle name="40% - Accent5 4 2" xfId="8821"/>
    <cellStyle name="40% - Accent5 4 3" xfId="8822"/>
    <cellStyle name="40% - Accent5 4 4" xfId="8823"/>
    <cellStyle name="40% - Accent5 4 5" xfId="8824"/>
    <cellStyle name="40% - Accent5 4 6" xfId="8825"/>
    <cellStyle name="40% - Accent5 5" xfId="8826"/>
    <cellStyle name="40% - Accent5 5 2" xfId="8827"/>
    <cellStyle name="40% - Accent5 5 3" xfId="8828"/>
    <cellStyle name="40% - Accent5 5 4" xfId="8829"/>
    <cellStyle name="40% - Accent5 5 5" xfId="8830"/>
    <cellStyle name="40% - Accent5 5 6" xfId="8831"/>
    <cellStyle name="40% - Accent5 6" xfId="8832"/>
    <cellStyle name="40% - Accent5 6 2" xfId="8833"/>
    <cellStyle name="40% - Accent5 6 3" xfId="8834"/>
    <cellStyle name="40% - Accent5 6 4" xfId="8835"/>
    <cellStyle name="40% - Accent5 6 5" xfId="8836"/>
    <cellStyle name="40% - Accent5 6 6" xfId="8837"/>
    <cellStyle name="40% - Accent5 7" xfId="8838"/>
    <cellStyle name="40% - Accent5 7 2" xfId="8839"/>
    <cellStyle name="40% - Accent5 7 3" xfId="8840"/>
    <cellStyle name="40% - Accent5 7 4" xfId="8841"/>
    <cellStyle name="40% - Accent5 7 5" xfId="8842"/>
    <cellStyle name="40% - Accent5 7 6" xfId="8843"/>
    <cellStyle name="40% - Accent5 8" xfId="8844"/>
    <cellStyle name="40% - Accent5 8 2" xfId="8845"/>
    <cellStyle name="40% - Accent5 8 3" xfId="8846"/>
    <cellStyle name="40% - Accent5 8 4" xfId="8847"/>
    <cellStyle name="40% - Accent5 8 5" xfId="8848"/>
    <cellStyle name="40% - Accent5 8 6" xfId="8849"/>
    <cellStyle name="40% - Accent5 9" xfId="8850"/>
    <cellStyle name="40% - Accent5 9 2" xfId="8851"/>
    <cellStyle name="40% - Accent5 9 3" xfId="8852"/>
    <cellStyle name="40% - Accent5 9 4" xfId="8853"/>
    <cellStyle name="40% - Accent5 9 5" xfId="8854"/>
    <cellStyle name="40% - Accent5 9 6" xfId="8855"/>
    <cellStyle name="40% - Accent5_Ипотека июнь" xfId="8856"/>
    <cellStyle name="40% - Accent6" xfId="8857"/>
    <cellStyle name="40% - Accent6 10" xfId="8858"/>
    <cellStyle name="40% - Accent6 10 2" xfId="8859"/>
    <cellStyle name="40% - Accent6 10 3" xfId="8860"/>
    <cellStyle name="40% - Accent6 10 4" xfId="8861"/>
    <cellStyle name="40% - Accent6 10 5" xfId="8862"/>
    <cellStyle name="40% - Accent6 10 6" xfId="8863"/>
    <cellStyle name="40% - Accent6 11" xfId="8864"/>
    <cellStyle name="40% - Accent6 11 2" xfId="8865"/>
    <cellStyle name="40% - Accent6 11 3" xfId="8866"/>
    <cellStyle name="40% - Accent6 11 4" xfId="8867"/>
    <cellStyle name="40% - Accent6 11 5" xfId="8868"/>
    <cellStyle name="40% - Accent6 11 6" xfId="8869"/>
    <cellStyle name="40% - Accent6 12" xfId="8870"/>
    <cellStyle name="40% - Accent6 12 2" xfId="8871"/>
    <cellStyle name="40% - Accent6 12 3" xfId="8872"/>
    <cellStyle name="40% - Accent6 12 4" xfId="8873"/>
    <cellStyle name="40% - Accent6 12 5" xfId="8874"/>
    <cellStyle name="40% - Accent6 12 6" xfId="8875"/>
    <cellStyle name="40% - Accent6 13" xfId="8876"/>
    <cellStyle name="40% - Accent6 13 2" xfId="8877"/>
    <cellStyle name="40% - Accent6 13 3" xfId="8878"/>
    <cellStyle name="40% - Accent6 13 4" xfId="8879"/>
    <cellStyle name="40% - Accent6 13 5" xfId="8880"/>
    <cellStyle name="40% - Accent6 13 6" xfId="8881"/>
    <cellStyle name="40% - Accent6 14" xfId="8882"/>
    <cellStyle name="40% - Accent6 14 2" xfId="8883"/>
    <cellStyle name="40% - Accent6 14 3" xfId="8884"/>
    <cellStyle name="40% - Accent6 14 4" xfId="8885"/>
    <cellStyle name="40% - Accent6 14 5" xfId="8886"/>
    <cellStyle name="40% - Accent6 14 6" xfId="8887"/>
    <cellStyle name="40% - Accent6 15" xfId="8888"/>
    <cellStyle name="40% - Accent6 15 2" xfId="8889"/>
    <cellStyle name="40% - Accent6 15 3" xfId="8890"/>
    <cellStyle name="40% - Accent6 15 4" xfId="8891"/>
    <cellStyle name="40% - Accent6 15 5" xfId="8892"/>
    <cellStyle name="40% - Accent6 15 6" xfId="8893"/>
    <cellStyle name="40% - Accent6 16" xfId="8894"/>
    <cellStyle name="40% - Accent6 16 2" xfId="8895"/>
    <cellStyle name="40% - Accent6 16 3" xfId="8896"/>
    <cellStyle name="40% - Accent6 16 4" xfId="8897"/>
    <cellStyle name="40% - Accent6 16 5" xfId="8898"/>
    <cellStyle name="40% - Accent6 16 6" xfId="8899"/>
    <cellStyle name="40% - Accent6 17" xfId="8900"/>
    <cellStyle name="40% - Accent6 17 2" xfId="8901"/>
    <cellStyle name="40% - Accent6 17 3" xfId="8902"/>
    <cellStyle name="40% - Accent6 17 4" xfId="8903"/>
    <cellStyle name="40% - Accent6 17 5" xfId="8904"/>
    <cellStyle name="40% - Accent6 17 6" xfId="8905"/>
    <cellStyle name="40% - Accent6 18" xfId="8906"/>
    <cellStyle name="40% - Accent6 18 2" xfId="8907"/>
    <cellStyle name="40% - Accent6 18 3" xfId="8908"/>
    <cellStyle name="40% - Accent6 18 4" xfId="8909"/>
    <cellStyle name="40% - Accent6 18 5" xfId="8910"/>
    <cellStyle name="40% - Accent6 18 6" xfId="8911"/>
    <cellStyle name="40% - Accent6 19" xfId="8912"/>
    <cellStyle name="40% - Accent6 2" xfId="8913"/>
    <cellStyle name="40% - Accent6 2 2" xfId="8914"/>
    <cellStyle name="40% - Accent6 2 3" xfId="8915"/>
    <cellStyle name="40% - Accent6 2 4" xfId="8916"/>
    <cellStyle name="40% - Accent6 2 5" xfId="8917"/>
    <cellStyle name="40% - Accent6 2 6" xfId="8918"/>
    <cellStyle name="40% - Accent6 2 7" xfId="8919"/>
    <cellStyle name="40% - Accent6 2_Ипотека июнь" xfId="8920"/>
    <cellStyle name="40% - Accent6 3" xfId="8921"/>
    <cellStyle name="40% - Accent6 3 2" xfId="8922"/>
    <cellStyle name="40% - Accent6 3 3" xfId="8923"/>
    <cellStyle name="40% - Accent6 3 4" xfId="8924"/>
    <cellStyle name="40% - Accent6 3 5" xfId="8925"/>
    <cellStyle name="40% - Accent6 3 6" xfId="8926"/>
    <cellStyle name="40% - Accent6 4" xfId="8927"/>
    <cellStyle name="40% - Accent6 4 2" xfId="8928"/>
    <cellStyle name="40% - Accent6 4 3" xfId="8929"/>
    <cellStyle name="40% - Accent6 4 4" xfId="8930"/>
    <cellStyle name="40% - Accent6 4 5" xfId="8931"/>
    <cellStyle name="40% - Accent6 4 6" xfId="8932"/>
    <cellStyle name="40% - Accent6 5" xfId="8933"/>
    <cellStyle name="40% - Accent6 5 2" xfId="8934"/>
    <cellStyle name="40% - Accent6 5 3" xfId="8935"/>
    <cellStyle name="40% - Accent6 5 4" xfId="8936"/>
    <cellStyle name="40% - Accent6 5 5" xfId="8937"/>
    <cellStyle name="40% - Accent6 5 6" xfId="8938"/>
    <cellStyle name="40% - Accent6 6" xfId="8939"/>
    <cellStyle name="40% - Accent6 6 2" xfId="8940"/>
    <cellStyle name="40% - Accent6 6 3" xfId="8941"/>
    <cellStyle name="40% - Accent6 6 4" xfId="8942"/>
    <cellStyle name="40% - Accent6 6 5" xfId="8943"/>
    <cellStyle name="40% - Accent6 6 6" xfId="8944"/>
    <cellStyle name="40% - Accent6 7" xfId="8945"/>
    <cellStyle name="40% - Accent6 7 2" xfId="8946"/>
    <cellStyle name="40% - Accent6 7 3" xfId="8947"/>
    <cellStyle name="40% - Accent6 7 4" xfId="8948"/>
    <cellStyle name="40% - Accent6 7 5" xfId="8949"/>
    <cellStyle name="40% - Accent6 7 6" xfId="8950"/>
    <cellStyle name="40% - Accent6 8" xfId="8951"/>
    <cellStyle name="40% - Accent6 8 2" xfId="8952"/>
    <cellStyle name="40% - Accent6 8 3" xfId="8953"/>
    <cellStyle name="40% - Accent6 8 4" xfId="8954"/>
    <cellStyle name="40% - Accent6 8 5" xfId="8955"/>
    <cellStyle name="40% - Accent6 8 6" xfId="8956"/>
    <cellStyle name="40% - Accent6 9" xfId="8957"/>
    <cellStyle name="40% - Accent6 9 2" xfId="8958"/>
    <cellStyle name="40% - Accent6 9 3" xfId="8959"/>
    <cellStyle name="40% - Accent6 9 4" xfId="8960"/>
    <cellStyle name="40% - Accent6 9 5" xfId="8961"/>
    <cellStyle name="40% - Accent6 9 6" xfId="8962"/>
    <cellStyle name="40% - Accent6_Ипотека июнь" xfId="8963"/>
    <cellStyle name="40% - Akzent1" xfId="8964"/>
    <cellStyle name="40% - Akzent1 2" xfId="8965"/>
    <cellStyle name="40% - Akzent2" xfId="8966"/>
    <cellStyle name="40% - Akzent2 2" xfId="8967"/>
    <cellStyle name="40% - Akzent3" xfId="8968"/>
    <cellStyle name="40% - Akzent3 2" xfId="8969"/>
    <cellStyle name="40% - Akzent4" xfId="8970"/>
    <cellStyle name="40% - Akzent4 2" xfId="8971"/>
    <cellStyle name="40% - Akzent5" xfId="8972"/>
    <cellStyle name="40% - Akzent5 2" xfId="8973"/>
    <cellStyle name="40% - Akzent6" xfId="8974"/>
    <cellStyle name="40% - Akzent6 2" xfId="8975"/>
    <cellStyle name="40% - Cor1" xfId="8976"/>
    <cellStyle name="40% - Cor2" xfId="8977"/>
    <cellStyle name="40% - Cor3" xfId="8978"/>
    <cellStyle name="40% - Cor4" xfId="8979"/>
    <cellStyle name="40% - Cor5" xfId="8980"/>
    <cellStyle name="40% - Cor6" xfId="8981"/>
    <cellStyle name="40% - Акцент1 10" xfId="8982"/>
    <cellStyle name="40% - Акцент1 10 2" xfId="8983"/>
    <cellStyle name="40% - Акцент1 11" xfId="8984"/>
    <cellStyle name="40% - Акцент1 11 2" xfId="8985"/>
    <cellStyle name="40% - Акцент1 12" xfId="8986"/>
    <cellStyle name="40% - Акцент1 13" xfId="8987"/>
    <cellStyle name="40% - Акцент1 14" xfId="8988"/>
    <cellStyle name="40% - Акцент1 15" xfId="8989"/>
    <cellStyle name="40% - Акцент1 16" xfId="8990"/>
    <cellStyle name="40% - Акцент1 17" xfId="8991"/>
    <cellStyle name="40% - Акцент1 18" xfId="8992"/>
    <cellStyle name="40% - Акцент1 19" xfId="8993"/>
    <cellStyle name="40% - Акцент1 2" xfId="8994"/>
    <cellStyle name="40% - Акцент1 2 10" xfId="8995"/>
    <cellStyle name="40% - Акцент1 2 11" xfId="8996"/>
    <cellStyle name="40% - Акцент1 2 12" xfId="8997"/>
    <cellStyle name="40% - Акцент1 2 13" xfId="8998"/>
    <cellStyle name="40% - Акцент1 2 14" xfId="8999"/>
    <cellStyle name="40% - Акцент1 2 15" xfId="9000"/>
    <cellStyle name="40% - Акцент1 2 16" xfId="9001"/>
    <cellStyle name="40% - Акцент1 2 17" xfId="9002"/>
    <cellStyle name="40% - Акцент1 2 18" xfId="9003"/>
    <cellStyle name="40% - Акцент1 2 19" xfId="9004"/>
    <cellStyle name="40% - Акцент1 2 2" xfId="9005"/>
    <cellStyle name="40% - Акцент1 2 2 2" xfId="9006"/>
    <cellStyle name="40% - Акцент1 2 2 2 2" xfId="9007"/>
    <cellStyle name="40% - Акцент1 2 2 2 3" xfId="9008"/>
    <cellStyle name="40% - Акцент1 2 2 3" xfId="9009"/>
    <cellStyle name="40% - Акцент1 2 2 4" xfId="9010"/>
    <cellStyle name="40% - Акцент1 2 2 5" xfId="9011"/>
    <cellStyle name="40% - Акцент1 2 2_Ипотека июнь" xfId="9012"/>
    <cellStyle name="40% - Акцент1 2 20" xfId="9013"/>
    <cellStyle name="40% - Акцент1 2 21" xfId="9014"/>
    <cellStyle name="40% - Акцент1 2 22" xfId="9015"/>
    <cellStyle name="40% - Акцент1 2 23" xfId="9016"/>
    <cellStyle name="40% - Акцент1 2 24" xfId="9017"/>
    <cellStyle name="40% - Акцент1 2 25" xfId="9018"/>
    <cellStyle name="40% - Акцент1 2 26" xfId="9019"/>
    <cellStyle name="40% - Акцент1 2 27" xfId="9020"/>
    <cellStyle name="40% - Акцент1 2 28" xfId="9021"/>
    <cellStyle name="40% - Акцент1 2 29" xfId="9022"/>
    <cellStyle name="40% - Акцент1 2 3" xfId="9023"/>
    <cellStyle name="40% - Акцент1 2 3 2" xfId="9024"/>
    <cellStyle name="40% - Акцент1 2 3 3" xfId="9025"/>
    <cellStyle name="40% - Акцент1 2 30" xfId="9026"/>
    <cellStyle name="40% - Акцент1 2 31" xfId="9027"/>
    <cellStyle name="40% - Акцент1 2 32" xfId="9028"/>
    <cellStyle name="40% - Акцент1 2 33" xfId="9029"/>
    <cellStyle name="40% - Акцент1 2 34" xfId="9030"/>
    <cellStyle name="40% - Акцент1 2 35" xfId="9031"/>
    <cellStyle name="40% - Акцент1 2 36" xfId="9032"/>
    <cellStyle name="40% - Акцент1 2 37" xfId="9033"/>
    <cellStyle name="40% - Акцент1 2 38" xfId="9034"/>
    <cellStyle name="40% - Акцент1 2 39" xfId="9035"/>
    <cellStyle name="40% - Акцент1 2 4" xfId="9036"/>
    <cellStyle name="40% - Акцент1 2 4 2" xfId="9037"/>
    <cellStyle name="40% - Акцент1 2 4 3" xfId="9038"/>
    <cellStyle name="40% - Акцент1 2 40" xfId="9039"/>
    <cellStyle name="40% - Акцент1 2 41" xfId="9040"/>
    <cellStyle name="40% - Акцент1 2 5" xfId="9041"/>
    <cellStyle name="40% - Акцент1 2 6" xfId="9042"/>
    <cellStyle name="40% - Акцент1 2 7" xfId="9043"/>
    <cellStyle name="40% - Акцент1 2 8" xfId="9044"/>
    <cellStyle name="40% - Акцент1 2 9" xfId="9045"/>
    <cellStyle name="40% - Акцент1 2_data" xfId="9046"/>
    <cellStyle name="40% - Акцент1 20" xfId="9047"/>
    <cellStyle name="40% - Акцент1 21" xfId="9048"/>
    <cellStyle name="40% - Акцент1 22" xfId="9049"/>
    <cellStyle name="40% - Акцент1 23" xfId="9050"/>
    <cellStyle name="40% - Акцент1 3" xfId="9051"/>
    <cellStyle name="40% - Акцент1 3 2" xfId="9052"/>
    <cellStyle name="40% - Акцент1 3 2 2" xfId="9053"/>
    <cellStyle name="40% - Акцент1 3 2 2 2" xfId="9054"/>
    <cellStyle name="40% - Акцент1 3 2 3" xfId="9055"/>
    <cellStyle name="40% - Акцент1 3 2 3 2" xfId="9056"/>
    <cellStyle name="40% - Акцент1 3 2 4" xfId="9057"/>
    <cellStyle name="40% - Акцент1 3 2 5" xfId="9058"/>
    <cellStyle name="40% - Акцент1 3 2 6" xfId="9059"/>
    <cellStyle name="40% - Акцент1 3 2_Ипотека июнь" xfId="9060"/>
    <cellStyle name="40% - Акцент1 3 3" xfId="9061"/>
    <cellStyle name="40% - Акцент1 3 3 2" xfId="9062"/>
    <cellStyle name="40% - Акцент1 3 4" xfId="9063"/>
    <cellStyle name="40% - Акцент1 3 4 2" xfId="9064"/>
    <cellStyle name="40% - Акцент1 3 5" xfId="9065"/>
    <cellStyle name="40% - Акцент1 3 6" xfId="9066"/>
    <cellStyle name="40% - Акцент1 3 7" xfId="9067"/>
    <cellStyle name="40% - Акцент1 3 8" xfId="9068"/>
    <cellStyle name="40% - Акцент1 3 9" xfId="9069"/>
    <cellStyle name="40% - Акцент1 3_Ипотека июнь" xfId="9070"/>
    <cellStyle name="40% - Акцент1 4" xfId="9071"/>
    <cellStyle name="40% - Акцент1 4 2" xfId="9072"/>
    <cellStyle name="40% - Акцент1 4 3" xfId="9073"/>
    <cellStyle name="40% - Акцент1 5" xfId="9074"/>
    <cellStyle name="40% - Акцент1 5 2" xfId="9075"/>
    <cellStyle name="40% - Акцент1 5 3" xfId="9076"/>
    <cellStyle name="40% - Акцент1 5 4" xfId="9077"/>
    <cellStyle name="40% - Акцент1 6" xfId="9078"/>
    <cellStyle name="40% - Акцент1 6 2" xfId="9079"/>
    <cellStyle name="40% - Акцент1 7" xfId="9080"/>
    <cellStyle name="40% - Акцент1 7 2" xfId="9081"/>
    <cellStyle name="40% - Акцент1 7 2 2" xfId="9082"/>
    <cellStyle name="40% - Акцент1 7 2 2 2" xfId="9083"/>
    <cellStyle name="40% - Акцент1 7 2 3" xfId="9084"/>
    <cellStyle name="40% - Акцент1 7 2 3 2" xfId="9085"/>
    <cellStyle name="40% - Акцент1 7 2 4" xfId="9086"/>
    <cellStyle name="40% - Акцент1 7 2 5" xfId="9087"/>
    <cellStyle name="40% - Акцент1 7 2 6" xfId="9088"/>
    <cellStyle name="40% - Акцент1 7 3" xfId="9089"/>
    <cellStyle name="40% - Акцент1 7 3 2" xfId="9090"/>
    <cellStyle name="40% - Акцент1 7 4" xfId="9091"/>
    <cellStyle name="40% - Акцент1 7 4 2" xfId="9092"/>
    <cellStyle name="40% - Акцент1 7 5" xfId="9093"/>
    <cellStyle name="40% - Акцент1 7 6" xfId="9094"/>
    <cellStyle name="40% - Акцент1 7 7" xfId="9095"/>
    <cellStyle name="40% - Акцент1 8" xfId="9096"/>
    <cellStyle name="40% - Акцент1 8 2" xfId="9097"/>
    <cellStyle name="40% - Акцент1 9" xfId="9098"/>
    <cellStyle name="40% - Акцент1 9 2" xfId="9099"/>
    <cellStyle name="40% - Акцент1 9 2 2" xfId="9100"/>
    <cellStyle name="40% - Акцент1 9 3" xfId="9101"/>
    <cellStyle name="40% - Акцент2 10" xfId="9102"/>
    <cellStyle name="40% - Акцент2 10 2" xfId="9103"/>
    <cellStyle name="40% - Акцент2 11" xfId="9104"/>
    <cellStyle name="40% - Акцент2 11 2" xfId="9105"/>
    <cellStyle name="40% - Акцент2 12" xfId="9106"/>
    <cellStyle name="40% - Акцент2 13" xfId="9107"/>
    <cellStyle name="40% - Акцент2 14" xfId="9108"/>
    <cellStyle name="40% - Акцент2 15" xfId="9109"/>
    <cellStyle name="40% - Акцент2 16" xfId="9110"/>
    <cellStyle name="40% - Акцент2 17" xfId="9111"/>
    <cellStyle name="40% - Акцент2 18" xfId="9112"/>
    <cellStyle name="40% - Акцент2 19" xfId="9113"/>
    <cellStyle name="40% - Акцент2 2" xfId="9114"/>
    <cellStyle name="40% - Акцент2 2 10" xfId="9115"/>
    <cellStyle name="40% - Акцент2 2 11" xfId="9116"/>
    <cellStyle name="40% - Акцент2 2 12" xfId="9117"/>
    <cellStyle name="40% - Акцент2 2 13" xfId="9118"/>
    <cellStyle name="40% - Акцент2 2 14" xfId="9119"/>
    <cellStyle name="40% - Акцент2 2 15" xfId="9120"/>
    <cellStyle name="40% - Акцент2 2 16" xfId="9121"/>
    <cellStyle name="40% - Акцент2 2 17" xfId="9122"/>
    <cellStyle name="40% - Акцент2 2 18" xfId="9123"/>
    <cellStyle name="40% - Акцент2 2 19" xfId="9124"/>
    <cellStyle name="40% - Акцент2 2 2" xfId="9125"/>
    <cellStyle name="40% - Акцент2 2 2 2" xfId="9126"/>
    <cellStyle name="40% - Акцент2 2 2 2 2" xfId="9127"/>
    <cellStyle name="40% - Акцент2 2 2 2 3" xfId="9128"/>
    <cellStyle name="40% - Акцент2 2 2 3" xfId="9129"/>
    <cellStyle name="40% - Акцент2 2 2 4" xfId="9130"/>
    <cellStyle name="40% - Акцент2 2 2 5" xfId="9131"/>
    <cellStyle name="40% - Акцент2 2 2_Ипотека июнь" xfId="9132"/>
    <cellStyle name="40% - Акцент2 2 20" xfId="9133"/>
    <cellStyle name="40% - Акцент2 2 21" xfId="9134"/>
    <cellStyle name="40% - Акцент2 2 22" xfId="9135"/>
    <cellStyle name="40% - Акцент2 2 23" xfId="9136"/>
    <cellStyle name="40% - Акцент2 2 24" xfId="9137"/>
    <cellStyle name="40% - Акцент2 2 25" xfId="9138"/>
    <cellStyle name="40% - Акцент2 2 26" xfId="9139"/>
    <cellStyle name="40% - Акцент2 2 27" xfId="9140"/>
    <cellStyle name="40% - Акцент2 2 28" xfId="9141"/>
    <cellStyle name="40% - Акцент2 2 29" xfId="9142"/>
    <cellStyle name="40% - Акцент2 2 3" xfId="9143"/>
    <cellStyle name="40% - Акцент2 2 3 2" xfId="9144"/>
    <cellStyle name="40% - Акцент2 2 3 3" xfId="9145"/>
    <cellStyle name="40% - Акцент2 2 30" xfId="9146"/>
    <cellStyle name="40% - Акцент2 2 31" xfId="9147"/>
    <cellStyle name="40% - Акцент2 2 32" xfId="9148"/>
    <cellStyle name="40% - Акцент2 2 33" xfId="9149"/>
    <cellStyle name="40% - Акцент2 2 34" xfId="9150"/>
    <cellStyle name="40% - Акцент2 2 35" xfId="9151"/>
    <cellStyle name="40% - Акцент2 2 36" xfId="9152"/>
    <cellStyle name="40% - Акцент2 2 37" xfId="9153"/>
    <cellStyle name="40% - Акцент2 2 38" xfId="9154"/>
    <cellStyle name="40% - Акцент2 2 39" xfId="9155"/>
    <cellStyle name="40% - Акцент2 2 4" xfId="9156"/>
    <cellStyle name="40% - Акцент2 2 4 2" xfId="9157"/>
    <cellStyle name="40% - Акцент2 2 4 3" xfId="9158"/>
    <cellStyle name="40% - Акцент2 2 40" xfId="9159"/>
    <cellStyle name="40% - Акцент2 2 41" xfId="9160"/>
    <cellStyle name="40% - Акцент2 2 5" xfId="9161"/>
    <cellStyle name="40% - Акцент2 2 6" xfId="9162"/>
    <cellStyle name="40% - Акцент2 2 7" xfId="9163"/>
    <cellStyle name="40% - Акцент2 2 8" xfId="9164"/>
    <cellStyle name="40% - Акцент2 2 9" xfId="9165"/>
    <cellStyle name="40% - Акцент2 2_data" xfId="9166"/>
    <cellStyle name="40% - Акцент2 20" xfId="9167"/>
    <cellStyle name="40% - Акцент2 21" xfId="9168"/>
    <cellStyle name="40% - Акцент2 22" xfId="9169"/>
    <cellStyle name="40% - Акцент2 23" xfId="9170"/>
    <cellStyle name="40% - Акцент2 3" xfId="9171"/>
    <cellStyle name="40% - Акцент2 3 2" xfId="9172"/>
    <cellStyle name="40% - Акцент2 3 2 2" xfId="9173"/>
    <cellStyle name="40% - Акцент2 3 2 2 2" xfId="9174"/>
    <cellStyle name="40% - Акцент2 3 2 3" xfId="9175"/>
    <cellStyle name="40% - Акцент2 3 2 3 2" xfId="9176"/>
    <cellStyle name="40% - Акцент2 3 2 4" xfId="9177"/>
    <cellStyle name="40% - Акцент2 3 2 5" xfId="9178"/>
    <cellStyle name="40% - Акцент2 3 2 6" xfId="9179"/>
    <cellStyle name="40% - Акцент2 3 2_Ипотека июнь" xfId="9180"/>
    <cellStyle name="40% - Акцент2 3 3" xfId="9181"/>
    <cellStyle name="40% - Акцент2 3 3 2" xfId="9182"/>
    <cellStyle name="40% - Акцент2 3 4" xfId="9183"/>
    <cellStyle name="40% - Акцент2 3 4 2" xfId="9184"/>
    <cellStyle name="40% - Акцент2 3 5" xfId="9185"/>
    <cellStyle name="40% - Акцент2 3 6" xfId="9186"/>
    <cellStyle name="40% - Акцент2 3 7" xfId="9187"/>
    <cellStyle name="40% - Акцент2 3 8" xfId="9188"/>
    <cellStyle name="40% - Акцент2 3_Ипотека июнь" xfId="9189"/>
    <cellStyle name="40% - Акцент2 4" xfId="9190"/>
    <cellStyle name="40% - Акцент2 4 2" xfId="9191"/>
    <cellStyle name="40% - Акцент2 4 3" xfId="9192"/>
    <cellStyle name="40% - Акцент2 5" xfId="9193"/>
    <cellStyle name="40% - Акцент2 5 2" xfId="9194"/>
    <cellStyle name="40% - Акцент2 5 3" xfId="9195"/>
    <cellStyle name="40% - Акцент2 5 4" xfId="9196"/>
    <cellStyle name="40% - Акцент2 6" xfId="9197"/>
    <cellStyle name="40% - Акцент2 6 2" xfId="9198"/>
    <cellStyle name="40% - Акцент2 7" xfId="9199"/>
    <cellStyle name="40% - Акцент2 7 2" xfId="9200"/>
    <cellStyle name="40% - Акцент2 7 2 2" xfId="9201"/>
    <cellStyle name="40% - Акцент2 7 2 2 2" xfId="9202"/>
    <cellStyle name="40% - Акцент2 7 2 3" xfId="9203"/>
    <cellStyle name="40% - Акцент2 7 2 3 2" xfId="9204"/>
    <cellStyle name="40% - Акцент2 7 2 4" xfId="9205"/>
    <cellStyle name="40% - Акцент2 7 2 5" xfId="9206"/>
    <cellStyle name="40% - Акцент2 7 2 6" xfId="9207"/>
    <cellStyle name="40% - Акцент2 7 3" xfId="9208"/>
    <cellStyle name="40% - Акцент2 7 3 2" xfId="9209"/>
    <cellStyle name="40% - Акцент2 7 4" xfId="9210"/>
    <cellStyle name="40% - Акцент2 7 4 2" xfId="9211"/>
    <cellStyle name="40% - Акцент2 7 5" xfId="9212"/>
    <cellStyle name="40% - Акцент2 7 6" xfId="9213"/>
    <cellStyle name="40% - Акцент2 7 7" xfId="9214"/>
    <cellStyle name="40% - Акцент2 8" xfId="9215"/>
    <cellStyle name="40% - Акцент2 8 2" xfId="9216"/>
    <cellStyle name="40% - Акцент2 9" xfId="9217"/>
    <cellStyle name="40% - Акцент2 9 2" xfId="9218"/>
    <cellStyle name="40% - Акцент2 9 2 2" xfId="9219"/>
    <cellStyle name="40% - Акцент2 9 3" xfId="9220"/>
    <cellStyle name="40% - Акцент3 10" xfId="9221"/>
    <cellStyle name="40% - Акцент3 10 2" xfId="9222"/>
    <cellStyle name="40% - Акцент3 11" xfId="9223"/>
    <cellStyle name="40% - Акцент3 11 2" xfId="9224"/>
    <cellStyle name="40% - Акцент3 12" xfId="9225"/>
    <cellStyle name="40% - Акцент3 13" xfId="9226"/>
    <cellStyle name="40% - Акцент3 14" xfId="9227"/>
    <cellStyle name="40% - Акцент3 15" xfId="9228"/>
    <cellStyle name="40% - Акцент3 16" xfId="9229"/>
    <cellStyle name="40% - Акцент3 17" xfId="9230"/>
    <cellStyle name="40% - Акцент3 18" xfId="9231"/>
    <cellStyle name="40% - Акцент3 19" xfId="9232"/>
    <cellStyle name="40% - Акцент3 2" xfId="9233"/>
    <cellStyle name="40% - Акцент3 2 10" xfId="9234"/>
    <cellStyle name="40% - Акцент3 2 11" xfId="9235"/>
    <cellStyle name="40% - Акцент3 2 12" xfId="9236"/>
    <cellStyle name="40% - Акцент3 2 13" xfId="9237"/>
    <cellStyle name="40% - Акцент3 2 14" xfId="9238"/>
    <cellStyle name="40% - Акцент3 2 15" xfId="9239"/>
    <cellStyle name="40% - Акцент3 2 16" xfId="9240"/>
    <cellStyle name="40% - Акцент3 2 17" xfId="9241"/>
    <cellStyle name="40% - Акцент3 2 18" xfId="9242"/>
    <cellStyle name="40% - Акцент3 2 19" xfId="9243"/>
    <cellStyle name="40% - Акцент3 2 2" xfId="9244"/>
    <cellStyle name="40% - Акцент3 2 2 2" xfId="9245"/>
    <cellStyle name="40% - Акцент3 2 2 2 2" xfId="9246"/>
    <cellStyle name="40% - Акцент3 2 2 2 2 2" xfId="9247"/>
    <cellStyle name="40% - Акцент3 2 2 2 2 3" xfId="9248"/>
    <cellStyle name="40% - Акцент3 2 2 2 3" xfId="9249"/>
    <cellStyle name="40% - Акцент3 2 2 2 4" xfId="9250"/>
    <cellStyle name="40% - Акцент3 2 2 3" xfId="9251"/>
    <cellStyle name="40% - Акцент3 2 2 3 2" xfId="9252"/>
    <cellStyle name="40% - Акцент3 2 2 3 3" xfId="9253"/>
    <cellStyle name="40% - Акцент3 2 2 4" xfId="9254"/>
    <cellStyle name="40% - Акцент3 2 2 4 2" xfId="9255"/>
    <cellStyle name="40% - Акцент3 2 2 4 3" xfId="9256"/>
    <cellStyle name="40% - Акцент3 2 2 5" xfId="9257"/>
    <cellStyle name="40% - Акцент3 2 2 6" xfId="9258"/>
    <cellStyle name="40% - Акцент3 2 2_Ипотека июнь" xfId="9259"/>
    <cellStyle name="40% - Акцент3 2 20" xfId="9260"/>
    <cellStyle name="40% - Акцент3 2 21" xfId="9261"/>
    <cellStyle name="40% - Акцент3 2 22" xfId="9262"/>
    <cellStyle name="40% - Акцент3 2 23" xfId="9263"/>
    <cellStyle name="40% - Акцент3 2 24" xfId="9264"/>
    <cellStyle name="40% - Акцент3 2 25" xfId="9265"/>
    <cellStyle name="40% - Акцент3 2 26" xfId="9266"/>
    <cellStyle name="40% - Акцент3 2 27" xfId="9267"/>
    <cellStyle name="40% - Акцент3 2 28" xfId="9268"/>
    <cellStyle name="40% - Акцент3 2 29" xfId="9269"/>
    <cellStyle name="40% - Акцент3 2 3" xfId="9270"/>
    <cellStyle name="40% - Акцент3 2 3 2" xfId="9271"/>
    <cellStyle name="40% - Акцент3 2 3 2 2" xfId="9272"/>
    <cellStyle name="40% - Акцент3 2 3 2 3" xfId="9273"/>
    <cellStyle name="40% - Акцент3 2 3 3" xfId="9274"/>
    <cellStyle name="40% - Акцент3 2 3 4" xfId="9275"/>
    <cellStyle name="40% - Акцент3 2 3 5" xfId="9276"/>
    <cellStyle name="40% - Акцент3 2 30" xfId="9277"/>
    <cellStyle name="40% - Акцент3 2 31" xfId="9278"/>
    <cellStyle name="40% - Акцент3 2 32" xfId="9279"/>
    <cellStyle name="40% - Акцент3 2 33" xfId="9280"/>
    <cellStyle name="40% - Акцент3 2 34" xfId="9281"/>
    <cellStyle name="40% - Акцент3 2 35" xfId="9282"/>
    <cellStyle name="40% - Акцент3 2 36" xfId="9283"/>
    <cellStyle name="40% - Акцент3 2 37" xfId="9284"/>
    <cellStyle name="40% - Акцент3 2 38" xfId="9285"/>
    <cellStyle name="40% - Акцент3 2 39" xfId="9286"/>
    <cellStyle name="40% - Акцент3 2 4" xfId="9287"/>
    <cellStyle name="40% - Акцент3 2 4 2" xfId="9288"/>
    <cellStyle name="40% - Акцент3 2 4 3" xfId="9289"/>
    <cellStyle name="40% - Акцент3 2 40" xfId="9290"/>
    <cellStyle name="40% - Акцент3 2 41" xfId="9291"/>
    <cellStyle name="40% - Акцент3 2 5" xfId="9292"/>
    <cellStyle name="40% - Акцент3 2 5 2" xfId="9293"/>
    <cellStyle name="40% - Акцент3 2 5 3" xfId="9294"/>
    <cellStyle name="40% - Акцент3 2 6" xfId="9295"/>
    <cellStyle name="40% - Акцент3 2 7" xfId="9296"/>
    <cellStyle name="40% - Акцент3 2 8" xfId="9297"/>
    <cellStyle name="40% - Акцент3 2 9" xfId="9298"/>
    <cellStyle name="40% - Акцент3 2_24 Расходы" xfId="9299"/>
    <cellStyle name="40% - Акцент3 20" xfId="9300"/>
    <cellStyle name="40% - Акцент3 21" xfId="9301"/>
    <cellStyle name="40% - Акцент3 22" xfId="9302"/>
    <cellStyle name="40% - Акцент3 23" xfId="9303"/>
    <cellStyle name="40% - Акцент3 3" xfId="9304"/>
    <cellStyle name="40% - Акцент3 3 2" xfId="9305"/>
    <cellStyle name="40% - Акцент3 3 2 2" xfId="9306"/>
    <cellStyle name="40% - Акцент3 3 2 2 2" xfId="9307"/>
    <cellStyle name="40% - Акцент3 3 2 2 3" xfId="9308"/>
    <cellStyle name="40% - Акцент3 3 2 3" xfId="9309"/>
    <cellStyle name="40% - Акцент3 3 2 3 2" xfId="9310"/>
    <cellStyle name="40% - Акцент3 3 2 4" xfId="9311"/>
    <cellStyle name="40% - Акцент3 3 2 5" xfId="9312"/>
    <cellStyle name="40% - Акцент3 3 2 6" xfId="9313"/>
    <cellStyle name="40% - Акцент3 3 2 7" xfId="9314"/>
    <cellStyle name="40% - Акцент3 3 2_Ипотека июнь" xfId="9315"/>
    <cellStyle name="40% - Акцент3 3 3" xfId="9316"/>
    <cellStyle name="40% - Акцент3 3 3 2" xfId="9317"/>
    <cellStyle name="40% - Акцент3 3 3 3" xfId="9318"/>
    <cellStyle name="40% - Акцент3 3 4" xfId="9319"/>
    <cellStyle name="40% - Акцент3 3 4 2" xfId="9320"/>
    <cellStyle name="40% - Акцент3 3 4 3" xfId="9321"/>
    <cellStyle name="40% - Акцент3 3 5" xfId="9322"/>
    <cellStyle name="40% - Акцент3 3 6" xfId="9323"/>
    <cellStyle name="40% - Акцент3 3 7" xfId="9324"/>
    <cellStyle name="40% - Акцент3 3 8" xfId="9325"/>
    <cellStyle name="40% - Акцент3 3 9" xfId="9326"/>
    <cellStyle name="40% - Акцент3 3_Ипотека июнь" xfId="9327"/>
    <cellStyle name="40% - Акцент3 4" xfId="9328"/>
    <cellStyle name="40% - Акцент3 4 2" xfId="9329"/>
    <cellStyle name="40% - Акцент3 4 3" xfId="9330"/>
    <cellStyle name="40% - Акцент3 5" xfId="9331"/>
    <cellStyle name="40% - Акцент3 5 2" xfId="9332"/>
    <cellStyle name="40% - Акцент3 5 3" xfId="9333"/>
    <cellStyle name="40% - Акцент3 5 4" xfId="9334"/>
    <cellStyle name="40% - Акцент3 6" xfId="9335"/>
    <cellStyle name="40% - Акцент3 6 2" xfId="9336"/>
    <cellStyle name="40% - Акцент3 7" xfId="9337"/>
    <cellStyle name="40% - Акцент3 7 2" xfId="9338"/>
    <cellStyle name="40% - Акцент3 7 2 2" xfId="9339"/>
    <cellStyle name="40% - Акцент3 7 2 2 2" xfId="9340"/>
    <cellStyle name="40% - Акцент3 7 2 3" xfId="9341"/>
    <cellStyle name="40% - Акцент3 7 2 3 2" xfId="9342"/>
    <cellStyle name="40% - Акцент3 7 2 4" xfId="9343"/>
    <cellStyle name="40% - Акцент3 7 2 5" xfId="9344"/>
    <cellStyle name="40% - Акцент3 7 2 6" xfId="9345"/>
    <cellStyle name="40% - Акцент3 7 3" xfId="9346"/>
    <cellStyle name="40% - Акцент3 7 3 2" xfId="9347"/>
    <cellStyle name="40% - Акцент3 7 4" xfId="9348"/>
    <cellStyle name="40% - Акцент3 7 4 2" xfId="9349"/>
    <cellStyle name="40% - Акцент3 7 5" xfId="9350"/>
    <cellStyle name="40% - Акцент3 7 6" xfId="9351"/>
    <cellStyle name="40% - Акцент3 7 7" xfId="9352"/>
    <cellStyle name="40% - Акцент3 8" xfId="9353"/>
    <cellStyle name="40% - Акцент3 8 2" xfId="9354"/>
    <cellStyle name="40% - Акцент3 9" xfId="9355"/>
    <cellStyle name="40% - Акцент3 9 2" xfId="9356"/>
    <cellStyle name="40% - Акцент3 9 2 2" xfId="9357"/>
    <cellStyle name="40% - Акцент3 9 3" xfId="9358"/>
    <cellStyle name="40% - Акцент4 10" xfId="9359"/>
    <cellStyle name="40% - Акцент4 10 2" xfId="9360"/>
    <cellStyle name="40% - Акцент4 11" xfId="9361"/>
    <cellStyle name="40% - Акцент4 11 2" xfId="9362"/>
    <cellStyle name="40% - Акцент4 12" xfId="9363"/>
    <cellStyle name="40% - Акцент4 13" xfId="9364"/>
    <cellStyle name="40% - Акцент4 14" xfId="9365"/>
    <cellStyle name="40% - Акцент4 15" xfId="9366"/>
    <cellStyle name="40% - Акцент4 16" xfId="9367"/>
    <cellStyle name="40% - Акцент4 17" xfId="9368"/>
    <cellStyle name="40% - Акцент4 18" xfId="9369"/>
    <cellStyle name="40% - Акцент4 19" xfId="9370"/>
    <cellStyle name="40% - Акцент4 2" xfId="9371"/>
    <cellStyle name="40% - Акцент4 2 10" xfId="9372"/>
    <cellStyle name="40% - Акцент4 2 11" xfId="9373"/>
    <cellStyle name="40% - Акцент4 2 12" xfId="9374"/>
    <cellStyle name="40% - Акцент4 2 13" xfId="9375"/>
    <cellStyle name="40% - Акцент4 2 14" xfId="9376"/>
    <cellStyle name="40% - Акцент4 2 15" xfId="9377"/>
    <cellStyle name="40% - Акцент4 2 16" xfId="9378"/>
    <cellStyle name="40% - Акцент4 2 17" xfId="9379"/>
    <cellStyle name="40% - Акцент4 2 18" xfId="9380"/>
    <cellStyle name="40% - Акцент4 2 19" xfId="9381"/>
    <cellStyle name="40% - Акцент4 2 2" xfId="9382"/>
    <cellStyle name="40% - Акцент4 2 2 2" xfId="9383"/>
    <cellStyle name="40% - Акцент4 2 2 2 2" xfId="9384"/>
    <cellStyle name="40% - Акцент4 2 2 2 2 2" xfId="9385"/>
    <cellStyle name="40% - Акцент4 2 2 2 2 3" xfId="9386"/>
    <cellStyle name="40% - Акцент4 2 2 2 3" xfId="9387"/>
    <cellStyle name="40% - Акцент4 2 2 2 4" xfId="9388"/>
    <cellStyle name="40% - Акцент4 2 2 3" xfId="9389"/>
    <cellStyle name="40% - Акцент4 2 2 3 2" xfId="9390"/>
    <cellStyle name="40% - Акцент4 2 2 3 3" xfId="9391"/>
    <cellStyle name="40% - Акцент4 2 2 4" xfId="9392"/>
    <cellStyle name="40% - Акцент4 2 2 4 2" xfId="9393"/>
    <cellStyle name="40% - Акцент4 2 2 4 3" xfId="9394"/>
    <cellStyle name="40% - Акцент4 2 2 5" xfId="9395"/>
    <cellStyle name="40% - Акцент4 2 2 6" xfId="9396"/>
    <cellStyle name="40% - Акцент4 2 2_Ипотека июнь" xfId="9397"/>
    <cellStyle name="40% - Акцент4 2 20" xfId="9398"/>
    <cellStyle name="40% - Акцент4 2 21" xfId="9399"/>
    <cellStyle name="40% - Акцент4 2 22" xfId="9400"/>
    <cellStyle name="40% - Акцент4 2 23" xfId="9401"/>
    <cellStyle name="40% - Акцент4 2 24" xfId="9402"/>
    <cellStyle name="40% - Акцент4 2 25" xfId="9403"/>
    <cellStyle name="40% - Акцент4 2 26" xfId="9404"/>
    <cellStyle name="40% - Акцент4 2 27" xfId="9405"/>
    <cellStyle name="40% - Акцент4 2 28" xfId="9406"/>
    <cellStyle name="40% - Акцент4 2 29" xfId="9407"/>
    <cellStyle name="40% - Акцент4 2 3" xfId="9408"/>
    <cellStyle name="40% - Акцент4 2 3 2" xfId="9409"/>
    <cellStyle name="40% - Акцент4 2 3 2 2" xfId="9410"/>
    <cellStyle name="40% - Акцент4 2 3 2 3" xfId="9411"/>
    <cellStyle name="40% - Акцент4 2 3 3" xfId="9412"/>
    <cellStyle name="40% - Акцент4 2 3 4" xfId="9413"/>
    <cellStyle name="40% - Акцент4 2 3 5" xfId="9414"/>
    <cellStyle name="40% - Акцент4 2 30" xfId="9415"/>
    <cellStyle name="40% - Акцент4 2 31" xfId="9416"/>
    <cellStyle name="40% - Акцент4 2 32" xfId="9417"/>
    <cellStyle name="40% - Акцент4 2 33" xfId="9418"/>
    <cellStyle name="40% - Акцент4 2 34" xfId="9419"/>
    <cellStyle name="40% - Акцент4 2 35" xfId="9420"/>
    <cellStyle name="40% - Акцент4 2 36" xfId="9421"/>
    <cellStyle name="40% - Акцент4 2 37" xfId="9422"/>
    <cellStyle name="40% - Акцент4 2 38" xfId="9423"/>
    <cellStyle name="40% - Акцент4 2 39" xfId="9424"/>
    <cellStyle name="40% - Акцент4 2 4" xfId="9425"/>
    <cellStyle name="40% - Акцент4 2 4 2" xfId="9426"/>
    <cellStyle name="40% - Акцент4 2 4 3" xfId="9427"/>
    <cellStyle name="40% - Акцент4 2 40" xfId="9428"/>
    <cellStyle name="40% - Акцент4 2 41" xfId="9429"/>
    <cellStyle name="40% - Акцент4 2 5" xfId="9430"/>
    <cellStyle name="40% - Акцент4 2 5 2" xfId="9431"/>
    <cellStyle name="40% - Акцент4 2 5 3" xfId="9432"/>
    <cellStyle name="40% - Акцент4 2 6" xfId="9433"/>
    <cellStyle name="40% - Акцент4 2 7" xfId="9434"/>
    <cellStyle name="40% - Акцент4 2 8" xfId="9435"/>
    <cellStyle name="40% - Акцент4 2 9" xfId="9436"/>
    <cellStyle name="40% - Акцент4 2_24 Расходы" xfId="9437"/>
    <cellStyle name="40% - Акцент4 20" xfId="9438"/>
    <cellStyle name="40% - Акцент4 21" xfId="9439"/>
    <cellStyle name="40% - Акцент4 22" xfId="9440"/>
    <cellStyle name="40% - Акцент4 23" xfId="9441"/>
    <cellStyle name="40% - Акцент4 3" xfId="9442"/>
    <cellStyle name="40% - Акцент4 3 2" xfId="9443"/>
    <cellStyle name="40% - Акцент4 3 2 2" xfId="9444"/>
    <cellStyle name="40% - Акцент4 3 2 2 2" xfId="9445"/>
    <cellStyle name="40% - Акцент4 3 2 2 3" xfId="9446"/>
    <cellStyle name="40% - Акцент4 3 2 3" xfId="9447"/>
    <cellStyle name="40% - Акцент4 3 2 3 2" xfId="9448"/>
    <cellStyle name="40% - Акцент4 3 2 4" xfId="9449"/>
    <cellStyle name="40% - Акцент4 3 2 5" xfId="9450"/>
    <cellStyle name="40% - Акцент4 3 2 6" xfId="9451"/>
    <cellStyle name="40% - Акцент4 3 2 7" xfId="9452"/>
    <cellStyle name="40% - Акцент4 3 2_Ипотека июнь" xfId="9453"/>
    <cellStyle name="40% - Акцент4 3 3" xfId="9454"/>
    <cellStyle name="40% - Акцент4 3 3 2" xfId="9455"/>
    <cellStyle name="40% - Акцент4 3 3 3" xfId="9456"/>
    <cellStyle name="40% - Акцент4 3 4" xfId="9457"/>
    <cellStyle name="40% - Акцент4 3 4 2" xfId="9458"/>
    <cellStyle name="40% - Акцент4 3 4 3" xfId="9459"/>
    <cellStyle name="40% - Акцент4 3 5" xfId="9460"/>
    <cellStyle name="40% - Акцент4 3 6" xfId="9461"/>
    <cellStyle name="40% - Акцент4 3 7" xfId="9462"/>
    <cellStyle name="40% - Акцент4 3 8" xfId="9463"/>
    <cellStyle name="40% - Акцент4 3 9" xfId="9464"/>
    <cellStyle name="40% - Акцент4 3_Ипотека июнь" xfId="9465"/>
    <cellStyle name="40% - Акцент4 4" xfId="9466"/>
    <cellStyle name="40% - Акцент4 4 2" xfId="9467"/>
    <cellStyle name="40% - Акцент4 4 3" xfId="9468"/>
    <cellStyle name="40% - Акцент4 5" xfId="9469"/>
    <cellStyle name="40% - Акцент4 5 2" xfId="9470"/>
    <cellStyle name="40% - Акцент4 5 3" xfId="9471"/>
    <cellStyle name="40% - Акцент4 5 4" xfId="9472"/>
    <cellStyle name="40% - Акцент4 6" xfId="9473"/>
    <cellStyle name="40% - Акцент4 6 2" xfId="9474"/>
    <cellStyle name="40% - Акцент4 7" xfId="9475"/>
    <cellStyle name="40% - Акцент4 7 2" xfId="9476"/>
    <cellStyle name="40% - Акцент4 7 2 2" xfId="9477"/>
    <cellStyle name="40% - Акцент4 7 2 2 2" xfId="9478"/>
    <cellStyle name="40% - Акцент4 7 2 3" xfId="9479"/>
    <cellStyle name="40% - Акцент4 7 2 3 2" xfId="9480"/>
    <cellStyle name="40% - Акцент4 7 2 4" xfId="9481"/>
    <cellStyle name="40% - Акцент4 7 2 5" xfId="9482"/>
    <cellStyle name="40% - Акцент4 7 2 6" xfId="9483"/>
    <cellStyle name="40% - Акцент4 7 3" xfId="9484"/>
    <cellStyle name="40% - Акцент4 7 3 2" xfId="9485"/>
    <cellStyle name="40% - Акцент4 7 4" xfId="9486"/>
    <cellStyle name="40% - Акцент4 7 4 2" xfId="9487"/>
    <cellStyle name="40% - Акцент4 7 5" xfId="9488"/>
    <cellStyle name="40% - Акцент4 7 6" xfId="9489"/>
    <cellStyle name="40% - Акцент4 7 7" xfId="9490"/>
    <cellStyle name="40% - Акцент4 8" xfId="9491"/>
    <cellStyle name="40% - Акцент4 8 2" xfId="9492"/>
    <cellStyle name="40% - Акцент4 9" xfId="9493"/>
    <cellStyle name="40% - Акцент4 9 2" xfId="9494"/>
    <cellStyle name="40% - Акцент4 9 2 2" xfId="9495"/>
    <cellStyle name="40% - Акцент4 9 3" xfId="9496"/>
    <cellStyle name="40% - Акцент5 10" xfId="9497"/>
    <cellStyle name="40% - Акцент5 10 2" xfId="9498"/>
    <cellStyle name="40% - Акцент5 11" xfId="9499"/>
    <cellStyle name="40% - Акцент5 11 2" xfId="9500"/>
    <cellStyle name="40% - Акцент5 12" xfId="9501"/>
    <cellStyle name="40% - Акцент5 13" xfId="9502"/>
    <cellStyle name="40% - Акцент5 14" xfId="9503"/>
    <cellStyle name="40% - Акцент5 15" xfId="9504"/>
    <cellStyle name="40% - Акцент5 16" xfId="9505"/>
    <cellStyle name="40% - Акцент5 17" xfId="9506"/>
    <cellStyle name="40% - Акцент5 18" xfId="9507"/>
    <cellStyle name="40% - Акцент5 19" xfId="9508"/>
    <cellStyle name="40% - Акцент5 2" xfId="9509"/>
    <cellStyle name="40% - Акцент5 2 10" xfId="9510"/>
    <cellStyle name="40% - Акцент5 2 11" xfId="9511"/>
    <cellStyle name="40% - Акцент5 2 12" xfId="9512"/>
    <cellStyle name="40% - Акцент5 2 13" xfId="9513"/>
    <cellStyle name="40% - Акцент5 2 14" xfId="9514"/>
    <cellStyle name="40% - Акцент5 2 15" xfId="9515"/>
    <cellStyle name="40% - Акцент5 2 16" xfId="9516"/>
    <cellStyle name="40% - Акцент5 2 17" xfId="9517"/>
    <cellStyle name="40% - Акцент5 2 18" xfId="9518"/>
    <cellStyle name="40% - Акцент5 2 19" xfId="9519"/>
    <cellStyle name="40% - Акцент5 2 2" xfId="9520"/>
    <cellStyle name="40% - Акцент5 2 2 2" xfId="9521"/>
    <cellStyle name="40% - Акцент5 2 2 2 2" xfId="9522"/>
    <cellStyle name="40% - Акцент5 2 2 2 3" xfId="9523"/>
    <cellStyle name="40% - Акцент5 2 2 3" xfId="9524"/>
    <cellStyle name="40% - Акцент5 2 2 4" xfId="9525"/>
    <cellStyle name="40% - Акцент5 2 2 5" xfId="9526"/>
    <cellStyle name="40% - Акцент5 2 2_Ипотека июнь" xfId="9527"/>
    <cellStyle name="40% - Акцент5 2 20" xfId="9528"/>
    <cellStyle name="40% - Акцент5 2 21" xfId="9529"/>
    <cellStyle name="40% - Акцент5 2 22" xfId="9530"/>
    <cellStyle name="40% - Акцент5 2 23" xfId="9531"/>
    <cellStyle name="40% - Акцент5 2 24" xfId="9532"/>
    <cellStyle name="40% - Акцент5 2 25" xfId="9533"/>
    <cellStyle name="40% - Акцент5 2 26" xfId="9534"/>
    <cellStyle name="40% - Акцент5 2 27" xfId="9535"/>
    <cellStyle name="40% - Акцент5 2 28" xfId="9536"/>
    <cellStyle name="40% - Акцент5 2 29" xfId="9537"/>
    <cellStyle name="40% - Акцент5 2 3" xfId="9538"/>
    <cellStyle name="40% - Акцент5 2 3 2" xfId="9539"/>
    <cellStyle name="40% - Акцент5 2 3 3" xfId="9540"/>
    <cellStyle name="40% - Акцент5 2 30" xfId="9541"/>
    <cellStyle name="40% - Акцент5 2 31" xfId="9542"/>
    <cellStyle name="40% - Акцент5 2 32" xfId="9543"/>
    <cellStyle name="40% - Акцент5 2 33" xfId="9544"/>
    <cellStyle name="40% - Акцент5 2 34" xfId="9545"/>
    <cellStyle name="40% - Акцент5 2 35" xfId="9546"/>
    <cellStyle name="40% - Акцент5 2 36" xfId="9547"/>
    <cellStyle name="40% - Акцент5 2 37" xfId="9548"/>
    <cellStyle name="40% - Акцент5 2 38" xfId="9549"/>
    <cellStyle name="40% - Акцент5 2 39" xfId="9550"/>
    <cellStyle name="40% - Акцент5 2 4" xfId="9551"/>
    <cellStyle name="40% - Акцент5 2 4 2" xfId="9552"/>
    <cellStyle name="40% - Акцент5 2 4 3" xfId="9553"/>
    <cellStyle name="40% - Акцент5 2 40" xfId="9554"/>
    <cellStyle name="40% - Акцент5 2 41" xfId="9555"/>
    <cellStyle name="40% - Акцент5 2 5" xfId="9556"/>
    <cellStyle name="40% - Акцент5 2 6" xfId="9557"/>
    <cellStyle name="40% - Акцент5 2 7" xfId="9558"/>
    <cellStyle name="40% - Акцент5 2 8" xfId="9559"/>
    <cellStyle name="40% - Акцент5 2 9" xfId="9560"/>
    <cellStyle name="40% - Акцент5 2_data" xfId="9561"/>
    <cellStyle name="40% - Акцент5 20" xfId="9562"/>
    <cellStyle name="40% - Акцент5 21" xfId="9563"/>
    <cellStyle name="40% - Акцент5 22" xfId="9564"/>
    <cellStyle name="40% - Акцент5 23" xfId="9565"/>
    <cellStyle name="40% - Акцент5 3" xfId="9566"/>
    <cellStyle name="40% - Акцент5 3 2" xfId="9567"/>
    <cellStyle name="40% - Акцент5 3 2 2" xfId="9568"/>
    <cellStyle name="40% - Акцент5 3 2 2 2" xfId="9569"/>
    <cellStyle name="40% - Акцент5 3 2 3" xfId="9570"/>
    <cellStyle name="40% - Акцент5 3 2 3 2" xfId="9571"/>
    <cellStyle name="40% - Акцент5 3 2 4" xfId="9572"/>
    <cellStyle name="40% - Акцент5 3 2 5" xfId="9573"/>
    <cellStyle name="40% - Акцент5 3 2 6" xfId="9574"/>
    <cellStyle name="40% - Акцент5 3 2_Ипотека июнь" xfId="9575"/>
    <cellStyle name="40% - Акцент5 3 3" xfId="9576"/>
    <cellStyle name="40% - Акцент5 3 3 2" xfId="9577"/>
    <cellStyle name="40% - Акцент5 3 4" xfId="9578"/>
    <cellStyle name="40% - Акцент5 3 4 2" xfId="9579"/>
    <cellStyle name="40% - Акцент5 3 5" xfId="9580"/>
    <cellStyle name="40% - Акцент5 3 6" xfId="9581"/>
    <cellStyle name="40% - Акцент5 3 7" xfId="9582"/>
    <cellStyle name="40% - Акцент5 3 8" xfId="9583"/>
    <cellStyle name="40% - Акцент5 3 9" xfId="9584"/>
    <cellStyle name="40% - Акцент5 3_Ипотека июнь" xfId="9585"/>
    <cellStyle name="40% - Акцент5 4" xfId="9586"/>
    <cellStyle name="40% - Акцент5 4 2" xfId="9587"/>
    <cellStyle name="40% - Акцент5 4 3" xfId="9588"/>
    <cellStyle name="40% - Акцент5 5" xfId="9589"/>
    <cellStyle name="40% - Акцент5 5 2" xfId="9590"/>
    <cellStyle name="40% - Акцент5 5 3" xfId="9591"/>
    <cellStyle name="40% - Акцент5 5 4" xfId="9592"/>
    <cellStyle name="40% - Акцент5 6" xfId="9593"/>
    <cellStyle name="40% - Акцент5 6 2" xfId="9594"/>
    <cellStyle name="40% - Акцент5 7" xfId="9595"/>
    <cellStyle name="40% - Акцент5 7 2" xfId="9596"/>
    <cellStyle name="40% - Акцент5 7 2 2" xfId="9597"/>
    <cellStyle name="40% - Акцент5 7 2 2 2" xfId="9598"/>
    <cellStyle name="40% - Акцент5 7 2 3" xfId="9599"/>
    <cellStyle name="40% - Акцент5 7 2 3 2" xfId="9600"/>
    <cellStyle name="40% - Акцент5 7 2 4" xfId="9601"/>
    <cellStyle name="40% - Акцент5 7 2 5" xfId="9602"/>
    <cellStyle name="40% - Акцент5 7 2 6" xfId="9603"/>
    <cellStyle name="40% - Акцент5 7 3" xfId="9604"/>
    <cellStyle name="40% - Акцент5 7 3 2" xfId="9605"/>
    <cellStyle name="40% - Акцент5 7 4" xfId="9606"/>
    <cellStyle name="40% - Акцент5 7 4 2" xfId="9607"/>
    <cellStyle name="40% - Акцент5 7 5" xfId="9608"/>
    <cellStyle name="40% - Акцент5 7 6" xfId="9609"/>
    <cellStyle name="40% - Акцент5 7 7" xfId="9610"/>
    <cellStyle name="40% - Акцент5 8" xfId="9611"/>
    <cellStyle name="40% - Акцент5 8 2" xfId="9612"/>
    <cellStyle name="40% - Акцент5 9" xfId="9613"/>
    <cellStyle name="40% - Акцент5 9 2" xfId="9614"/>
    <cellStyle name="40% - Акцент5 9 2 2" xfId="9615"/>
    <cellStyle name="40% - Акцент5 9 3" xfId="9616"/>
    <cellStyle name="40% - Акцент6 10" xfId="9617"/>
    <cellStyle name="40% - Акцент6 10 2" xfId="9618"/>
    <cellStyle name="40% - Акцент6 11" xfId="9619"/>
    <cellStyle name="40% - Акцент6 11 2" xfId="9620"/>
    <cellStyle name="40% - Акцент6 12" xfId="9621"/>
    <cellStyle name="40% - Акцент6 13" xfId="9622"/>
    <cellStyle name="40% - Акцент6 14" xfId="9623"/>
    <cellStyle name="40% - Акцент6 15" xfId="9624"/>
    <cellStyle name="40% - Акцент6 16" xfId="9625"/>
    <cellStyle name="40% - Акцент6 17" xfId="9626"/>
    <cellStyle name="40% - Акцент6 18" xfId="9627"/>
    <cellStyle name="40% - Акцент6 19" xfId="9628"/>
    <cellStyle name="40% - Акцент6 2" xfId="9629"/>
    <cellStyle name="40% - Акцент6 2 10" xfId="9630"/>
    <cellStyle name="40% - Акцент6 2 11" xfId="9631"/>
    <cellStyle name="40% - Акцент6 2 12" xfId="9632"/>
    <cellStyle name="40% - Акцент6 2 13" xfId="9633"/>
    <cellStyle name="40% - Акцент6 2 14" xfId="9634"/>
    <cellStyle name="40% - Акцент6 2 15" xfId="9635"/>
    <cellStyle name="40% - Акцент6 2 16" xfId="9636"/>
    <cellStyle name="40% - Акцент6 2 17" xfId="9637"/>
    <cellStyle name="40% - Акцент6 2 18" xfId="9638"/>
    <cellStyle name="40% - Акцент6 2 19" xfId="9639"/>
    <cellStyle name="40% - Акцент6 2 2" xfId="9640"/>
    <cellStyle name="40% - Акцент6 2 2 2" xfId="9641"/>
    <cellStyle name="40% - Акцент6 2 2 2 2" xfId="9642"/>
    <cellStyle name="40% - Акцент6 2 2 2 2 2" xfId="9643"/>
    <cellStyle name="40% - Акцент6 2 2 2 2 3" xfId="9644"/>
    <cellStyle name="40% - Акцент6 2 2 2 3" xfId="9645"/>
    <cellStyle name="40% - Акцент6 2 2 2 4" xfId="9646"/>
    <cellStyle name="40% - Акцент6 2 2 3" xfId="9647"/>
    <cellStyle name="40% - Акцент6 2 2 3 2" xfId="9648"/>
    <cellStyle name="40% - Акцент6 2 2 3 3" xfId="9649"/>
    <cellStyle name="40% - Акцент6 2 2 4" xfId="9650"/>
    <cellStyle name="40% - Акцент6 2 2 4 2" xfId="9651"/>
    <cellStyle name="40% - Акцент6 2 2 4 3" xfId="9652"/>
    <cellStyle name="40% - Акцент6 2 2 5" xfId="9653"/>
    <cellStyle name="40% - Акцент6 2 2 6" xfId="9654"/>
    <cellStyle name="40% - Акцент6 2 2_Ипотека июнь" xfId="9655"/>
    <cellStyle name="40% - Акцент6 2 20" xfId="9656"/>
    <cellStyle name="40% - Акцент6 2 21" xfId="9657"/>
    <cellStyle name="40% - Акцент6 2 22" xfId="9658"/>
    <cellStyle name="40% - Акцент6 2 23" xfId="9659"/>
    <cellStyle name="40% - Акцент6 2 24" xfId="9660"/>
    <cellStyle name="40% - Акцент6 2 25" xfId="9661"/>
    <cellStyle name="40% - Акцент6 2 26" xfId="9662"/>
    <cellStyle name="40% - Акцент6 2 27" xfId="9663"/>
    <cellStyle name="40% - Акцент6 2 28" xfId="9664"/>
    <cellStyle name="40% - Акцент6 2 29" xfId="9665"/>
    <cellStyle name="40% - Акцент6 2 3" xfId="9666"/>
    <cellStyle name="40% - Акцент6 2 3 2" xfId="9667"/>
    <cellStyle name="40% - Акцент6 2 3 2 2" xfId="9668"/>
    <cellStyle name="40% - Акцент6 2 3 2 3" xfId="9669"/>
    <cellStyle name="40% - Акцент6 2 3 3" xfId="9670"/>
    <cellStyle name="40% - Акцент6 2 3 4" xfId="9671"/>
    <cellStyle name="40% - Акцент6 2 3 5" xfId="9672"/>
    <cellStyle name="40% - Акцент6 2 30" xfId="9673"/>
    <cellStyle name="40% - Акцент6 2 31" xfId="9674"/>
    <cellStyle name="40% - Акцент6 2 32" xfId="9675"/>
    <cellStyle name="40% - Акцент6 2 33" xfId="9676"/>
    <cellStyle name="40% - Акцент6 2 34" xfId="9677"/>
    <cellStyle name="40% - Акцент6 2 35" xfId="9678"/>
    <cellStyle name="40% - Акцент6 2 36" xfId="9679"/>
    <cellStyle name="40% - Акцент6 2 37" xfId="9680"/>
    <cellStyle name="40% - Акцент6 2 38" xfId="9681"/>
    <cellStyle name="40% - Акцент6 2 39" xfId="9682"/>
    <cellStyle name="40% - Акцент6 2 4" xfId="9683"/>
    <cellStyle name="40% - Акцент6 2 4 2" xfId="9684"/>
    <cellStyle name="40% - Акцент6 2 4 3" xfId="9685"/>
    <cellStyle name="40% - Акцент6 2 40" xfId="9686"/>
    <cellStyle name="40% - Акцент6 2 41" xfId="9687"/>
    <cellStyle name="40% - Акцент6 2 5" xfId="9688"/>
    <cellStyle name="40% - Акцент6 2 5 2" xfId="9689"/>
    <cellStyle name="40% - Акцент6 2 5 3" xfId="9690"/>
    <cellStyle name="40% - Акцент6 2 6" xfId="9691"/>
    <cellStyle name="40% - Акцент6 2 7" xfId="9692"/>
    <cellStyle name="40% - Акцент6 2 8" xfId="9693"/>
    <cellStyle name="40% - Акцент6 2 9" xfId="9694"/>
    <cellStyle name="40% - Акцент6 2_24 Расходы" xfId="9695"/>
    <cellStyle name="40% - Акцент6 20" xfId="9696"/>
    <cellStyle name="40% - Акцент6 21" xfId="9697"/>
    <cellStyle name="40% - Акцент6 22" xfId="9698"/>
    <cellStyle name="40% - Акцент6 23" xfId="9699"/>
    <cellStyle name="40% - Акцент6 3" xfId="9700"/>
    <cellStyle name="40% - Акцент6 3 2" xfId="9701"/>
    <cellStyle name="40% - Акцент6 3 2 2" xfId="9702"/>
    <cellStyle name="40% - Акцент6 3 2 2 2" xfId="9703"/>
    <cellStyle name="40% - Акцент6 3 2 2 3" xfId="9704"/>
    <cellStyle name="40% - Акцент6 3 2 3" xfId="9705"/>
    <cellStyle name="40% - Акцент6 3 2 3 2" xfId="9706"/>
    <cellStyle name="40% - Акцент6 3 2 4" xfId="9707"/>
    <cellStyle name="40% - Акцент6 3 2 5" xfId="9708"/>
    <cellStyle name="40% - Акцент6 3 2 6" xfId="9709"/>
    <cellStyle name="40% - Акцент6 3 2 7" xfId="9710"/>
    <cellStyle name="40% - Акцент6 3 2_Ипотека июнь" xfId="9711"/>
    <cellStyle name="40% - Акцент6 3 3" xfId="9712"/>
    <cellStyle name="40% - Акцент6 3 3 2" xfId="9713"/>
    <cellStyle name="40% - Акцент6 3 3 3" xfId="9714"/>
    <cellStyle name="40% - Акцент6 3 4" xfId="9715"/>
    <cellStyle name="40% - Акцент6 3 4 2" xfId="9716"/>
    <cellStyle name="40% - Акцент6 3 4 3" xfId="9717"/>
    <cellStyle name="40% - Акцент6 3 5" xfId="9718"/>
    <cellStyle name="40% - Акцент6 3 6" xfId="9719"/>
    <cellStyle name="40% - Акцент6 3 7" xfId="9720"/>
    <cellStyle name="40% - Акцент6 3 8" xfId="9721"/>
    <cellStyle name="40% - Акцент6 3 9" xfId="9722"/>
    <cellStyle name="40% - Акцент6 3_Ипотека июнь" xfId="9723"/>
    <cellStyle name="40% - Акцент6 4" xfId="9724"/>
    <cellStyle name="40% - Акцент6 4 2" xfId="9725"/>
    <cellStyle name="40% - Акцент6 4 3" xfId="9726"/>
    <cellStyle name="40% - Акцент6 5" xfId="9727"/>
    <cellStyle name="40% - Акцент6 5 2" xfId="9728"/>
    <cellStyle name="40% - Акцент6 5 3" xfId="9729"/>
    <cellStyle name="40% - Акцент6 5 4" xfId="9730"/>
    <cellStyle name="40% - Акцент6 6" xfId="9731"/>
    <cellStyle name="40% - Акцент6 6 2" xfId="9732"/>
    <cellStyle name="40% - Акцент6 7" xfId="9733"/>
    <cellStyle name="40% - Акцент6 7 2" xfId="9734"/>
    <cellStyle name="40% - Акцент6 7 2 2" xfId="9735"/>
    <cellStyle name="40% - Акцент6 7 2 2 2" xfId="9736"/>
    <cellStyle name="40% - Акцент6 7 2 3" xfId="9737"/>
    <cellStyle name="40% - Акцент6 7 2 3 2" xfId="9738"/>
    <cellStyle name="40% - Акцент6 7 2 4" xfId="9739"/>
    <cellStyle name="40% - Акцент6 7 2 5" xfId="9740"/>
    <cellStyle name="40% - Акцент6 7 2 6" xfId="9741"/>
    <cellStyle name="40% - Акцент6 7 3" xfId="9742"/>
    <cellStyle name="40% - Акцент6 7 3 2" xfId="9743"/>
    <cellStyle name="40% - Акцент6 7 4" xfId="9744"/>
    <cellStyle name="40% - Акцент6 7 4 2" xfId="9745"/>
    <cellStyle name="40% - Акцент6 7 5" xfId="9746"/>
    <cellStyle name="40% - Акцент6 7 6" xfId="9747"/>
    <cellStyle name="40% - Акцент6 7 7" xfId="9748"/>
    <cellStyle name="40% - Акцент6 8" xfId="9749"/>
    <cellStyle name="40% - Акцент6 8 2" xfId="9750"/>
    <cellStyle name="40% - Акцент6 9" xfId="9751"/>
    <cellStyle name="40% - Акцент6 9 2" xfId="9752"/>
    <cellStyle name="40% - Акцент6 9 2 2" xfId="9753"/>
    <cellStyle name="40% - Акцент6 9 3" xfId="9754"/>
    <cellStyle name="5_AFTERGROUP1" xfId="9755"/>
    <cellStyle name="5_AFTERGROUP10" xfId="9756"/>
    <cellStyle name="5_AFTERGROUP11" xfId="9757"/>
    <cellStyle name="5_AFTERGROUP12" xfId="9758"/>
    <cellStyle name="5_AFTERGROUP13" xfId="9759"/>
    <cellStyle name="5_AFTERGROUP14" xfId="9760"/>
    <cellStyle name="5_AFTERGROUP15" xfId="9761"/>
    <cellStyle name="5_AFTERGROUP16" xfId="9762"/>
    <cellStyle name="5_AFTERGROUP17" xfId="9763"/>
    <cellStyle name="5_AFTERGROUP18" xfId="9764"/>
    <cellStyle name="5_AFTERGROUP19" xfId="9765"/>
    <cellStyle name="5_AFTERGROUP2" xfId="9766"/>
    <cellStyle name="5_AFTERGROUP3" xfId="9767"/>
    <cellStyle name="5_AFTERGROUP4" xfId="9768"/>
    <cellStyle name="5_AFTERGROUP5" xfId="9769"/>
    <cellStyle name="5_AFTERGROUP6" xfId="9770"/>
    <cellStyle name="5_AFTERGROUP7" xfId="9771"/>
    <cellStyle name="5_AFTERGROUP8" xfId="9772"/>
    <cellStyle name="5_AFTERGROUP9" xfId="9773"/>
    <cellStyle name="6_AFTERGROUP1" xfId="9774"/>
    <cellStyle name="6_AFTERGROUP10" xfId="9775"/>
    <cellStyle name="6_AFTERGROUP11" xfId="9776"/>
    <cellStyle name="6_AFTERGROUP12" xfId="9777"/>
    <cellStyle name="6_AFTERGROUP13" xfId="9778"/>
    <cellStyle name="6_AFTERGROUP14" xfId="9779"/>
    <cellStyle name="6_AFTERGROUP15" xfId="9780"/>
    <cellStyle name="6_AFTERGROUP16" xfId="9781"/>
    <cellStyle name="6_AFTERGROUP17" xfId="9782"/>
    <cellStyle name="6_AFTERGROUP18" xfId="9783"/>
    <cellStyle name="6_AFTERGROUP19" xfId="9784"/>
    <cellStyle name="6_AFTERGROUP2" xfId="9785"/>
    <cellStyle name="6_AFTERGROUP3" xfId="9786"/>
    <cellStyle name="6_AFTERGROUP4" xfId="9787"/>
    <cellStyle name="6_AFTERGROUP5" xfId="9788"/>
    <cellStyle name="6_AFTERGROUP6" xfId="9789"/>
    <cellStyle name="6_AFTERGROUP7" xfId="9790"/>
    <cellStyle name="6_AFTERGROUP8" xfId="9791"/>
    <cellStyle name="6_AFTERGROUP9" xfId="9792"/>
    <cellStyle name="60 % – Zvýraznění1" xfId="9793"/>
    <cellStyle name="60 % – Zvýraznění1 2" xfId="9794"/>
    <cellStyle name="60 % – Zvýraznění2" xfId="9795"/>
    <cellStyle name="60 % – Zvýraznění3" xfId="9796"/>
    <cellStyle name="60 % – Zvýraznění3 2" xfId="9797"/>
    <cellStyle name="60 % – Zvýraznění4" xfId="9798"/>
    <cellStyle name="60 % – Zvýraznění4 2" xfId="9799"/>
    <cellStyle name="60 % – Zvýraznění5" xfId="9800"/>
    <cellStyle name="60 % – Zvýraznění6" xfId="9801"/>
    <cellStyle name="60 % – Zvýraznění6 2" xfId="9802"/>
    <cellStyle name="60 % - Accent1" xfId="9803"/>
    <cellStyle name="60 % - Accent2" xfId="9804"/>
    <cellStyle name="60 % - Accent3" xfId="9805"/>
    <cellStyle name="60 % - Accent4" xfId="9806"/>
    <cellStyle name="60 % - Accent5" xfId="9807"/>
    <cellStyle name="60 % - Accent6" xfId="9808"/>
    <cellStyle name="60% - Accent1" xfId="9809"/>
    <cellStyle name="60% - Accent1 10" xfId="9810"/>
    <cellStyle name="60% - Accent1 11" xfId="9811"/>
    <cellStyle name="60% - Accent1 12" xfId="9812"/>
    <cellStyle name="60% - Accent1 13" xfId="9813"/>
    <cellStyle name="60% - Accent1 14" xfId="9814"/>
    <cellStyle name="60% - Accent1 15" xfId="9815"/>
    <cellStyle name="60% - Accent1 16" xfId="9816"/>
    <cellStyle name="60% - Accent1 17" xfId="9817"/>
    <cellStyle name="60% - Accent1 18" xfId="9818"/>
    <cellStyle name="60% - Accent1 19" xfId="9819"/>
    <cellStyle name="60% - Accent1 2" xfId="9820"/>
    <cellStyle name="60% - Accent1 2 2" xfId="9821"/>
    <cellStyle name="60% - Accent1 2 3" xfId="9822"/>
    <cellStyle name="60% - Accent1 3" xfId="9823"/>
    <cellStyle name="60% - Accent1 4" xfId="9824"/>
    <cellStyle name="60% - Accent1 5" xfId="9825"/>
    <cellStyle name="60% - Accent1 6" xfId="9826"/>
    <cellStyle name="60% - Accent1 7" xfId="9827"/>
    <cellStyle name="60% - Accent1 8" xfId="9828"/>
    <cellStyle name="60% - Accent1 9" xfId="9829"/>
    <cellStyle name="60% - Accent2" xfId="9830"/>
    <cellStyle name="60% - Accent2 10" xfId="9831"/>
    <cellStyle name="60% - Accent2 11" xfId="9832"/>
    <cellStyle name="60% - Accent2 12" xfId="9833"/>
    <cellStyle name="60% - Accent2 13" xfId="9834"/>
    <cellStyle name="60% - Accent2 14" xfId="9835"/>
    <cellStyle name="60% - Accent2 15" xfId="9836"/>
    <cellStyle name="60% - Accent2 16" xfId="9837"/>
    <cellStyle name="60% - Accent2 17" xfId="9838"/>
    <cellStyle name="60% - Accent2 18" xfId="9839"/>
    <cellStyle name="60% - Accent2 19" xfId="9840"/>
    <cellStyle name="60% - Accent2 2" xfId="9841"/>
    <cellStyle name="60% - Accent2 2 2" xfId="9842"/>
    <cellStyle name="60% - Accent2 2 3" xfId="9843"/>
    <cellStyle name="60% - Accent2 3" xfId="9844"/>
    <cellStyle name="60% - Accent2 4" xfId="9845"/>
    <cellStyle name="60% - Accent2 5" xfId="9846"/>
    <cellStyle name="60% - Accent2 6" xfId="9847"/>
    <cellStyle name="60% - Accent2 7" xfId="9848"/>
    <cellStyle name="60% - Accent2 8" xfId="9849"/>
    <cellStyle name="60% - Accent2 9" xfId="9850"/>
    <cellStyle name="60% - Accent3" xfId="9851"/>
    <cellStyle name="60% - Accent3 10" xfId="9852"/>
    <cellStyle name="60% - Accent3 11" xfId="9853"/>
    <cellStyle name="60% - Accent3 12" xfId="9854"/>
    <cellStyle name="60% - Accent3 13" xfId="9855"/>
    <cellStyle name="60% - Accent3 14" xfId="9856"/>
    <cellStyle name="60% - Accent3 15" xfId="9857"/>
    <cellStyle name="60% - Accent3 16" xfId="9858"/>
    <cellStyle name="60% - Accent3 17" xfId="9859"/>
    <cellStyle name="60% - Accent3 18" xfId="9860"/>
    <cellStyle name="60% - Accent3 19" xfId="9861"/>
    <cellStyle name="60% - Accent3 2" xfId="9862"/>
    <cellStyle name="60% - Accent3 2 2" xfId="9863"/>
    <cellStyle name="60% - Accent3 2 3" xfId="9864"/>
    <cellStyle name="60% - Accent3 3" xfId="9865"/>
    <cellStyle name="60% - Accent3 4" xfId="9866"/>
    <cellStyle name="60% - Accent3 5" xfId="9867"/>
    <cellStyle name="60% - Accent3 6" xfId="9868"/>
    <cellStyle name="60% - Accent3 7" xfId="9869"/>
    <cellStyle name="60% - Accent3 8" xfId="9870"/>
    <cellStyle name="60% - Accent3 9" xfId="9871"/>
    <cellStyle name="60% - Accent4" xfId="9872"/>
    <cellStyle name="60% - Accent4 10" xfId="9873"/>
    <cellStyle name="60% - Accent4 11" xfId="9874"/>
    <cellStyle name="60% - Accent4 12" xfId="9875"/>
    <cellStyle name="60% - Accent4 13" xfId="9876"/>
    <cellStyle name="60% - Accent4 14" xfId="9877"/>
    <cellStyle name="60% - Accent4 15" xfId="9878"/>
    <cellStyle name="60% - Accent4 16" xfId="9879"/>
    <cellStyle name="60% - Accent4 17" xfId="9880"/>
    <cellStyle name="60% - Accent4 18" xfId="9881"/>
    <cellStyle name="60% - Accent4 19" xfId="9882"/>
    <cellStyle name="60% - Accent4 2" xfId="9883"/>
    <cellStyle name="60% - Accent4 2 2" xfId="9884"/>
    <cellStyle name="60% - Accent4 2 3" xfId="9885"/>
    <cellStyle name="60% - Accent4 3" xfId="9886"/>
    <cellStyle name="60% - Accent4 4" xfId="9887"/>
    <cellStyle name="60% - Accent4 5" xfId="9888"/>
    <cellStyle name="60% - Accent4 6" xfId="9889"/>
    <cellStyle name="60% - Accent4 7" xfId="9890"/>
    <cellStyle name="60% - Accent4 8" xfId="9891"/>
    <cellStyle name="60% - Accent4 9" xfId="9892"/>
    <cellStyle name="60% - Accent5" xfId="9893"/>
    <cellStyle name="60% - Accent5 10" xfId="9894"/>
    <cellStyle name="60% - Accent5 11" xfId="9895"/>
    <cellStyle name="60% - Accent5 12" xfId="9896"/>
    <cellStyle name="60% - Accent5 13" xfId="9897"/>
    <cellStyle name="60% - Accent5 14" xfId="9898"/>
    <cellStyle name="60% - Accent5 15" xfId="9899"/>
    <cellStyle name="60% - Accent5 16" xfId="9900"/>
    <cellStyle name="60% - Accent5 17" xfId="9901"/>
    <cellStyle name="60% - Accent5 18" xfId="9902"/>
    <cellStyle name="60% - Accent5 19" xfId="9903"/>
    <cellStyle name="60% - Accent5 2" xfId="9904"/>
    <cellStyle name="60% - Accent5 2 2" xfId="9905"/>
    <cellStyle name="60% - Accent5 2 3" xfId="9906"/>
    <cellStyle name="60% - Accent5 3" xfId="9907"/>
    <cellStyle name="60% - Accent5 4" xfId="9908"/>
    <cellStyle name="60% - Accent5 5" xfId="9909"/>
    <cellStyle name="60% - Accent5 6" xfId="9910"/>
    <cellStyle name="60% - Accent5 7" xfId="9911"/>
    <cellStyle name="60% - Accent5 8" xfId="9912"/>
    <cellStyle name="60% - Accent5 9" xfId="9913"/>
    <cellStyle name="60% - Accent6" xfId="9914"/>
    <cellStyle name="60% - Accent6 10" xfId="9915"/>
    <cellStyle name="60% - Accent6 11" xfId="9916"/>
    <cellStyle name="60% - Accent6 12" xfId="9917"/>
    <cellStyle name="60% - Accent6 13" xfId="9918"/>
    <cellStyle name="60% - Accent6 14" xfId="9919"/>
    <cellStyle name="60% - Accent6 15" xfId="9920"/>
    <cellStyle name="60% - Accent6 16" xfId="9921"/>
    <cellStyle name="60% - Accent6 17" xfId="9922"/>
    <cellStyle name="60% - Accent6 18" xfId="9923"/>
    <cellStyle name="60% - Accent6 19" xfId="9924"/>
    <cellStyle name="60% - Accent6 2" xfId="9925"/>
    <cellStyle name="60% - Accent6 2 2" xfId="9926"/>
    <cellStyle name="60% - Accent6 2 3" xfId="9927"/>
    <cellStyle name="60% - Accent6 3" xfId="9928"/>
    <cellStyle name="60% - Accent6 4" xfId="9929"/>
    <cellStyle name="60% - Accent6 5" xfId="9930"/>
    <cellStyle name="60% - Accent6 6" xfId="9931"/>
    <cellStyle name="60% - Accent6 7" xfId="9932"/>
    <cellStyle name="60% - Accent6 8" xfId="9933"/>
    <cellStyle name="60% - Accent6 9" xfId="9934"/>
    <cellStyle name="60% - Akzent1" xfId="9935"/>
    <cellStyle name="60% - Akzent1 2" xfId="9936"/>
    <cellStyle name="60% - Akzent2" xfId="9937"/>
    <cellStyle name="60% - Akzent2 2" xfId="9938"/>
    <cellStyle name="60% - Akzent3" xfId="9939"/>
    <cellStyle name="60% - Akzent3 2" xfId="9940"/>
    <cellStyle name="60% - Akzent4" xfId="9941"/>
    <cellStyle name="60% - Akzent4 2" xfId="9942"/>
    <cellStyle name="60% - Akzent5" xfId="9943"/>
    <cellStyle name="60% - Akzent5 2" xfId="9944"/>
    <cellStyle name="60% - Akzent6" xfId="9945"/>
    <cellStyle name="60% - Akzent6 2" xfId="9946"/>
    <cellStyle name="60% - Cor1" xfId="9947"/>
    <cellStyle name="60% - Cor2" xfId="9948"/>
    <cellStyle name="60% - Cor3" xfId="9949"/>
    <cellStyle name="60% - Cor4" xfId="9950"/>
    <cellStyle name="60% - Cor5" xfId="9951"/>
    <cellStyle name="60% - Cor6" xfId="9952"/>
    <cellStyle name="60% - Акцент1 10" xfId="9953"/>
    <cellStyle name="60% - Акцент1 11" xfId="9954"/>
    <cellStyle name="60% - Акцент1 12" xfId="9955"/>
    <cellStyle name="60% - Акцент1 13" xfId="9956"/>
    <cellStyle name="60% - Акцент1 14" xfId="9957"/>
    <cellStyle name="60% - Акцент1 15" xfId="9958"/>
    <cellStyle name="60% - Акцент1 16" xfId="9959"/>
    <cellStyle name="60% - Акцент1 17" xfId="9960"/>
    <cellStyle name="60% - Акцент1 18" xfId="9961"/>
    <cellStyle name="60% - Акцент1 19" xfId="9962"/>
    <cellStyle name="60% - Акцент1 2" xfId="9963"/>
    <cellStyle name="60% - Акцент1 2 2" xfId="9964"/>
    <cellStyle name="60% - Акцент1 2 2 2" xfId="9965"/>
    <cellStyle name="60% - Акцент1 2 2 2 2" xfId="9966"/>
    <cellStyle name="60% - Акцент1 2 2 2 2 2" xfId="9967"/>
    <cellStyle name="60% - Акцент1 2 2 2 2 3" xfId="9968"/>
    <cellStyle name="60% - Акцент1 2 2 2 3" xfId="9969"/>
    <cellStyle name="60% - Акцент1 2 2 2 4" xfId="9970"/>
    <cellStyle name="60% - Акцент1 2 2 3" xfId="9971"/>
    <cellStyle name="60% - Акцент1 2 2 4" xfId="9972"/>
    <cellStyle name="60% - Акцент1 2 2 5" xfId="9973"/>
    <cellStyle name="60% - Акцент1 2 2 6" xfId="9974"/>
    <cellStyle name="60% - Акцент1 2 3" xfId="9975"/>
    <cellStyle name="60% - Акцент1 2 3 2" xfId="9976"/>
    <cellStyle name="60% - Акцент1 2 3 2 2" xfId="9977"/>
    <cellStyle name="60% - Акцент1 2 3 2 3" xfId="9978"/>
    <cellStyle name="60% - Акцент1 2 3 3" xfId="9979"/>
    <cellStyle name="60% - Акцент1 2 3 4" xfId="9980"/>
    <cellStyle name="60% - Акцент1 2 4" xfId="9981"/>
    <cellStyle name="60% - Акцент1 2 4 2" xfId="9982"/>
    <cellStyle name="60% - Акцент1 2 4 3" xfId="9983"/>
    <cellStyle name="60% - Акцент1 2 5" xfId="9984"/>
    <cellStyle name="60% - Акцент1 2 6" xfId="9985"/>
    <cellStyle name="60% - Акцент1 2 7" xfId="9986"/>
    <cellStyle name="60% - Акцент1 2_24 Расходы" xfId="9987"/>
    <cellStyle name="60% - Акцент1 20" xfId="9988"/>
    <cellStyle name="60% - Акцент1 21" xfId="9989"/>
    <cellStyle name="60% - Акцент1 3" xfId="9990"/>
    <cellStyle name="60% - Акцент1 3 2" xfId="9991"/>
    <cellStyle name="60% - Акцент1 3 2 2" xfId="9992"/>
    <cellStyle name="60% - Акцент1 3 2 2 2" xfId="9993"/>
    <cellStyle name="60% - Акцент1 3 2 2 3" xfId="9994"/>
    <cellStyle name="60% - Акцент1 3 2 3" xfId="9995"/>
    <cellStyle name="60% - Акцент1 3 2 4" xfId="9996"/>
    <cellStyle name="60% - Акцент1 3 3" xfId="9997"/>
    <cellStyle name="60% - Акцент1 3 4" xfId="9998"/>
    <cellStyle name="60% - Акцент1 3 5" xfId="9999"/>
    <cellStyle name="60% - Акцент1 3 6" xfId="10000"/>
    <cellStyle name="60% - Акцент1 4" xfId="10001"/>
    <cellStyle name="60% - Акцент1 4 2" xfId="10002"/>
    <cellStyle name="60% - Акцент1 4 3" xfId="10003"/>
    <cellStyle name="60% - Акцент1 5" xfId="10004"/>
    <cellStyle name="60% - Акцент1 5 2" xfId="10005"/>
    <cellStyle name="60% - Акцент1 6" xfId="10006"/>
    <cellStyle name="60% - Акцент1 6 2" xfId="10007"/>
    <cellStyle name="60% - Акцент1 7" xfId="10008"/>
    <cellStyle name="60% - Акцент1 7 2" xfId="10009"/>
    <cellStyle name="60% - Акцент1 8" xfId="10010"/>
    <cellStyle name="60% - Акцент1 9" xfId="10011"/>
    <cellStyle name="60% - Акцент2 10" xfId="10012"/>
    <cellStyle name="60% - Акцент2 11" xfId="10013"/>
    <cellStyle name="60% - Акцент2 12" xfId="10014"/>
    <cellStyle name="60% - Акцент2 13" xfId="10015"/>
    <cellStyle name="60% - Акцент2 14" xfId="10016"/>
    <cellStyle name="60% - Акцент2 15" xfId="10017"/>
    <cellStyle name="60% - Акцент2 16" xfId="10018"/>
    <cellStyle name="60% - Акцент2 17" xfId="10019"/>
    <cellStyle name="60% - Акцент2 18" xfId="10020"/>
    <cellStyle name="60% - Акцент2 19" xfId="10021"/>
    <cellStyle name="60% - Акцент2 2" xfId="10022"/>
    <cellStyle name="60% - Акцент2 2 2" xfId="10023"/>
    <cellStyle name="60% - Акцент2 2 2 2" xfId="10024"/>
    <cellStyle name="60% - Акцент2 2 2 2 2" xfId="10025"/>
    <cellStyle name="60% - Акцент2 2 2 2 2 2" xfId="10026"/>
    <cellStyle name="60% - Акцент2 2 2 2 2 3" xfId="10027"/>
    <cellStyle name="60% - Акцент2 2 2 2 3" xfId="10028"/>
    <cellStyle name="60% - Акцент2 2 2 2 4" xfId="10029"/>
    <cellStyle name="60% - Акцент2 2 2 3" xfId="10030"/>
    <cellStyle name="60% - Акцент2 2 2 4" xfId="10031"/>
    <cellStyle name="60% - Акцент2 2 2 5" xfId="10032"/>
    <cellStyle name="60% - Акцент2 2 2 6" xfId="10033"/>
    <cellStyle name="60% - Акцент2 2 3" xfId="10034"/>
    <cellStyle name="60% - Акцент2 2 3 2" xfId="10035"/>
    <cellStyle name="60% - Акцент2 2 3 2 2" xfId="10036"/>
    <cellStyle name="60% - Акцент2 2 3 2 3" xfId="10037"/>
    <cellStyle name="60% - Акцент2 2 3 3" xfId="10038"/>
    <cellStyle name="60% - Акцент2 2 3 4" xfId="10039"/>
    <cellStyle name="60% - Акцент2 2 4" xfId="10040"/>
    <cellStyle name="60% - Акцент2 2 4 2" xfId="10041"/>
    <cellStyle name="60% - Акцент2 2 4 3" xfId="10042"/>
    <cellStyle name="60% - Акцент2 2 5" xfId="10043"/>
    <cellStyle name="60% - Акцент2 2 6" xfId="10044"/>
    <cellStyle name="60% - Акцент2 2 7" xfId="10045"/>
    <cellStyle name="60% - Акцент2 2_24 Расходы" xfId="10046"/>
    <cellStyle name="60% - Акцент2 20" xfId="10047"/>
    <cellStyle name="60% - Акцент2 21" xfId="10048"/>
    <cellStyle name="60% - Акцент2 3" xfId="10049"/>
    <cellStyle name="60% - Акцент2 3 2" xfId="10050"/>
    <cellStyle name="60% - Акцент2 3 2 2" xfId="10051"/>
    <cellStyle name="60% - Акцент2 3 2 2 2" xfId="10052"/>
    <cellStyle name="60% - Акцент2 3 2 2 3" xfId="10053"/>
    <cellStyle name="60% - Акцент2 3 2 3" xfId="10054"/>
    <cellStyle name="60% - Акцент2 3 2 4" xfId="10055"/>
    <cellStyle name="60% - Акцент2 3 3" xfId="10056"/>
    <cellStyle name="60% - Акцент2 3 4" xfId="10057"/>
    <cellStyle name="60% - Акцент2 3 5" xfId="10058"/>
    <cellStyle name="60% - Акцент2 3 6" xfId="10059"/>
    <cellStyle name="60% - Акцент2 4" xfId="10060"/>
    <cellStyle name="60% - Акцент2 4 2" xfId="10061"/>
    <cellStyle name="60% - Акцент2 4 3" xfId="10062"/>
    <cellStyle name="60% - Акцент2 5" xfId="10063"/>
    <cellStyle name="60% - Акцент2 5 2" xfId="10064"/>
    <cellStyle name="60% - Акцент2 6" xfId="10065"/>
    <cellStyle name="60% - Акцент2 6 2" xfId="10066"/>
    <cellStyle name="60% - Акцент2 7" xfId="10067"/>
    <cellStyle name="60% - Акцент2 7 2" xfId="10068"/>
    <cellStyle name="60% - Акцент2 8" xfId="10069"/>
    <cellStyle name="60% - Акцент2 9" xfId="10070"/>
    <cellStyle name="60% - Акцент3 10" xfId="10071"/>
    <cellStyle name="60% - Акцент3 11" xfId="10072"/>
    <cellStyle name="60% - Акцент3 12" xfId="10073"/>
    <cellStyle name="60% - Акцент3 13" xfId="10074"/>
    <cellStyle name="60% - Акцент3 14" xfId="10075"/>
    <cellStyle name="60% - Акцент3 15" xfId="10076"/>
    <cellStyle name="60% - Акцент3 16" xfId="10077"/>
    <cellStyle name="60% - Акцент3 17" xfId="10078"/>
    <cellStyle name="60% - Акцент3 18" xfId="10079"/>
    <cellStyle name="60% - Акцент3 19" xfId="10080"/>
    <cellStyle name="60% - Акцент3 2" xfId="10081"/>
    <cellStyle name="60% - Акцент3 2 2" xfId="10082"/>
    <cellStyle name="60% - Акцент3 2 2 2" xfId="10083"/>
    <cellStyle name="60% - Акцент3 2 2 2 2" xfId="10084"/>
    <cellStyle name="60% - Акцент3 2 2 2 2 2" xfId="10085"/>
    <cellStyle name="60% - Акцент3 2 2 2 2 3" xfId="10086"/>
    <cellStyle name="60% - Акцент3 2 2 2 3" xfId="10087"/>
    <cellStyle name="60% - Акцент3 2 2 2 4" xfId="10088"/>
    <cellStyle name="60% - Акцент3 2 2 3" xfId="10089"/>
    <cellStyle name="60% - Акцент3 2 2 4" xfId="10090"/>
    <cellStyle name="60% - Акцент3 2 2 5" xfId="10091"/>
    <cellStyle name="60% - Акцент3 2 2 6" xfId="10092"/>
    <cellStyle name="60% - Акцент3 2 3" xfId="10093"/>
    <cellStyle name="60% - Акцент3 2 3 2" xfId="10094"/>
    <cellStyle name="60% - Акцент3 2 3 2 2" xfId="10095"/>
    <cellStyle name="60% - Акцент3 2 3 2 3" xfId="10096"/>
    <cellStyle name="60% - Акцент3 2 3 3" xfId="10097"/>
    <cellStyle name="60% - Акцент3 2 3 4" xfId="10098"/>
    <cellStyle name="60% - Акцент3 2 4" xfId="10099"/>
    <cellStyle name="60% - Акцент3 2 4 2" xfId="10100"/>
    <cellStyle name="60% - Акцент3 2 4 3" xfId="10101"/>
    <cellStyle name="60% - Акцент3 2 5" xfId="10102"/>
    <cellStyle name="60% - Акцент3 2 6" xfId="10103"/>
    <cellStyle name="60% - Акцент3 2 7" xfId="10104"/>
    <cellStyle name="60% - Акцент3 2_24 Расходы" xfId="10105"/>
    <cellStyle name="60% - Акцент3 20" xfId="10106"/>
    <cellStyle name="60% - Акцент3 21" xfId="10107"/>
    <cellStyle name="60% - Акцент3 3" xfId="10108"/>
    <cellStyle name="60% - Акцент3 3 2" xfId="10109"/>
    <cellStyle name="60% - Акцент3 3 2 2" xfId="10110"/>
    <cellStyle name="60% - Акцент3 3 2 2 2" xfId="10111"/>
    <cellStyle name="60% - Акцент3 3 2 2 3" xfId="10112"/>
    <cellStyle name="60% - Акцент3 3 2 3" xfId="10113"/>
    <cellStyle name="60% - Акцент3 3 2 4" xfId="10114"/>
    <cellStyle name="60% - Акцент3 3 3" xfId="10115"/>
    <cellStyle name="60% - Акцент3 3 4" xfId="10116"/>
    <cellStyle name="60% - Акцент3 3 5" xfId="10117"/>
    <cellStyle name="60% - Акцент3 3 6" xfId="10118"/>
    <cellStyle name="60% - Акцент3 4" xfId="10119"/>
    <cellStyle name="60% - Акцент3 4 2" xfId="10120"/>
    <cellStyle name="60% - Акцент3 4 3" xfId="10121"/>
    <cellStyle name="60% - Акцент3 5" xfId="10122"/>
    <cellStyle name="60% - Акцент3 5 2" xfId="10123"/>
    <cellStyle name="60% - Акцент3 6" xfId="10124"/>
    <cellStyle name="60% - Акцент3 6 2" xfId="10125"/>
    <cellStyle name="60% - Акцент3 7" xfId="10126"/>
    <cellStyle name="60% - Акцент3 7 2" xfId="10127"/>
    <cellStyle name="60% - Акцент3 8" xfId="10128"/>
    <cellStyle name="60% - Акцент3 9" xfId="10129"/>
    <cellStyle name="60% - Акцент4 10" xfId="10130"/>
    <cellStyle name="60% - Акцент4 11" xfId="10131"/>
    <cellStyle name="60% - Акцент4 12" xfId="10132"/>
    <cellStyle name="60% - Акцент4 13" xfId="10133"/>
    <cellStyle name="60% - Акцент4 14" xfId="10134"/>
    <cellStyle name="60% - Акцент4 15" xfId="10135"/>
    <cellStyle name="60% - Акцент4 16" xfId="10136"/>
    <cellStyle name="60% - Акцент4 17" xfId="10137"/>
    <cellStyle name="60% - Акцент4 18" xfId="10138"/>
    <cellStyle name="60% - Акцент4 19" xfId="10139"/>
    <cellStyle name="60% - Акцент4 2" xfId="10140"/>
    <cellStyle name="60% - Акцент4 2 2" xfId="10141"/>
    <cellStyle name="60% - Акцент4 2 2 2" xfId="10142"/>
    <cellStyle name="60% - Акцент4 2 2 2 2" xfId="10143"/>
    <cellStyle name="60% - Акцент4 2 2 2 2 2" xfId="10144"/>
    <cellStyle name="60% - Акцент4 2 2 2 2 3" xfId="10145"/>
    <cellStyle name="60% - Акцент4 2 2 2 3" xfId="10146"/>
    <cellStyle name="60% - Акцент4 2 2 2 4" xfId="10147"/>
    <cellStyle name="60% - Акцент4 2 2 3" xfId="10148"/>
    <cellStyle name="60% - Акцент4 2 2 4" xfId="10149"/>
    <cellStyle name="60% - Акцент4 2 2 5" xfId="10150"/>
    <cellStyle name="60% - Акцент4 2 2 6" xfId="10151"/>
    <cellStyle name="60% - Акцент4 2 3" xfId="10152"/>
    <cellStyle name="60% - Акцент4 2 3 2" xfId="10153"/>
    <cellStyle name="60% - Акцент4 2 3 2 2" xfId="10154"/>
    <cellStyle name="60% - Акцент4 2 3 2 3" xfId="10155"/>
    <cellStyle name="60% - Акцент4 2 3 3" xfId="10156"/>
    <cellStyle name="60% - Акцент4 2 3 4" xfId="10157"/>
    <cellStyle name="60% - Акцент4 2 4" xfId="10158"/>
    <cellStyle name="60% - Акцент4 2 4 2" xfId="10159"/>
    <cellStyle name="60% - Акцент4 2 4 3" xfId="10160"/>
    <cellStyle name="60% - Акцент4 2 5" xfId="10161"/>
    <cellStyle name="60% - Акцент4 2 6" xfId="10162"/>
    <cellStyle name="60% - Акцент4 2 7" xfId="10163"/>
    <cellStyle name="60% - Акцент4 2_24 Расходы" xfId="10164"/>
    <cellStyle name="60% - Акцент4 20" xfId="10165"/>
    <cellStyle name="60% - Акцент4 21" xfId="10166"/>
    <cellStyle name="60% - Акцент4 3" xfId="10167"/>
    <cellStyle name="60% - Акцент4 3 2" xfId="10168"/>
    <cellStyle name="60% - Акцент4 3 2 2" xfId="10169"/>
    <cellStyle name="60% - Акцент4 3 2 2 2" xfId="10170"/>
    <cellStyle name="60% - Акцент4 3 2 2 3" xfId="10171"/>
    <cellStyle name="60% - Акцент4 3 2 3" xfId="10172"/>
    <cellStyle name="60% - Акцент4 3 2 4" xfId="10173"/>
    <cellStyle name="60% - Акцент4 3 3" xfId="10174"/>
    <cellStyle name="60% - Акцент4 3 4" xfId="10175"/>
    <cellStyle name="60% - Акцент4 3 5" xfId="10176"/>
    <cellStyle name="60% - Акцент4 3 6" xfId="10177"/>
    <cellStyle name="60% - Акцент4 4" xfId="10178"/>
    <cellStyle name="60% - Акцент4 4 2" xfId="10179"/>
    <cellStyle name="60% - Акцент4 4 3" xfId="10180"/>
    <cellStyle name="60% - Акцент4 5" xfId="10181"/>
    <cellStyle name="60% - Акцент4 5 2" xfId="10182"/>
    <cellStyle name="60% - Акцент4 6" xfId="10183"/>
    <cellStyle name="60% - Акцент4 6 2" xfId="10184"/>
    <cellStyle name="60% - Акцент4 7" xfId="10185"/>
    <cellStyle name="60% - Акцент4 7 2" xfId="10186"/>
    <cellStyle name="60% - Акцент4 8" xfId="10187"/>
    <cellStyle name="60% - Акцент4 9" xfId="10188"/>
    <cellStyle name="60% - Акцент5 10" xfId="10189"/>
    <cellStyle name="60% - Акцент5 11" xfId="10190"/>
    <cellStyle name="60% - Акцент5 12" xfId="10191"/>
    <cellStyle name="60% - Акцент5 13" xfId="10192"/>
    <cellStyle name="60% - Акцент5 14" xfId="10193"/>
    <cellStyle name="60% - Акцент5 15" xfId="10194"/>
    <cellStyle name="60% - Акцент5 16" xfId="10195"/>
    <cellStyle name="60% - Акцент5 17" xfId="10196"/>
    <cellStyle name="60% - Акцент5 18" xfId="10197"/>
    <cellStyle name="60% - Акцент5 19" xfId="10198"/>
    <cellStyle name="60% - Акцент5 2" xfId="10199"/>
    <cellStyle name="60% - Акцент5 2 2" xfId="10200"/>
    <cellStyle name="60% - Акцент5 2 2 2" xfId="10201"/>
    <cellStyle name="60% - Акцент5 2 2 2 2" xfId="10202"/>
    <cellStyle name="60% - Акцент5 2 2 2 2 2" xfId="10203"/>
    <cellStyle name="60% - Акцент5 2 2 2 2 3" xfId="10204"/>
    <cellStyle name="60% - Акцент5 2 2 2 3" xfId="10205"/>
    <cellStyle name="60% - Акцент5 2 2 2 4" xfId="10206"/>
    <cellStyle name="60% - Акцент5 2 2 3" xfId="10207"/>
    <cellStyle name="60% - Акцент5 2 2 4" xfId="10208"/>
    <cellStyle name="60% - Акцент5 2 2 5" xfId="10209"/>
    <cellStyle name="60% - Акцент5 2 2 6" xfId="10210"/>
    <cellStyle name="60% - Акцент5 2 3" xfId="10211"/>
    <cellStyle name="60% - Акцент5 2 3 2" xfId="10212"/>
    <cellStyle name="60% - Акцент5 2 3 2 2" xfId="10213"/>
    <cellStyle name="60% - Акцент5 2 3 2 3" xfId="10214"/>
    <cellStyle name="60% - Акцент5 2 3 3" xfId="10215"/>
    <cellStyle name="60% - Акцент5 2 3 4" xfId="10216"/>
    <cellStyle name="60% - Акцент5 2 4" xfId="10217"/>
    <cellStyle name="60% - Акцент5 2 4 2" xfId="10218"/>
    <cellStyle name="60% - Акцент5 2 4 3" xfId="10219"/>
    <cellStyle name="60% - Акцент5 2 5" xfId="10220"/>
    <cellStyle name="60% - Акцент5 2 6" xfId="10221"/>
    <cellStyle name="60% - Акцент5 2 7" xfId="10222"/>
    <cellStyle name="60% - Акцент5 2_24 Расходы" xfId="10223"/>
    <cellStyle name="60% - Акцент5 20" xfId="10224"/>
    <cellStyle name="60% - Акцент5 21" xfId="10225"/>
    <cellStyle name="60% - Акцент5 3" xfId="10226"/>
    <cellStyle name="60% - Акцент5 3 2" xfId="10227"/>
    <cellStyle name="60% - Акцент5 3 2 2" xfId="10228"/>
    <cellStyle name="60% - Акцент5 3 2 2 2" xfId="10229"/>
    <cellStyle name="60% - Акцент5 3 2 2 3" xfId="10230"/>
    <cellStyle name="60% - Акцент5 3 2 3" xfId="10231"/>
    <cellStyle name="60% - Акцент5 3 2 4" xfId="10232"/>
    <cellStyle name="60% - Акцент5 3 3" xfId="10233"/>
    <cellStyle name="60% - Акцент5 3 4" xfId="10234"/>
    <cellStyle name="60% - Акцент5 3 5" xfId="10235"/>
    <cellStyle name="60% - Акцент5 3 6" xfId="10236"/>
    <cellStyle name="60% - Акцент5 4" xfId="10237"/>
    <cellStyle name="60% - Акцент5 4 2" xfId="10238"/>
    <cellStyle name="60% - Акцент5 4 3" xfId="10239"/>
    <cellStyle name="60% - Акцент5 5" xfId="10240"/>
    <cellStyle name="60% - Акцент5 5 2" xfId="10241"/>
    <cellStyle name="60% - Акцент5 6" xfId="10242"/>
    <cellStyle name="60% - Акцент5 6 2" xfId="10243"/>
    <cellStyle name="60% - Акцент5 7" xfId="10244"/>
    <cellStyle name="60% - Акцент5 7 2" xfId="10245"/>
    <cellStyle name="60% - Акцент5 8" xfId="10246"/>
    <cellStyle name="60% - Акцент5 9" xfId="10247"/>
    <cellStyle name="60% - Акцент6 10" xfId="10248"/>
    <cellStyle name="60% - Акцент6 11" xfId="10249"/>
    <cellStyle name="60% - Акцент6 12" xfId="10250"/>
    <cellStyle name="60% - Акцент6 13" xfId="10251"/>
    <cellStyle name="60% - Акцент6 14" xfId="10252"/>
    <cellStyle name="60% - Акцент6 15" xfId="10253"/>
    <cellStyle name="60% - Акцент6 16" xfId="10254"/>
    <cellStyle name="60% - Акцент6 17" xfId="10255"/>
    <cellStyle name="60% - Акцент6 18" xfId="10256"/>
    <cellStyle name="60% - Акцент6 19" xfId="10257"/>
    <cellStyle name="60% - Акцент6 2" xfId="10258"/>
    <cellStyle name="60% - Акцент6 2 2" xfId="10259"/>
    <cellStyle name="60% - Акцент6 2 2 2" xfId="10260"/>
    <cellStyle name="60% - Акцент6 2 2 2 2" xfId="10261"/>
    <cellStyle name="60% - Акцент6 2 2 2 2 2" xfId="10262"/>
    <cellStyle name="60% - Акцент6 2 2 2 2 3" xfId="10263"/>
    <cellStyle name="60% - Акцент6 2 2 2 3" xfId="10264"/>
    <cellStyle name="60% - Акцент6 2 2 2 4" xfId="10265"/>
    <cellStyle name="60% - Акцент6 2 2 3" xfId="10266"/>
    <cellStyle name="60% - Акцент6 2 2 4" xfId="10267"/>
    <cellStyle name="60% - Акцент6 2 2 5" xfId="10268"/>
    <cellStyle name="60% - Акцент6 2 2 6" xfId="10269"/>
    <cellStyle name="60% - Акцент6 2 3" xfId="10270"/>
    <cellStyle name="60% - Акцент6 2 3 2" xfId="10271"/>
    <cellStyle name="60% - Акцент6 2 3 2 2" xfId="10272"/>
    <cellStyle name="60% - Акцент6 2 3 2 3" xfId="10273"/>
    <cellStyle name="60% - Акцент6 2 3 3" xfId="10274"/>
    <cellStyle name="60% - Акцент6 2 3 4" xfId="10275"/>
    <cellStyle name="60% - Акцент6 2 4" xfId="10276"/>
    <cellStyle name="60% - Акцент6 2 4 2" xfId="10277"/>
    <cellStyle name="60% - Акцент6 2 4 3" xfId="10278"/>
    <cellStyle name="60% - Акцент6 2 5" xfId="10279"/>
    <cellStyle name="60% - Акцент6 2 6" xfId="10280"/>
    <cellStyle name="60% - Акцент6 2 7" xfId="10281"/>
    <cellStyle name="60% - Акцент6 2_24 Расходы" xfId="10282"/>
    <cellStyle name="60% - Акцент6 20" xfId="10283"/>
    <cellStyle name="60% - Акцент6 21" xfId="10284"/>
    <cellStyle name="60% - Акцент6 3" xfId="10285"/>
    <cellStyle name="60% - Акцент6 3 2" xfId="10286"/>
    <cellStyle name="60% - Акцент6 3 2 2" xfId="10287"/>
    <cellStyle name="60% - Акцент6 3 2 2 2" xfId="10288"/>
    <cellStyle name="60% - Акцент6 3 2 2 3" xfId="10289"/>
    <cellStyle name="60% - Акцент6 3 2 3" xfId="10290"/>
    <cellStyle name="60% - Акцент6 3 2 4" xfId="10291"/>
    <cellStyle name="60% - Акцент6 3 3" xfId="10292"/>
    <cellStyle name="60% - Акцент6 3 4" xfId="10293"/>
    <cellStyle name="60% - Акцент6 3 5" xfId="10294"/>
    <cellStyle name="60% - Акцент6 3 6" xfId="10295"/>
    <cellStyle name="60% - Акцент6 4" xfId="10296"/>
    <cellStyle name="60% - Акцент6 4 2" xfId="10297"/>
    <cellStyle name="60% - Акцент6 4 3" xfId="10298"/>
    <cellStyle name="60% - Акцент6 5" xfId="10299"/>
    <cellStyle name="60% - Акцент6 5 2" xfId="10300"/>
    <cellStyle name="60% - Акцент6 6" xfId="10301"/>
    <cellStyle name="60% - Акцент6 6 2" xfId="10302"/>
    <cellStyle name="60% - Акцент6 7" xfId="10303"/>
    <cellStyle name="60% - Акцент6 7 2" xfId="10304"/>
    <cellStyle name="60% - Акцент6 8" xfId="10305"/>
    <cellStyle name="60% - Акцент6 9" xfId="10306"/>
    <cellStyle name="8pt" xfId="10307"/>
    <cellStyle name="a" xfId="10308"/>
    <cellStyle name="_x001c_À " xfId="10309"/>
    <cellStyle name="A modif Blanc" xfId="10310"/>
    <cellStyle name="A modifier" xfId="10311"/>
    <cellStyle name="a_mongv" xfId="10312"/>
    <cellStyle name="Aaia?iue [0]_vaqduGfTSN7qyUJNWHRlcWo3H" xfId="10313"/>
    <cellStyle name="Aaia?iue_vaqduGfTSN7qyUJNWHRlcWo3H" xfId="10314"/>
    <cellStyle name="Äåíåæíûé [0]_vaqduGfTSN7qyUJNWHRlcWo3H" xfId="10315"/>
    <cellStyle name="Äåíåæíûé_vaqduGfTSN7qyUJNWHRlcWo3H" xfId="10316"/>
    <cellStyle name="ac" xfId="10317"/>
    <cellStyle name="Accent1" xfId="10318"/>
    <cellStyle name="Accent1 - 20 %" xfId="10319"/>
    <cellStyle name="Accent1 - 20%" xfId="10320"/>
    <cellStyle name="Accent1 - 20% 10" xfId="10321"/>
    <cellStyle name="Accent1 - 20% 2" xfId="10322"/>
    <cellStyle name="Accent1 - 20% 3" xfId="10323"/>
    <cellStyle name="Accent1 - 20% 4" xfId="10324"/>
    <cellStyle name="Accent1 - 20% 5" xfId="10325"/>
    <cellStyle name="Accent1 - 20% 6" xfId="10326"/>
    <cellStyle name="Accent1 - 20% 7" xfId="10327"/>
    <cellStyle name="Accent1 - 20% 8" xfId="10328"/>
    <cellStyle name="Accent1 - 20% 9" xfId="10329"/>
    <cellStyle name="Accent1 - 40 %" xfId="10330"/>
    <cellStyle name="Accent1 - 40%" xfId="10331"/>
    <cellStyle name="Accent1 - 40% 10" xfId="10332"/>
    <cellStyle name="Accent1 - 40% 2" xfId="10333"/>
    <cellStyle name="Accent1 - 40% 3" xfId="10334"/>
    <cellStyle name="Accent1 - 40% 4" xfId="10335"/>
    <cellStyle name="Accent1 - 40% 5" xfId="10336"/>
    <cellStyle name="Accent1 - 40% 6" xfId="10337"/>
    <cellStyle name="Accent1 - 40% 7" xfId="10338"/>
    <cellStyle name="Accent1 - 40% 8" xfId="10339"/>
    <cellStyle name="Accent1 - 40% 9" xfId="10340"/>
    <cellStyle name="Accent1 - 60 %" xfId="10341"/>
    <cellStyle name="Accent1 - 60%" xfId="10342"/>
    <cellStyle name="Accent1 10" xfId="10343"/>
    <cellStyle name="Accent1 11" xfId="10344"/>
    <cellStyle name="Accent1 12" xfId="10345"/>
    <cellStyle name="Accent1 13" xfId="10346"/>
    <cellStyle name="Accent1 14" xfId="10347"/>
    <cellStyle name="Accent1 15" xfId="10348"/>
    <cellStyle name="Accent1 16" xfId="10349"/>
    <cellStyle name="Accent1 17" xfId="10350"/>
    <cellStyle name="Accent1 18" xfId="10351"/>
    <cellStyle name="Accent1 19" xfId="10352"/>
    <cellStyle name="Accent1 2" xfId="10353"/>
    <cellStyle name="Accent1 2 2" xfId="10354"/>
    <cellStyle name="Accent1 2 3" xfId="10355"/>
    <cellStyle name="Accent1 2 4" xfId="10356"/>
    <cellStyle name="Accent1 3" xfId="10357"/>
    <cellStyle name="Accent1 3 2" xfId="10358"/>
    <cellStyle name="Accent1 4" xfId="10359"/>
    <cellStyle name="Accent1 4 2" xfId="10360"/>
    <cellStyle name="Accent1 5" xfId="10361"/>
    <cellStyle name="Accent1 5 2" xfId="10362"/>
    <cellStyle name="Accent1 6" xfId="10363"/>
    <cellStyle name="Accent1 7" xfId="10364"/>
    <cellStyle name="Accent1 8" xfId="10365"/>
    <cellStyle name="Accent1 9" xfId="10366"/>
    <cellStyle name="Accent2" xfId="10367"/>
    <cellStyle name="Accent2 - 20 %" xfId="10368"/>
    <cellStyle name="Accent2 - 20%" xfId="10369"/>
    <cellStyle name="Accent2 - 20% 10" xfId="10370"/>
    <cellStyle name="Accent2 - 20% 2" xfId="10371"/>
    <cellStyle name="Accent2 - 20% 3" xfId="10372"/>
    <cellStyle name="Accent2 - 20% 4" xfId="10373"/>
    <cellStyle name="Accent2 - 20% 5" xfId="10374"/>
    <cellStyle name="Accent2 - 20% 6" xfId="10375"/>
    <cellStyle name="Accent2 - 20% 7" xfId="10376"/>
    <cellStyle name="Accent2 - 20% 8" xfId="10377"/>
    <cellStyle name="Accent2 - 20% 9" xfId="10378"/>
    <cellStyle name="Accent2 - 40 %" xfId="10379"/>
    <cellStyle name="Accent2 - 40%" xfId="10380"/>
    <cellStyle name="Accent2 - 40% 10" xfId="10381"/>
    <cellStyle name="Accent2 - 40% 2" xfId="10382"/>
    <cellStyle name="Accent2 - 40% 3" xfId="10383"/>
    <cellStyle name="Accent2 - 40% 4" xfId="10384"/>
    <cellStyle name="Accent2 - 40% 5" xfId="10385"/>
    <cellStyle name="Accent2 - 40% 6" xfId="10386"/>
    <cellStyle name="Accent2 - 40% 7" xfId="10387"/>
    <cellStyle name="Accent2 - 40% 8" xfId="10388"/>
    <cellStyle name="Accent2 - 40% 9" xfId="10389"/>
    <cellStyle name="Accent2 - 60 %" xfId="10390"/>
    <cellStyle name="Accent2 - 60%" xfId="10391"/>
    <cellStyle name="Accent2 10" xfId="10392"/>
    <cellStyle name="Accent2 11" xfId="10393"/>
    <cellStyle name="Accent2 12" xfId="10394"/>
    <cellStyle name="Accent2 13" xfId="10395"/>
    <cellStyle name="Accent2 14" xfId="10396"/>
    <cellStyle name="Accent2 15" xfId="10397"/>
    <cellStyle name="Accent2 16" xfId="10398"/>
    <cellStyle name="Accent2 17" xfId="10399"/>
    <cellStyle name="Accent2 18" xfId="10400"/>
    <cellStyle name="Accent2 19" xfId="10401"/>
    <cellStyle name="Accent2 2" xfId="10402"/>
    <cellStyle name="Accent2 2 2" xfId="10403"/>
    <cellStyle name="Accent2 2 3" xfId="10404"/>
    <cellStyle name="Accent2 2 4" xfId="10405"/>
    <cellStyle name="Accent2 3" xfId="10406"/>
    <cellStyle name="Accent2 3 2" xfId="10407"/>
    <cellStyle name="Accent2 4" xfId="10408"/>
    <cellStyle name="Accent2 4 2" xfId="10409"/>
    <cellStyle name="Accent2 5" xfId="10410"/>
    <cellStyle name="Accent2 5 2" xfId="10411"/>
    <cellStyle name="Accent2 6" xfId="10412"/>
    <cellStyle name="Accent2 7" xfId="10413"/>
    <cellStyle name="Accent2 8" xfId="10414"/>
    <cellStyle name="Accent2 9" xfId="10415"/>
    <cellStyle name="Accent3" xfId="10416"/>
    <cellStyle name="Accent3 - 20 %" xfId="10417"/>
    <cellStyle name="Accent3 - 20%" xfId="10418"/>
    <cellStyle name="Accent3 - 20% 10" xfId="10419"/>
    <cellStyle name="Accent3 - 20% 2" xfId="10420"/>
    <cellStyle name="Accent3 - 20% 3" xfId="10421"/>
    <cellStyle name="Accent3 - 20% 4" xfId="10422"/>
    <cellStyle name="Accent3 - 20% 5" xfId="10423"/>
    <cellStyle name="Accent3 - 20% 6" xfId="10424"/>
    <cellStyle name="Accent3 - 20% 7" xfId="10425"/>
    <cellStyle name="Accent3 - 20% 8" xfId="10426"/>
    <cellStyle name="Accent3 - 20% 9" xfId="10427"/>
    <cellStyle name="Accent3 - 40 %" xfId="10428"/>
    <cellStyle name="Accent3 - 40%" xfId="10429"/>
    <cellStyle name="Accent3 - 40% 10" xfId="10430"/>
    <cellStyle name="Accent3 - 40% 2" xfId="10431"/>
    <cellStyle name="Accent3 - 40% 3" xfId="10432"/>
    <cellStyle name="Accent3 - 40% 4" xfId="10433"/>
    <cellStyle name="Accent3 - 40% 5" xfId="10434"/>
    <cellStyle name="Accent3 - 40% 6" xfId="10435"/>
    <cellStyle name="Accent3 - 40% 7" xfId="10436"/>
    <cellStyle name="Accent3 - 40% 8" xfId="10437"/>
    <cellStyle name="Accent3 - 40% 9" xfId="10438"/>
    <cellStyle name="Accent3 - 60 %" xfId="10439"/>
    <cellStyle name="Accent3 - 60%" xfId="10440"/>
    <cellStyle name="Accent3 10" xfId="10441"/>
    <cellStyle name="Accent3 11" xfId="10442"/>
    <cellStyle name="Accent3 12" xfId="10443"/>
    <cellStyle name="Accent3 13" xfId="10444"/>
    <cellStyle name="Accent3 14" xfId="10445"/>
    <cellStyle name="Accent3 15" xfId="10446"/>
    <cellStyle name="Accent3 16" xfId="10447"/>
    <cellStyle name="Accent3 17" xfId="10448"/>
    <cellStyle name="Accent3 18" xfId="10449"/>
    <cellStyle name="Accent3 19" xfId="10450"/>
    <cellStyle name="Accent3 2" xfId="10451"/>
    <cellStyle name="Accent3 2 2" xfId="10452"/>
    <cellStyle name="Accent3 2 3" xfId="10453"/>
    <cellStyle name="Accent3 2 4" xfId="10454"/>
    <cellStyle name="Accent3 3" xfId="10455"/>
    <cellStyle name="Accent3 3 2" xfId="10456"/>
    <cellStyle name="Accent3 4" xfId="10457"/>
    <cellStyle name="Accent3 4 2" xfId="10458"/>
    <cellStyle name="Accent3 5" xfId="10459"/>
    <cellStyle name="Accent3 5 2" xfId="10460"/>
    <cellStyle name="Accent3 6" xfId="10461"/>
    <cellStyle name="Accent3 7" xfId="10462"/>
    <cellStyle name="Accent3 8" xfId="10463"/>
    <cellStyle name="Accent3 9" xfId="10464"/>
    <cellStyle name="Accent4" xfId="10465"/>
    <cellStyle name="Accent4 - 20 %" xfId="10466"/>
    <cellStyle name="Accent4 - 20%" xfId="10467"/>
    <cellStyle name="Accent4 - 20% 10" xfId="10468"/>
    <cellStyle name="Accent4 - 20% 2" xfId="10469"/>
    <cellStyle name="Accent4 - 20% 3" xfId="10470"/>
    <cellStyle name="Accent4 - 20% 4" xfId="10471"/>
    <cellStyle name="Accent4 - 20% 5" xfId="10472"/>
    <cellStyle name="Accent4 - 20% 6" xfId="10473"/>
    <cellStyle name="Accent4 - 20% 7" xfId="10474"/>
    <cellStyle name="Accent4 - 20% 8" xfId="10475"/>
    <cellStyle name="Accent4 - 20% 9" xfId="10476"/>
    <cellStyle name="Accent4 - 40 %" xfId="10477"/>
    <cellStyle name="Accent4 - 40%" xfId="10478"/>
    <cellStyle name="Accent4 - 40% 10" xfId="10479"/>
    <cellStyle name="Accent4 - 40% 2" xfId="10480"/>
    <cellStyle name="Accent4 - 40% 3" xfId="10481"/>
    <cellStyle name="Accent4 - 40% 4" xfId="10482"/>
    <cellStyle name="Accent4 - 40% 5" xfId="10483"/>
    <cellStyle name="Accent4 - 40% 6" xfId="10484"/>
    <cellStyle name="Accent4 - 40% 7" xfId="10485"/>
    <cellStyle name="Accent4 - 40% 8" xfId="10486"/>
    <cellStyle name="Accent4 - 40% 9" xfId="10487"/>
    <cellStyle name="Accent4 - 60 %" xfId="10488"/>
    <cellStyle name="Accent4 - 60%" xfId="10489"/>
    <cellStyle name="Accent4 10" xfId="10490"/>
    <cellStyle name="Accent4 11" xfId="10491"/>
    <cellStyle name="Accent4 12" xfId="10492"/>
    <cellStyle name="Accent4 13" xfId="10493"/>
    <cellStyle name="Accent4 14" xfId="10494"/>
    <cellStyle name="Accent4 15" xfId="10495"/>
    <cellStyle name="Accent4 16" xfId="10496"/>
    <cellStyle name="Accent4 17" xfId="10497"/>
    <cellStyle name="Accent4 18" xfId="10498"/>
    <cellStyle name="Accent4 19" xfId="10499"/>
    <cellStyle name="Accent4 2" xfId="10500"/>
    <cellStyle name="Accent4 2 2" xfId="10501"/>
    <cellStyle name="Accent4 2 3" xfId="10502"/>
    <cellStyle name="Accent4 2 4" xfId="10503"/>
    <cellStyle name="Accent4 3" xfId="10504"/>
    <cellStyle name="Accent4 3 2" xfId="10505"/>
    <cellStyle name="Accent4 4" xfId="10506"/>
    <cellStyle name="Accent4 4 2" xfId="10507"/>
    <cellStyle name="Accent4 5" xfId="10508"/>
    <cellStyle name="Accent4 5 2" xfId="10509"/>
    <cellStyle name="Accent4 6" xfId="10510"/>
    <cellStyle name="Accent4 7" xfId="10511"/>
    <cellStyle name="Accent4 8" xfId="10512"/>
    <cellStyle name="Accent4 9" xfId="10513"/>
    <cellStyle name="Accent5" xfId="10514"/>
    <cellStyle name="Accent5 - 20 %" xfId="10515"/>
    <cellStyle name="Accent5 - 20%" xfId="10516"/>
    <cellStyle name="Accent5 - 20% 10" xfId="10517"/>
    <cellStyle name="Accent5 - 20% 2" xfId="10518"/>
    <cellStyle name="Accent5 - 20% 3" xfId="10519"/>
    <cellStyle name="Accent5 - 20% 4" xfId="10520"/>
    <cellStyle name="Accent5 - 20% 5" xfId="10521"/>
    <cellStyle name="Accent5 - 20% 6" xfId="10522"/>
    <cellStyle name="Accent5 - 20% 7" xfId="10523"/>
    <cellStyle name="Accent5 - 20% 8" xfId="10524"/>
    <cellStyle name="Accent5 - 20% 9" xfId="10525"/>
    <cellStyle name="Accent5 - 40 %" xfId="10526"/>
    <cellStyle name="Accent5 - 40%" xfId="10527"/>
    <cellStyle name="Accent5 - 40% 10" xfId="10528"/>
    <cellStyle name="Accent5 - 40% 2" xfId="10529"/>
    <cellStyle name="Accent5 - 40% 3" xfId="10530"/>
    <cellStyle name="Accent5 - 40% 4" xfId="10531"/>
    <cellStyle name="Accent5 - 40% 5" xfId="10532"/>
    <cellStyle name="Accent5 - 40% 6" xfId="10533"/>
    <cellStyle name="Accent5 - 40% 7" xfId="10534"/>
    <cellStyle name="Accent5 - 40% 8" xfId="10535"/>
    <cellStyle name="Accent5 - 40% 9" xfId="10536"/>
    <cellStyle name="Accent5 - 60 %" xfId="10537"/>
    <cellStyle name="Accent5 - 60%" xfId="10538"/>
    <cellStyle name="Accent5 10" xfId="10539"/>
    <cellStyle name="Accent5 11" xfId="10540"/>
    <cellStyle name="Accent5 12" xfId="10541"/>
    <cellStyle name="Accent5 13" xfId="10542"/>
    <cellStyle name="Accent5 14" xfId="10543"/>
    <cellStyle name="Accent5 15" xfId="10544"/>
    <cellStyle name="Accent5 16" xfId="10545"/>
    <cellStyle name="Accent5 17" xfId="10546"/>
    <cellStyle name="Accent5 18" xfId="10547"/>
    <cellStyle name="Accent5 19" xfId="10548"/>
    <cellStyle name="Accent5 2" xfId="10549"/>
    <cellStyle name="Accent5 2 2" xfId="10550"/>
    <cellStyle name="Accent5 2 3" xfId="10551"/>
    <cellStyle name="Accent5 2 4" xfId="10552"/>
    <cellStyle name="Accent5 3" xfId="10553"/>
    <cellStyle name="Accent5 3 2" xfId="10554"/>
    <cellStyle name="Accent5 4" xfId="10555"/>
    <cellStyle name="Accent5 4 2" xfId="10556"/>
    <cellStyle name="Accent5 5" xfId="10557"/>
    <cellStyle name="Accent5 5 2" xfId="10558"/>
    <cellStyle name="Accent5 6" xfId="10559"/>
    <cellStyle name="Accent5 7" xfId="10560"/>
    <cellStyle name="Accent5 8" xfId="10561"/>
    <cellStyle name="Accent5 9" xfId="10562"/>
    <cellStyle name="Accent6" xfId="10563"/>
    <cellStyle name="Accent6 - 20 %" xfId="10564"/>
    <cellStyle name="Accent6 - 20%" xfId="10565"/>
    <cellStyle name="Accent6 - 20% 10" xfId="10566"/>
    <cellStyle name="Accent6 - 20% 2" xfId="10567"/>
    <cellStyle name="Accent6 - 20% 3" xfId="10568"/>
    <cellStyle name="Accent6 - 20% 4" xfId="10569"/>
    <cellStyle name="Accent6 - 20% 5" xfId="10570"/>
    <cellStyle name="Accent6 - 20% 6" xfId="10571"/>
    <cellStyle name="Accent6 - 20% 7" xfId="10572"/>
    <cellStyle name="Accent6 - 20% 8" xfId="10573"/>
    <cellStyle name="Accent6 - 20% 9" xfId="10574"/>
    <cellStyle name="Accent6 - 40 %" xfId="10575"/>
    <cellStyle name="Accent6 - 40%" xfId="10576"/>
    <cellStyle name="Accent6 - 40% 10" xfId="10577"/>
    <cellStyle name="Accent6 - 40% 2" xfId="10578"/>
    <cellStyle name="Accent6 - 40% 3" xfId="10579"/>
    <cellStyle name="Accent6 - 40% 4" xfId="10580"/>
    <cellStyle name="Accent6 - 40% 5" xfId="10581"/>
    <cellStyle name="Accent6 - 40% 6" xfId="10582"/>
    <cellStyle name="Accent6 - 40% 7" xfId="10583"/>
    <cellStyle name="Accent6 - 40% 8" xfId="10584"/>
    <cellStyle name="Accent6 - 40% 9" xfId="10585"/>
    <cellStyle name="Accent6 - 60 %" xfId="10586"/>
    <cellStyle name="Accent6 - 60%" xfId="10587"/>
    <cellStyle name="Accent6 10" xfId="10588"/>
    <cellStyle name="Accent6 11" xfId="10589"/>
    <cellStyle name="Accent6 12" xfId="10590"/>
    <cellStyle name="Accent6 13" xfId="10591"/>
    <cellStyle name="Accent6 14" xfId="10592"/>
    <cellStyle name="Accent6 15" xfId="10593"/>
    <cellStyle name="Accent6 16" xfId="10594"/>
    <cellStyle name="Accent6 17" xfId="10595"/>
    <cellStyle name="Accent6 18" xfId="10596"/>
    <cellStyle name="Accent6 19" xfId="10597"/>
    <cellStyle name="Accent6 2" xfId="10598"/>
    <cellStyle name="Accent6 2 2" xfId="10599"/>
    <cellStyle name="Accent6 2 3" xfId="10600"/>
    <cellStyle name="Accent6 2 4" xfId="10601"/>
    <cellStyle name="Accent6 3" xfId="10602"/>
    <cellStyle name="Accent6 3 2" xfId="10603"/>
    <cellStyle name="Accent6 4" xfId="10604"/>
    <cellStyle name="Accent6 4 2" xfId="10605"/>
    <cellStyle name="Accent6 5" xfId="10606"/>
    <cellStyle name="Accent6 5 2" xfId="10607"/>
    <cellStyle name="Accent6 6" xfId="10608"/>
    <cellStyle name="Accent6 7" xfId="10609"/>
    <cellStyle name="Accent6 8" xfId="10610"/>
    <cellStyle name="Accent6 9" xfId="10611"/>
    <cellStyle name="Accounting" xfId="10612"/>
    <cellStyle name="acct" xfId="10613"/>
    <cellStyle name="Acdldnnueer" xfId="10614"/>
    <cellStyle name="Acdldnnueer 2" xfId="10615"/>
    <cellStyle name="AeE­ [0]_?A°??µAoC?" xfId="10616"/>
    <cellStyle name="AeE­_?A°??µAoC?" xfId="10617"/>
    <cellStyle name="AFE" xfId="10618"/>
    <cellStyle name="AFE 10" xfId="10619"/>
    <cellStyle name="AFE 2" xfId="10620"/>
    <cellStyle name="AFE 3" xfId="10621"/>
    <cellStyle name="AFE 4" xfId="10622"/>
    <cellStyle name="AFE 5" xfId="10623"/>
    <cellStyle name="AFE 6" xfId="10624"/>
    <cellStyle name="AFE 7" xfId="10625"/>
    <cellStyle name="AFE 8" xfId="10626"/>
    <cellStyle name="AFE 9" xfId="10627"/>
    <cellStyle name="Akzent1" xfId="10628"/>
    <cellStyle name="Akzent1 2" xfId="10629"/>
    <cellStyle name="Akzent2" xfId="10630"/>
    <cellStyle name="Akzent2 2" xfId="10631"/>
    <cellStyle name="Akzent3" xfId="10632"/>
    <cellStyle name="Akzent3 2" xfId="10633"/>
    <cellStyle name="Akzent4" xfId="10634"/>
    <cellStyle name="Akzent4 2" xfId="10635"/>
    <cellStyle name="Akzent5" xfId="10636"/>
    <cellStyle name="Akzent5 2" xfId="10637"/>
    <cellStyle name="Akzent6" xfId="10638"/>
    <cellStyle name="Akzent6 2" xfId="10639"/>
    <cellStyle name="Alilciue [0]_13o2" xfId="10640"/>
    <cellStyle name="Alilciue_13o2" xfId="10641"/>
    <cellStyle name="Andre's Title" xfId="10642"/>
    <cellStyle name="AnhPos" xfId="10643"/>
    <cellStyle name="AnhPos 2" xfId="10644"/>
    <cellStyle name="Annotations Cell - PerformancePoint" xfId="10645"/>
    <cellStyle name="Annotations Cell - PerformancePoint 2" xfId="10646"/>
    <cellStyle name="Annotations Cell - PerformancePoint 2 2" xfId="10647"/>
    <cellStyle name="Annotations Cell - PerformancePoint 2 3" xfId="10648"/>
    <cellStyle name="Annotations Cell - PerformancePoint 2 4" xfId="10649"/>
    <cellStyle name="Annotations Cell - PerformancePoint 2 5" xfId="10650"/>
    <cellStyle name="Annotations Cell - PerformancePoint 2 6" xfId="10651"/>
    <cellStyle name="Annotations Cell - PerformancePoint 3" xfId="10652"/>
    <cellStyle name="Annotations Cell - PerformancePoint 3 2" xfId="10653"/>
    <cellStyle name="Annotations Cell - PerformancePoint 3 3" xfId="10654"/>
    <cellStyle name="Annotations Cell - PerformancePoint 3 4" xfId="10655"/>
    <cellStyle name="Annotations Cell - PerformancePoint 3 5" xfId="10656"/>
    <cellStyle name="Annotations Cell - PerformancePoint 3 6" xfId="10657"/>
    <cellStyle name="Annotations Cell - PerformancePoint 4" xfId="10658"/>
    <cellStyle name="Annotations Cell - PerformancePoint 4 2" xfId="10659"/>
    <cellStyle name="Annotations Cell - PerformancePoint 4 3" xfId="10660"/>
    <cellStyle name="Annotations Cell - PerformancePoint 4 4" xfId="10661"/>
    <cellStyle name="Annotations Cell - PerformancePoint 4 5" xfId="10662"/>
    <cellStyle name="Annotations Cell - PerformancePoint 4 6" xfId="10663"/>
    <cellStyle name="Annotations Cell - PerformancePoint 5" xfId="10664"/>
    <cellStyle name="Annotations Cell - PerformancePoint 6" xfId="10665"/>
    <cellStyle name="Annotations Cell - PerformancePoint 7" xfId="10666"/>
    <cellStyle name="Annotations Cell - PerformancePoint 8" xfId="10667"/>
    <cellStyle name="Annotations Cell - PerformancePoint 9" xfId="10668"/>
    <cellStyle name="args.style" xfId="10669"/>
    <cellStyle name="Arial 10" xfId="10670"/>
    <cellStyle name="Arial 12" xfId="10671"/>
    <cellStyle name="Ausgabe" xfId="10672"/>
    <cellStyle name="Ausgabe 2" xfId="10673"/>
    <cellStyle name="Ausgabe 2 2" xfId="10674"/>
    <cellStyle name="Ausgabe 2 2 2" xfId="10675"/>
    <cellStyle name="Ausgabe 2 2 2 2" xfId="10676"/>
    <cellStyle name="Ausgabe 2 2 2 2 2" xfId="10677"/>
    <cellStyle name="Ausgabe 2 2 2 3" xfId="10678"/>
    <cellStyle name="Ausgabe 2 2 2 3 2" xfId="10679"/>
    <cellStyle name="Ausgabe 2 2 2 4" xfId="10680"/>
    <cellStyle name="Ausgabe 2 2 3" xfId="10681"/>
    <cellStyle name="Ausgabe 2 2 3 2" xfId="10682"/>
    <cellStyle name="Ausgabe 2 2 3 2 2" xfId="10683"/>
    <cellStyle name="Ausgabe 2 2 3 3" xfId="10684"/>
    <cellStyle name="Ausgabe 2 2 4" xfId="10685"/>
    <cellStyle name="Ausgabe 2 2 4 2" xfId="10686"/>
    <cellStyle name="Ausgabe 2 2 5" xfId="10687"/>
    <cellStyle name="Ausgabe 2 2 6" xfId="10688"/>
    <cellStyle name="Ausgabe 2 2 7" xfId="10689"/>
    <cellStyle name="Ausgabe 2 3" xfId="10690"/>
    <cellStyle name="Ausgabe 2 3 2" xfId="10691"/>
    <cellStyle name="Ausgabe 2 4" xfId="10692"/>
    <cellStyle name="Ausgabe 2 5" xfId="10693"/>
    <cellStyle name="Ausgabe 2 6" xfId="10694"/>
    <cellStyle name="Ausgabe 2 7" xfId="10695"/>
    <cellStyle name="Ausgabe 2 8" xfId="10696"/>
    <cellStyle name="Ausgabe 3" xfId="10697"/>
    <cellStyle name="Ausgabe 3 2" xfId="10698"/>
    <cellStyle name="Ausgabe 3 2 2" xfId="10699"/>
    <cellStyle name="Ausgabe 3 2 2 2" xfId="10700"/>
    <cellStyle name="Ausgabe 3 2 3" xfId="10701"/>
    <cellStyle name="Ausgabe 3 2 3 2" xfId="10702"/>
    <cellStyle name="Ausgabe 3 2 4" xfId="10703"/>
    <cellStyle name="Ausgabe 3 3" xfId="10704"/>
    <cellStyle name="Ausgabe 3 3 2" xfId="10705"/>
    <cellStyle name="Ausgabe 3 3 2 2" xfId="10706"/>
    <cellStyle name="Ausgabe 3 3 3" xfId="10707"/>
    <cellStyle name="Ausgabe 3 4" xfId="10708"/>
    <cellStyle name="Ausgabe 3 4 2" xfId="10709"/>
    <cellStyle name="Ausgabe 3 5" xfId="10710"/>
    <cellStyle name="Ausgabe 3 6" xfId="10711"/>
    <cellStyle name="Ausgabe 3 7" xfId="10712"/>
    <cellStyle name="Ausgabe 4" xfId="10713"/>
    <cellStyle name="Ausgabe 4 2" xfId="10714"/>
    <cellStyle name="Ausgabe 5" xfId="10715"/>
    <cellStyle name="Ausgabe 6" xfId="10716"/>
    <cellStyle name="Ausgabe 7" xfId="10717"/>
    <cellStyle name="Ausgabe 8" xfId="10718"/>
    <cellStyle name="Ausgabe 9" xfId="10719"/>
    <cellStyle name="Avertissement" xfId="10720"/>
    <cellStyle name="B/(W)" xfId="10721"/>
    <cellStyle name="Bad" xfId="10722"/>
    <cellStyle name="Bad 10" xfId="10723"/>
    <cellStyle name="Bad 11" xfId="10724"/>
    <cellStyle name="Bad 12" xfId="10725"/>
    <cellStyle name="Bad 13" xfId="10726"/>
    <cellStyle name="Bad 14" xfId="10727"/>
    <cellStyle name="Bad 15" xfId="10728"/>
    <cellStyle name="Bad 16" xfId="10729"/>
    <cellStyle name="Bad 17" xfId="10730"/>
    <cellStyle name="Bad 18" xfId="10731"/>
    <cellStyle name="Bad 19" xfId="10732"/>
    <cellStyle name="Bad 2" xfId="10733"/>
    <cellStyle name="Bad 2 2" xfId="10734"/>
    <cellStyle name="Bad 2 3" xfId="10735"/>
    <cellStyle name="Bad 3" xfId="10736"/>
    <cellStyle name="Bad 4" xfId="10737"/>
    <cellStyle name="Bad 5" xfId="10738"/>
    <cellStyle name="Bad 6" xfId="10739"/>
    <cellStyle name="Bad 7" xfId="10740"/>
    <cellStyle name="Bad 8" xfId="10741"/>
    <cellStyle name="Bad 9" xfId="10742"/>
    <cellStyle name="Banner" xfId="10743"/>
    <cellStyle name="Banner 2" xfId="10744"/>
    <cellStyle name="Banner 3" xfId="10745"/>
    <cellStyle name="Banner 4" xfId="10746"/>
    <cellStyle name="bar" xfId="10747"/>
    <cellStyle name="-Bas de tableau" xfId="10748"/>
    <cellStyle name="Beiwerk" xfId="10749"/>
    <cellStyle name="Beiwerk 2" xfId="10750"/>
    <cellStyle name="Berechnung" xfId="10751"/>
    <cellStyle name="Berechnung 2" xfId="10752"/>
    <cellStyle name="Berechnung 2 2" xfId="10753"/>
    <cellStyle name="Berechnung 2 2 2" xfId="10754"/>
    <cellStyle name="Berechnung 2 2 2 2" xfId="10755"/>
    <cellStyle name="Berechnung 2 2 2 2 2" xfId="10756"/>
    <cellStyle name="Berechnung 2 2 2 3" xfId="10757"/>
    <cellStyle name="Berechnung 2 2 2 3 2" xfId="10758"/>
    <cellStyle name="Berechnung 2 2 2 4" xfId="10759"/>
    <cellStyle name="Berechnung 2 2 3" xfId="10760"/>
    <cellStyle name="Berechnung 2 2 3 2" xfId="10761"/>
    <cellStyle name="Berechnung 2 2 3 2 2" xfId="10762"/>
    <cellStyle name="Berechnung 2 2 3 3" xfId="10763"/>
    <cellStyle name="Berechnung 2 2 4" xfId="10764"/>
    <cellStyle name="Berechnung 2 2 4 2" xfId="10765"/>
    <cellStyle name="Berechnung 2 2 5" xfId="10766"/>
    <cellStyle name="Berechnung 2 2 6" xfId="10767"/>
    <cellStyle name="Berechnung 2 2 7" xfId="10768"/>
    <cellStyle name="Berechnung 2 3" xfId="10769"/>
    <cellStyle name="Berechnung 2 3 2" xfId="10770"/>
    <cellStyle name="Berechnung 2 4" xfId="10771"/>
    <cellStyle name="Berechnung 2 5" xfId="10772"/>
    <cellStyle name="Berechnung 2 6" xfId="10773"/>
    <cellStyle name="Berechnung 2 7" xfId="10774"/>
    <cellStyle name="Berechnung 2 8" xfId="10775"/>
    <cellStyle name="Berechnung 3" xfId="10776"/>
    <cellStyle name="Berechnung 3 2" xfId="10777"/>
    <cellStyle name="Berechnung 3 2 2" xfId="10778"/>
    <cellStyle name="Berechnung 3 2 2 2" xfId="10779"/>
    <cellStyle name="Berechnung 3 2 3" xfId="10780"/>
    <cellStyle name="Berechnung 3 2 3 2" xfId="10781"/>
    <cellStyle name="Berechnung 3 2 4" xfId="10782"/>
    <cellStyle name="Berechnung 3 3" xfId="10783"/>
    <cellStyle name="Berechnung 3 3 2" xfId="10784"/>
    <cellStyle name="Berechnung 3 3 2 2" xfId="10785"/>
    <cellStyle name="Berechnung 3 3 3" xfId="10786"/>
    <cellStyle name="Berechnung 3 4" xfId="10787"/>
    <cellStyle name="Berechnung 3 4 2" xfId="10788"/>
    <cellStyle name="Berechnung 3 5" xfId="10789"/>
    <cellStyle name="Berechnung 3 6" xfId="10790"/>
    <cellStyle name="Berechnung 3 7" xfId="10791"/>
    <cellStyle name="Berechnung 4" xfId="10792"/>
    <cellStyle name="Berechnung 4 2" xfId="10793"/>
    <cellStyle name="Berechnung 5" xfId="10794"/>
    <cellStyle name="Berechnung 6" xfId="10795"/>
    <cellStyle name="Berechnung 7" xfId="10796"/>
    <cellStyle name="Berechnung 8" xfId="10797"/>
    <cellStyle name="Berechnung 9" xfId="10798"/>
    <cellStyle name="Besuchter Hyperlink" xfId="10799"/>
    <cellStyle name="Besuchter Hyperlink 2" xfId="10800"/>
    <cellStyle name="Betrag" xfId="10801"/>
    <cellStyle name="BilPos" xfId="10802"/>
    <cellStyle name="BilPos 2" xfId="10803"/>
    <cellStyle name="BLACK" xfId="10804"/>
    <cellStyle name="bleu fixe" xfId="10805"/>
    <cellStyle name="bleu fixe cadre" xfId="10806"/>
    <cellStyle name="bleu fixe_Accueil" xfId="10807"/>
    <cellStyle name="bleucadre" xfId="10808"/>
    <cellStyle name="Blue" xfId="10809"/>
    <cellStyle name="blue 2" xfId="10810"/>
    <cellStyle name="Blue Dollars" xfId="10811"/>
    <cellStyle name="Blue Numbers" xfId="10812"/>
    <cellStyle name="Blue wording" xfId="10813"/>
    <cellStyle name="BMU002" xfId="10814"/>
    <cellStyle name="BMU002B" xfId="10815"/>
    <cellStyle name="BMU003" xfId="10816"/>
    <cellStyle name="BMU005" xfId="10817"/>
    <cellStyle name="BMU005B" xfId="10818"/>
    <cellStyle name="BMU005K" xfId="10819"/>
    <cellStyle name="Body" xfId="10820"/>
    <cellStyle name="Body - No Decimal Place" xfId="10821"/>
    <cellStyle name="Bolivars" xfId="10822"/>
    <cellStyle name="Border" xfId="10823"/>
    <cellStyle name="Border 2" xfId="10824"/>
    <cellStyle name="Bottom Row" xfId="10825"/>
    <cellStyle name="BoxedTotal" xfId="10826"/>
    <cellStyle name="BoxHeading" xfId="10827"/>
    <cellStyle name="British Pound" xfId="10828"/>
    <cellStyle name="British Pound[2]" xfId="10829"/>
    <cellStyle name="British Pound[2] 2" xfId="10830"/>
    <cellStyle name="British Pound[2] 2 2" xfId="10831"/>
    <cellStyle name="British Pound[2] 2 2 2" xfId="10832"/>
    <cellStyle name="British Pound[2] 2 2 3" xfId="10833"/>
    <cellStyle name="British Pound[2] 2 2 4" xfId="10834"/>
    <cellStyle name="British Pound[2] 2 2 5" xfId="10835"/>
    <cellStyle name="British Pound[2] 2 2 6" xfId="10836"/>
    <cellStyle name="British Pound[2] 2 2 7" xfId="10837"/>
    <cellStyle name="British Pound[2] 2 2 8" xfId="10838"/>
    <cellStyle name="British Pound[2] 2 2 9" xfId="10839"/>
    <cellStyle name="British Pound[2] 2 3" xfId="10840"/>
    <cellStyle name="British Pound[2] 2 3 2" xfId="10841"/>
    <cellStyle name="British Pound[2] 2 3 3" xfId="10842"/>
    <cellStyle name="British Pound[2] 2 3 4" xfId="10843"/>
    <cellStyle name="British Pound[2] 2 3 5" xfId="10844"/>
    <cellStyle name="British Pound[2] 2 3 6" xfId="10845"/>
    <cellStyle name="British Pound[2] 2 4" xfId="10846"/>
    <cellStyle name="British Pound[2] 2 4 2" xfId="10847"/>
    <cellStyle name="British Pound[2] 2 4 3" xfId="10848"/>
    <cellStyle name="British Pound[2] 2 4 4" xfId="10849"/>
    <cellStyle name="British Pound[2] 2 4 5" xfId="10850"/>
    <cellStyle name="British Pound[2] 2 4 6" xfId="10851"/>
    <cellStyle name="British Pound[2] 2 5" xfId="10852"/>
    <cellStyle name="British Pound[2] 2 5 2" xfId="10853"/>
    <cellStyle name="British Pound[2] 2 5 3" xfId="10854"/>
    <cellStyle name="British Pound[2] 2 5 4" xfId="10855"/>
    <cellStyle name="British Pound[2] 2 5 5" xfId="10856"/>
    <cellStyle name="British Pound[2] 3" xfId="10857"/>
    <cellStyle name="British Pound[2] 3 2" xfId="10858"/>
    <cellStyle name="British Pound[2] 3 3" xfId="10859"/>
    <cellStyle name="British Pound[2] 3 4" xfId="10860"/>
    <cellStyle name="British Pound[2] 3 5" xfId="10861"/>
    <cellStyle name="British Pound[2] 3 6" xfId="10862"/>
    <cellStyle name="British Pound[2] 3 7" xfId="10863"/>
    <cellStyle name="British Pound[2] 3 8" xfId="10864"/>
    <cellStyle name="British Pound[2] 3 9" xfId="10865"/>
    <cellStyle name="British Pound[2] 4" xfId="10866"/>
    <cellStyle name="British Pound[2] 4 2" xfId="10867"/>
    <cellStyle name="British Pound[2] 4 3" xfId="10868"/>
    <cellStyle name="British Pound[2] 4 4" xfId="10869"/>
    <cellStyle name="British Pound[2] 4 5" xfId="10870"/>
    <cellStyle name="British Pound[2] 4 6" xfId="10871"/>
    <cellStyle name="British Pound[2] 5" xfId="10872"/>
    <cellStyle name="British Pound[2] 5 2" xfId="10873"/>
    <cellStyle name="British Pound[2] 5 3" xfId="10874"/>
    <cellStyle name="British Pound[2] 5 4" xfId="10875"/>
    <cellStyle name="British Pound[2] 5 5" xfId="10876"/>
    <cellStyle name="British Pound[2] 5 6" xfId="10877"/>
    <cellStyle name="British Pound[2] 6" xfId="10878"/>
    <cellStyle name="British Pound[2] 6 2" xfId="10879"/>
    <cellStyle name="British Pound[2] 6 3" xfId="10880"/>
    <cellStyle name="British Pound[2] 6 4" xfId="10881"/>
    <cellStyle name="British Pound[2] 6 5" xfId="10882"/>
    <cellStyle name="British Pound_Book2" xfId="10883"/>
    <cellStyle name="BuiltOption_Content" xfId="10884"/>
    <cellStyle name="Business Description" xfId="10885"/>
    <cellStyle name="C?AO_?A°??µAoC?" xfId="10886"/>
    <cellStyle name="Cabeçalho 1" xfId="10887"/>
    <cellStyle name="Cabeçalho 2" xfId="10888"/>
    <cellStyle name="Cabeçalho 3" xfId="10889"/>
    <cellStyle name="Cabeçalho 4" xfId="10890"/>
    <cellStyle name="Calc Currency (0)" xfId="10891"/>
    <cellStyle name="Calc Currency (2)" xfId="10892"/>
    <cellStyle name="Calc Percent (0)" xfId="10893"/>
    <cellStyle name="Calc Percent (1)" xfId="10894"/>
    <cellStyle name="Calc Percent (2)" xfId="10895"/>
    <cellStyle name="Calc Units (0)" xfId="10896"/>
    <cellStyle name="Calc Units (1)" xfId="10897"/>
    <cellStyle name="Calc Units (2)" xfId="10898"/>
    <cellStyle name="Calcul" xfId="10899"/>
    <cellStyle name="Calcul 10" xfId="10900"/>
    <cellStyle name="Calcul 2" xfId="10901"/>
    <cellStyle name="Calcul 2 2" xfId="10902"/>
    <cellStyle name="Calcul 2 2 2" xfId="10903"/>
    <cellStyle name="Calcul 2 2 2 2" xfId="10904"/>
    <cellStyle name="Calcul 2 2 3" xfId="10905"/>
    <cellStyle name="Calcul 2 2 3 2" xfId="10906"/>
    <cellStyle name="Calcul 2 2 4" xfId="10907"/>
    <cellStyle name="Calcul 2 2 5" xfId="10908"/>
    <cellStyle name="Calcul 2 2 6" xfId="10909"/>
    <cellStyle name="Calcul 2 2 7" xfId="10910"/>
    <cellStyle name="Calcul 2 3" xfId="10911"/>
    <cellStyle name="Calcul 2 3 2" xfId="10912"/>
    <cellStyle name="Calcul 2 3 2 2" xfId="10913"/>
    <cellStyle name="Calcul 2 3 3" xfId="10914"/>
    <cellStyle name="Calcul 2 3 3 2" xfId="10915"/>
    <cellStyle name="Calcul 2 3 4" xfId="10916"/>
    <cellStyle name="Calcul 2 4" xfId="10917"/>
    <cellStyle name="Calcul 2 4 2" xfId="10918"/>
    <cellStyle name="Calcul 2 4 2 2" xfId="10919"/>
    <cellStyle name="Calcul 2 4 3" xfId="10920"/>
    <cellStyle name="Calcul 2 5" xfId="10921"/>
    <cellStyle name="Calcul 2 5 2" xfId="10922"/>
    <cellStyle name="Calcul 2 6" xfId="10923"/>
    <cellStyle name="Calcul 2 7" xfId="10924"/>
    <cellStyle name="Calcul 2 8" xfId="10925"/>
    <cellStyle name="Calcul 3" xfId="10926"/>
    <cellStyle name="Calcul 3 2" xfId="10927"/>
    <cellStyle name="Calcul 3 2 2" xfId="10928"/>
    <cellStyle name="Calcul 3 3" xfId="10929"/>
    <cellStyle name="Calcul 3 3 2" xfId="10930"/>
    <cellStyle name="Calcul 3 4" xfId="10931"/>
    <cellStyle name="Calcul 3 5" xfId="10932"/>
    <cellStyle name="Calcul 3 6" xfId="10933"/>
    <cellStyle name="Calcul 3 7" xfId="10934"/>
    <cellStyle name="Calcul 3 8" xfId="10935"/>
    <cellStyle name="Calcul 4" xfId="10936"/>
    <cellStyle name="Calcul 4 2" xfId="10937"/>
    <cellStyle name="Calcul 4 2 2" xfId="10938"/>
    <cellStyle name="Calcul 4 3" xfId="10939"/>
    <cellStyle name="Calcul 4 3 2" xfId="10940"/>
    <cellStyle name="Calcul 4 4" xfId="10941"/>
    <cellStyle name="Calcul 4 5" xfId="10942"/>
    <cellStyle name="Calcul 4 6" xfId="10943"/>
    <cellStyle name="Calcul 4 7" xfId="10944"/>
    <cellStyle name="Calcul 4 8" xfId="10945"/>
    <cellStyle name="Calcul 5" xfId="10946"/>
    <cellStyle name="Calcul 5 2" xfId="10947"/>
    <cellStyle name="Calcul 5 2 2" xfId="10948"/>
    <cellStyle name="Calcul 5 3" xfId="10949"/>
    <cellStyle name="Calcul 5 4" xfId="10950"/>
    <cellStyle name="Calcul 5 5" xfId="10951"/>
    <cellStyle name="Calcul 5 6" xfId="10952"/>
    <cellStyle name="Calcul 5 7" xfId="10953"/>
    <cellStyle name="Calcul 6" xfId="10954"/>
    <cellStyle name="Calcul 6 2" xfId="10955"/>
    <cellStyle name="Calcul 7" xfId="10956"/>
    <cellStyle name="Calcul 8" xfId="10957"/>
    <cellStyle name="Calcul 9" xfId="10958"/>
    <cellStyle name="Calculated" xfId="10959"/>
    <cellStyle name="Calculation" xfId="10960"/>
    <cellStyle name="Calculation 10" xfId="10961"/>
    <cellStyle name="Calculation 11" xfId="10962"/>
    <cellStyle name="Calculation 12" xfId="10963"/>
    <cellStyle name="Calculation 13" xfId="10964"/>
    <cellStyle name="Calculation 14" xfId="10965"/>
    <cellStyle name="Calculation 15" xfId="10966"/>
    <cellStyle name="Calculation 16" xfId="10967"/>
    <cellStyle name="Calculation 17" xfId="10968"/>
    <cellStyle name="Calculation 18" xfId="10969"/>
    <cellStyle name="Calculation 19" xfId="10970"/>
    <cellStyle name="Calculation 2" xfId="10971"/>
    <cellStyle name="Calculation 2 10" xfId="10972"/>
    <cellStyle name="Calculation 2 2" xfId="10973"/>
    <cellStyle name="Calculation 2 2 2" xfId="10974"/>
    <cellStyle name="Calculation 2 2 2 2" xfId="10975"/>
    <cellStyle name="Calculation 2 2 3" xfId="10976"/>
    <cellStyle name="Calculation 2 2 3 2" xfId="10977"/>
    <cellStyle name="Calculation 2 2 4" xfId="10978"/>
    <cellStyle name="Calculation 2 3" xfId="10979"/>
    <cellStyle name="Calculation 2 3 2" xfId="10980"/>
    <cellStyle name="Calculation 2 3 2 2" xfId="10981"/>
    <cellStyle name="Calculation 2 3 3" xfId="10982"/>
    <cellStyle name="Calculation 2 3 4" xfId="10983"/>
    <cellStyle name="Calculation 2 3 5" xfId="10984"/>
    <cellStyle name="Calculation 2 3 6" xfId="10985"/>
    <cellStyle name="Calculation 2 3 7" xfId="10986"/>
    <cellStyle name="Calculation 2 3 8" xfId="10987"/>
    <cellStyle name="Calculation 2 4" xfId="10988"/>
    <cellStyle name="Calculation 2 4 2" xfId="10989"/>
    <cellStyle name="Calculation 2 4 3" xfId="10990"/>
    <cellStyle name="Calculation 2 4 4" xfId="10991"/>
    <cellStyle name="Calculation 2 4 5" xfId="10992"/>
    <cellStyle name="Calculation 2 4 6" xfId="10993"/>
    <cellStyle name="Calculation 2 4 7" xfId="10994"/>
    <cellStyle name="Calculation 2 4 8" xfId="10995"/>
    <cellStyle name="Calculation 2 5" xfId="10996"/>
    <cellStyle name="Calculation 2 5 2" xfId="10997"/>
    <cellStyle name="Calculation 2 5 3" xfId="10998"/>
    <cellStyle name="Calculation 2 5 4" xfId="10999"/>
    <cellStyle name="Calculation 2 5 5" xfId="11000"/>
    <cellStyle name="Calculation 2 5 6" xfId="11001"/>
    <cellStyle name="Calculation 2 5 7" xfId="11002"/>
    <cellStyle name="Calculation 2 6" xfId="11003"/>
    <cellStyle name="Calculation 2 6 2" xfId="11004"/>
    <cellStyle name="Calculation 2 7" xfId="11005"/>
    <cellStyle name="Calculation 2 7 2" xfId="11006"/>
    <cellStyle name="Calculation 2 8" xfId="11007"/>
    <cellStyle name="Calculation 2 9" xfId="11008"/>
    <cellStyle name="Calculation 20" xfId="11009"/>
    <cellStyle name="Calculation 3" xfId="11010"/>
    <cellStyle name="Calculation 3 2" xfId="11011"/>
    <cellStyle name="Calculation 3 3" xfId="11012"/>
    <cellStyle name="Calculation 3 4" xfId="11013"/>
    <cellStyle name="Calculation 3 5" xfId="11014"/>
    <cellStyle name="Calculation 3 6" xfId="11015"/>
    <cellStyle name="Calculation 3 7" xfId="11016"/>
    <cellStyle name="Calculation 4" xfId="11017"/>
    <cellStyle name="Calculation 4 2" xfId="11018"/>
    <cellStyle name="Calculation 4 3" xfId="11019"/>
    <cellStyle name="Calculation 4 4" xfId="11020"/>
    <cellStyle name="Calculation 4 5" xfId="11021"/>
    <cellStyle name="Calculation 4 6" xfId="11022"/>
    <cellStyle name="Calculation 4 7" xfId="11023"/>
    <cellStyle name="Calculation 5" xfId="11024"/>
    <cellStyle name="Calculation 5 2" xfId="11025"/>
    <cellStyle name="Calculation 5 3" xfId="11026"/>
    <cellStyle name="Calculation 5 4" xfId="11027"/>
    <cellStyle name="Calculation 6" xfId="11028"/>
    <cellStyle name="Calculation 6 2" xfId="11029"/>
    <cellStyle name="Calculation 6 3" xfId="11030"/>
    <cellStyle name="Calculation 6 4" xfId="11031"/>
    <cellStyle name="Calculation 7" xfId="11032"/>
    <cellStyle name="Calculation 7 2" xfId="11033"/>
    <cellStyle name="Calculation 7 3" xfId="11034"/>
    <cellStyle name="Calculation 7 4" xfId="11035"/>
    <cellStyle name="Calculation 8" xfId="11036"/>
    <cellStyle name="Calculation 8 2" xfId="11037"/>
    <cellStyle name="Calculation 8 3" xfId="11038"/>
    <cellStyle name="Calculation 8 4" xfId="11039"/>
    <cellStyle name="Calculation 9" xfId="11040"/>
    <cellStyle name="Calculation_Ипотека июнь" xfId="11041"/>
    <cellStyle name="Cálculo" xfId="11042"/>
    <cellStyle name="cárky [0]_2-99" xfId="11043"/>
    <cellStyle name="čárky [0]_2-99" xfId="11044"/>
    <cellStyle name="cárky [0]_laroux" xfId="11045"/>
    <cellStyle name="čárky [0]_laroux" xfId="11046"/>
    <cellStyle name="cárky_2-99" xfId="11047"/>
    <cellStyle name="čárky_2-99" xfId="11048"/>
    <cellStyle name="cárky_laroux" xfId="11049"/>
    <cellStyle name="čárky_laroux" xfId="11050"/>
    <cellStyle name="cárky_laroux_1" xfId="11051"/>
    <cellStyle name="čárky_laroux_1" xfId="11052"/>
    <cellStyle name="cárkyd" xfId="11053"/>
    <cellStyle name="cárkyd 2" xfId="11054"/>
    <cellStyle name="cary" xfId="11055"/>
    <cellStyle name="cary 2" xfId="11056"/>
    <cellStyle name="Case" xfId="11057"/>
    <cellStyle name="category" xfId="11058"/>
    <cellStyle name="Celkem" xfId="11059"/>
    <cellStyle name="CellStyle" xfId="11060"/>
    <cellStyle name="Cellule liée" xfId="11061"/>
    <cellStyle name="CellWithBorderStyle" xfId="11062"/>
    <cellStyle name="Célula Ligada" xfId="11063"/>
    <cellStyle name="Center Across" xfId="11064"/>
    <cellStyle name="Center Across 2" xfId="11065"/>
    <cellStyle name="Center Across 2 2" xfId="11066"/>
    <cellStyle name="Center Across 2 3" xfId="11067"/>
    <cellStyle name="Center Across 2 4" xfId="11068"/>
    <cellStyle name="Center Across 2 5" xfId="11069"/>
    <cellStyle name="Center Across 2 6" xfId="11070"/>
    <cellStyle name="Center Across 2 7" xfId="11071"/>
    <cellStyle name="Center Across 2 8" xfId="11072"/>
    <cellStyle name="Center Across 2 9" xfId="11073"/>
    <cellStyle name="Center Across 3" xfId="11074"/>
    <cellStyle name="Center Across 3 2" xfId="11075"/>
    <cellStyle name="Center Across 3 3" xfId="11076"/>
    <cellStyle name="Center Across 3 4" xfId="11077"/>
    <cellStyle name="Center Across 3 5" xfId="11078"/>
    <cellStyle name="Center Across 3 6" xfId="11079"/>
    <cellStyle name="Center Across 3 7" xfId="11080"/>
    <cellStyle name="Center Across 3 8" xfId="11081"/>
    <cellStyle name="Center Across 3 9" xfId="11082"/>
    <cellStyle name="Center Across 4" xfId="11083"/>
    <cellStyle name="Center Across 4 2" xfId="11084"/>
    <cellStyle name="Center Across 4 3" xfId="11085"/>
    <cellStyle name="Center Across 4 4" xfId="11086"/>
    <cellStyle name="Center Across 4 5" xfId="11087"/>
    <cellStyle name="Center Across 4 6" xfId="11088"/>
    <cellStyle name="Center Across 4 7" xfId="11089"/>
    <cellStyle name="Center Across 4 8" xfId="11090"/>
    <cellStyle name="Center Across 4 9" xfId="11091"/>
    <cellStyle name="Center Across 5" xfId="11092"/>
    <cellStyle name="Center Across 5 2" xfId="11093"/>
    <cellStyle name="Center Across 5 3" xfId="11094"/>
    <cellStyle name="Center Across 5 4" xfId="11095"/>
    <cellStyle name="Center Across 5 5" xfId="11096"/>
    <cellStyle name="Center Across 5 6" xfId="11097"/>
    <cellStyle name="Center Across 5 7" xfId="11098"/>
    <cellStyle name="Center Across 5 8" xfId="11099"/>
    <cellStyle name="Check" xfId="11100"/>
    <cellStyle name="Check 10" xfId="11101"/>
    <cellStyle name="Check 2" xfId="11102"/>
    <cellStyle name="Check 3" xfId="11103"/>
    <cellStyle name="Check 4" xfId="11104"/>
    <cellStyle name="Check 5" xfId="11105"/>
    <cellStyle name="Check 6" xfId="11106"/>
    <cellStyle name="Check 7" xfId="11107"/>
    <cellStyle name="Check 8" xfId="11108"/>
    <cellStyle name="Check 9" xfId="11109"/>
    <cellStyle name="Check Cell" xfId="11110"/>
    <cellStyle name="Check Cell 10" xfId="11111"/>
    <cellStyle name="Check Cell 11" xfId="11112"/>
    <cellStyle name="Check Cell 12" xfId="11113"/>
    <cellStyle name="Check Cell 13" xfId="11114"/>
    <cellStyle name="Check Cell 14" xfId="11115"/>
    <cellStyle name="Check Cell 15" xfId="11116"/>
    <cellStyle name="Check Cell 16" xfId="11117"/>
    <cellStyle name="Check Cell 17" xfId="11118"/>
    <cellStyle name="Check Cell 18" xfId="11119"/>
    <cellStyle name="Check Cell 19" xfId="11120"/>
    <cellStyle name="Check Cell 2" xfId="11121"/>
    <cellStyle name="Check Cell 2 2" xfId="11122"/>
    <cellStyle name="Check Cell 2 2 2" xfId="11123"/>
    <cellStyle name="Check Cell 2 2 3" xfId="11124"/>
    <cellStyle name="Check Cell 2 3" xfId="11125"/>
    <cellStyle name="Check Cell 2 4" xfId="11126"/>
    <cellStyle name="Check Cell 2 5" xfId="11127"/>
    <cellStyle name="Check Cell 2 6" xfId="11128"/>
    <cellStyle name="Check Cell 2 7" xfId="11129"/>
    <cellStyle name="Check Cell 3" xfId="11130"/>
    <cellStyle name="Check Cell 3 2" xfId="11131"/>
    <cellStyle name="Check Cell 3 3" xfId="11132"/>
    <cellStyle name="Check Cell 3 4" xfId="11133"/>
    <cellStyle name="Check Cell 3 5" xfId="11134"/>
    <cellStyle name="Check Cell 3 6" xfId="11135"/>
    <cellStyle name="Check Cell 4" xfId="11136"/>
    <cellStyle name="Check Cell 4 2" xfId="11137"/>
    <cellStyle name="Check Cell 4 3" xfId="11138"/>
    <cellStyle name="Check Cell 4 4" xfId="11139"/>
    <cellStyle name="Check Cell 4 5" xfId="11140"/>
    <cellStyle name="Check Cell 4 6" xfId="11141"/>
    <cellStyle name="Check Cell 5" xfId="11142"/>
    <cellStyle name="Check Cell 6" xfId="11143"/>
    <cellStyle name="Check Cell 7" xfId="11144"/>
    <cellStyle name="Check Cell 8" xfId="11145"/>
    <cellStyle name="Check Cell 9" xfId="11146"/>
    <cellStyle name="Check Cell_Ипотека июнь" xfId="11147"/>
    <cellStyle name="Chiffres %" xfId="11148"/>
    <cellStyle name="Chiffres milliers" xfId="11149"/>
    <cellStyle name="Chybně" xfId="11150"/>
    <cellStyle name="čiarky [0]_Lud_ist_plan" xfId="11151"/>
    <cellStyle name="čiarky_Lud_ist_plan" xfId="11152"/>
    <cellStyle name="Co. Names" xfId="11153"/>
    <cellStyle name="Co. Names - Bold" xfId="11154"/>
    <cellStyle name="Co. Names_506-2-pt" xfId="11155"/>
    <cellStyle name="Code" xfId="11156"/>
    <cellStyle name="Code 2" xfId="11157"/>
    <cellStyle name="COL HEADINGS" xfId="11158"/>
    <cellStyle name="COL HEADINGS 2" xfId="11159"/>
    <cellStyle name="COL HEADINGS 2 2" xfId="11160"/>
    <cellStyle name="COL HEADINGS 2 3" xfId="11161"/>
    <cellStyle name="COL HEADINGS 2 4" xfId="11162"/>
    <cellStyle name="COL HEADINGS 2 5" xfId="11163"/>
    <cellStyle name="COL HEADINGS 2 6" xfId="11164"/>
    <cellStyle name="COL HEADINGS 2 7" xfId="11165"/>
    <cellStyle name="COL HEADINGS 2 8" xfId="11166"/>
    <cellStyle name="COL HEADINGS 2 9" xfId="11167"/>
    <cellStyle name="COL HEADINGS 3" xfId="11168"/>
    <cellStyle name="COL HEADINGS 3 2" xfId="11169"/>
    <cellStyle name="COL HEADINGS 3 3" xfId="11170"/>
    <cellStyle name="COL HEADINGS 3 4" xfId="11171"/>
    <cellStyle name="COL HEADINGS 3 5" xfId="11172"/>
    <cellStyle name="COL HEADINGS 3 6" xfId="11173"/>
    <cellStyle name="COL HEADINGS 3 7" xfId="11174"/>
    <cellStyle name="COL HEADINGS 3 8" xfId="11175"/>
    <cellStyle name="COL HEADINGS 3 9" xfId="11176"/>
    <cellStyle name="COL HEADINGS 4" xfId="11177"/>
    <cellStyle name="COL HEADINGS 4 2" xfId="11178"/>
    <cellStyle name="COL HEADINGS 4 3" xfId="11179"/>
    <cellStyle name="COL HEADINGS 4 4" xfId="11180"/>
    <cellStyle name="COL HEADINGS 4 5" xfId="11181"/>
    <cellStyle name="COL HEADINGS 4 6" xfId="11182"/>
    <cellStyle name="COL HEADINGS 4 7" xfId="11183"/>
    <cellStyle name="COL HEADINGS 4 8" xfId="11184"/>
    <cellStyle name="COL HEADINGS 4 9" xfId="11185"/>
    <cellStyle name="COL HEADINGS 5" xfId="11186"/>
    <cellStyle name="COL HEADINGS 5 2" xfId="11187"/>
    <cellStyle name="COL HEADINGS 5 3" xfId="11188"/>
    <cellStyle name="COL HEADINGS 5 4" xfId="11189"/>
    <cellStyle name="COL HEADINGS 5 5" xfId="11190"/>
    <cellStyle name="COL HEADINGS 5 6" xfId="11191"/>
    <cellStyle name="COL HEADINGS 5 7" xfId="11192"/>
    <cellStyle name="COL HEADINGS 5 8" xfId="11193"/>
    <cellStyle name="Collegamento ipertestuale visitato_costi 30 09 2001 Cardif" xfId="11194"/>
    <cellStyle name="Collegamento ipertestuale_cardif_06_01 (version CDA)" xfId="11195"/>
    <cellStyle name="Column Heading" xfId="11196"/>
    <cellStyle name="ColumnHead" xfId="11197"/>
    <cellStyle name="ColumnHead 2" xfId="11198"/>
    <cellStyle name="ColumnHead 2 2" xfId="11199"/>
    <cellStyle name="ColumnHead 2 3" xfId="11200"/>
    <cellStyle name="ColumnHead 2 4" xfId="11201"/>
    <cellStyle name="ColumnHead 2 5" xfId="11202"/>
    <cellStyle name="ColumnHead 2 6" xfId="11203"/>
    <cellStyle name="ColumnHead 2 7" xfId="11204"/>
    <cellStyle name="ColumnHead 2 8" xfId="11205"/>
    <cellStyle name="ColumnHead 2 9" xfId="11206"/>
    <cellStyle name="ColumnHead 3" xfId="11207"/>
    <cellStyle name="ColumnHead 3 2" xfId="11208"/>
    <cellStyle name="ColumnHead 3 3" xfId="11209"/>
    <cellStyle name="ColumnHead 3 4" xfId="11210"/>
    <cellStyle name="ColumnHead 3 5" xfId="11211"/>
    <cellStyle name="ColumnHead 3 6" xfId="11212"/>
    <cellStyle name="ColumnHead 3 7" xfId="11213"/>
    <cellStyle name="ColumnHead 3 8" xfId="11214"/>
    <cellStyle name="ColumnHead 3 9" xfId="11215"/>
    <cellStyle name="ColumnHead 4" xfId="11216"/>
    <cellStyle name="ColumnHead 4 2" xfId="11217"/>
    <cellStyle name="ColumnHead 4 3" xfId="11218"/>
    <cellStyle name="ColumnHead 4 4" xfId="11219"/>
    <cellStyle name="ColumnHead 4 5" xfId="11220"/>
    <cellStyle name="ColumnHead 4 6" xfId="11221"/>
    <cellStyle name="ColumnHead 4 7" xfId="11222"/>
    <cellStyle name="ColumnHead 4 8" xfId="11223"/>
    <cellStyle name="ColumnHead 4 9" xfId="11224"/>
    <cellStyle name="ColumnHead 5" xfId="11225"/>
    <cellStyle name="ColumnHead 5 2" xfId="11226"/>
    <cellStyle name="ColumnHead 5 3" xfId="11227"/>
    <cellStyle name="ColumnHead 5 4" xfId="11228"/>
    <cellStyle name="ColumnHead 5 5" xfId="11229"/>
    <cellStyle name="ColumnHead 5 6" xfId="11230"/>
    <cellStyle name="ColumnHead 5 7" xfId="11231"/>
    <cellStyle name="ColumnHead 5 8" xfId="11232"/>
    <cellStyle name="ColumnHeaderBoldFillStyle" xfId="11233"/>
    <cellStyle name="ColumnHeaderBoldFillStyleSmall" xfId="11234"/>
    <cellStyle name="ColumnHeaderFillStyle" xfId="11235"/>
    <cellStyle name="ColumnHeading" xfId="11236"/>
    <cellStyle name="CombinedVol_Data" xfId="11237"/>
    <cellStyle name="comic" xfId="11238"/>
    <cellStyle name="Comma  - Style1" xfId="11239"/>
    <cellStyle name="Comma (0,0)" xfId="11240"/>
    <cellStyle name="Comma (0,0) -" xfId="11241"/>
    <cellStyle name="Comma (0,0) incl." xfId="11242"/>
    <cellStyle name="Comma (0,0) N/A" xfId="11243"/>
    <cellStyle name="Comma (0,0) TBD" xfId="11244"/>
    <cellStyle name="Comma (0,0) TBD-" xfId="11245"/>
    <cellStyle name="Comma (0,0) TBD_(0+12) 2002 Cost Improvement Status" xfId="11246"/>
    <cellStyle name="Comma (0,0) TBD-_(0+12) 2002 Cost Improvement Status" xfId="11247"/>
    <cellStyle name="Comma (0,0) TBD_(3+9) 2002 Cost Improvement Status" xfId="11248"/>
    <cellStyle name="Comma (0,0) TBD-_(3+9) 2002 Cost Improvement Status" xfId="11249"/>
    <cellStyle name="Comma (0,0) TBD_(3+9) 2002 Cost Improvement Status_RU Price Positioni Apr 2008_incl GPI" xfId="11250"/>
    <cellStyle name="Comma (0,0) TBD-_(3+9) 2002 Cost Improvement Status_RU Price Positioni Apr 2008_incl GPI" xfId="11251"/>
    <cellStyle name="Comma (0,0) TBD_(4+8) YoY (3)" xfId="11252"/>
    <cellStyle name="Comma (0,0) TBD-_11+1 comm_4" xfId="11253"/>
    <cellStyle name="Comma (0,0) TBD_5+7 YoY cost performance 2" xfId="11254"/>
    <cellStyle name="Comma (0,0) TBD-_5+7 YoY cost performance 2" xfId="11255"/>
    <cellStyle name="Comma (0,0) TBD_6+ YoY cost performance2" xfId="11256"/>
    <cellStyle name="Comma (0,0) TBD-_6+ YoY cost performance2" xfId="11257"/>
    <cellStyle name="Comma (0,0) TBD_ABS - Final" xfId="11258"/>
    <cellStyle name="Comma (0,0) TBD-_ABS - Final" xfId="11259"/>
    <cellStyle name="Comma (0,0) TBD_BSM_Key Assumptions" xfId="11260"/>
    <cellStyle name="Comma (0,0) TBD-_BSM_Key Assumptions" xfId="11261"/>
    <cellStyle name="Comma (0,0) TBD_Business Structure Income Statements - 18-11-04" xfId="11262"/>
    <cellStyle name="Comma (0,0) TBD-_Business Structure Income Statements - 18-11-04" xfId="11263"/>
    <cellStyle name="Comma (0,0) TBD_Business Structure.041104" xfId="11264"/>
    <cellStyle name="Comma (0,0) TBD-_Business Structure.041104" xfId="11265"/>
    <cellStyle name="Comma (0,0) TBD_Business Structure.101104" xfId="11266"/>
    <cellStyle name="Comma (0,0) TBD-_Business Structure.101104" xfId="11267"/>
    <cellStyle name="Comma (0,0) TBD_Cont Margin Breakdown Q2 by VL by Mkt" xfId="11268"/>
    <cellStyle name="Comma (0,0) TBD-_Cont Margin Breakdown Q2 by VL by Mkt" xfId="11269"/>
    <cellStyle name="Comma (0,0) TBD_H-C Facer" xfId="11270"/>
    <cellStyle name="Comma (0,0) TBD-_Incoming Allocations" xfId="11271"/>
    <cellStyle name="Comma (0,0) TBD_Incoming Allocations 2003" xfId="11272"/>
    <cellStyle name="Comma (0,0) TBD-_Incoming Allocations 2003" xfId="11273"/>
    <cellStyle name="Comma (0,0) TBD_Products.041104" xfId="11274"/>
    <cellStyle name="Comma (0,0) TBD-_Products.041104" xfId="11275"/>
    <cellStyle name="Comma (0,0) TBD_ProfitOvw 2003 39 summary" xfId="11276"/>
    <cellStyle name="Comma (0,0) TBD-_ProfitOvw 2003 39 summary" xfId="11277"/>
    <cellStyle name="Comma (0,0) TBD_ProfitOvw 2003 6+6 vs 3+9 for VL deck" xfId="11278"/>
    <cellStyle name="Comma (0,0) TBD-_ProfitOvw 2003 6+6 vs 3+9 for VL deck" xfId="11279"/>
    <cellStyle name="Comma (0,0) TBD_ProfitOvw 2003 Budget" xfId="11280"/>
    <cellStyle name="Comma (0,0) TBD-_ProfitOvw 2003 Budget" xfId="11281"/>
    <cellStyle name="Comma (0,0) TBD_PSA Cost gap update" xfId="11282"/>
    <cellStyle name="Comma (0,0) TBD-_PSA Cost gap update" xfId="11283"/>
    <cellStyle name="Comma (0,0) TBD_Tab 1" xfId="11284"/>
    <cellStyle name="Comma (0,0) TBD-_YoY" xfId="11285"/>
    <cellStyle name="Comma (0,0) TBD_YoY (4)" xfId="11286"/>
    <cellStyle name="Comma (0,0) TBD-_Y-o-Y Pro-Non-Prod CBG Cost Performance Budget Restatement V2" xfId="11287"/>
    <cellStyle name="Comma (0,0)_(0+12) 2002 Cost Improvement Status" xfId="11288"/>
    <cellStyle name="Comma (0,00)" xfId="11289"/>
    <cellStyle name="Comma (0,00) -" xfId="11290"/>
    <cellStyle name="Comma (0,00) incl." xfId="11291"/>
    <cellStyle name="Comma (0,00) N/A" xfId="11292"/>
    <cellStyle name="Comma (0,00) TBD" xfId="11293"/>
    <cellStyle name="Comma (0,00) TBD-" xfId="11294"/>
    <cellStyle name="Comma (0,00) TBD_(0+12) 2002 Cost Improvement Status" xfId="11295"/>
    <cellStyle name="Comma (0,00) TBD-_(0+12) 2002 Cost Improvement Status" xfId="11296"/>
    <cellStyle name="Comma (0,00) TBD_(3+9) 2002 Cost Improvement Status" xfId="11297"/>
    <cellStyle name="Comma (0,00) TBD-_(3+9) 2002 Cost Improvement Status" xfId="11298"/>
    <cellStyle name="Comma (0,00) TBD_(3+9) 2002 Cost Improvement Status_RU Price Positioni Apr 2008_incl GPI" xfId="11299"/>
    <cellStyle name="Comma (0,00) TBD-_(3+9) 2002 Cost Improvement Status_RU Price Positioni Apr 2008_incl GPI" xfId="11300"/>
    <cellStyle name="Comma (0,00) TBD_11+1 comm_4" xfId="11301"/>
    <cellStyle name="Comma (0,00) TBD-_11+1 comm_4" xfId="11302"/>
    <cellStyle name="Comma (0,00) TBD_5+7 YoY cost performance 2" xfId="11303"/>
    <cellStyle name="Comma (0,00) TBD-_5+7 YoY cost performance 2" xfId="11304"/>
    <cellStyle name="Comma (0,00) TBD_6+ YoY cost performance2" xfId="11305"/>
    <cellStyle name="Comma (0,00) TBD-_6+ YoY cost performance2" xfId="11306"/>
    <cellStyle name="Comma (0,00) TBD_ABS - Final" xfId="11307"/>
    <cellStyle name="Comma (0,00) TBD-_ABS - Final" xfId="11308"/>
    <cellStyle name="Comma (0,00) TBD_BSM_Key Assumptions" xfId="11309"/>
    <cellStyle name="Comma (0,00) TBD-_BSM_Key Assumptions" xfId="11310"/>
    <cellStyle name="Comma (0,00) TBD_Business Structure Income Statements - 18-11-04" xfId="11311"/>
    <cellStyle name="Comma (0,00) TBD-_Business Structure Income Statements - 18-11-04" xfId="11312"/>
    <cellStyle name="Comma (0,00) TBD_Business Structure.041104" xfId="11313"/>
    <cellStyle name="Comma (0,00) TBD-_Business Structure.041104" xfId="11314"/>
    <cellStyle name="Comma (0,00) TBD_Business Structure.101104" xfId="11315"/>
    <cellStyle name="Comma (0,00) TBD-_Business Structure.101104" xfId="11316"/>
    <cellStyle name="Comma (0,00) TBD_Cont Margin Breakdown Q2 by VL by Mkt" xfId="11317"/>
    <cellStyle name="Comma (0,00) TBD-_Cont Margin Breakdown Q2 by VL by Mkt" xfId="11318"/>
    <cellStyle name="Comma (0,00) TBD_Europe Region" xfId="11319"/>
    <cellStyle name="Comma (0,00) TBD-_Europe Region" xfId="11320"/>
    <cellStyle name="Comma (0,00) TBD_Incoming Allocations" xfId="11321"/>
    <cellStyle name="Comma (0,00) TBD-_Incoming Allocations" xfId="11322"/>
    <cellStyle name="Comma (0,00) TBD_Incoming Allocations 2003" xfId="11323"/>
    <cellStyle name="Comma (0,00) TBD-_Incoming Allocations 2003" xfId="11324"/>
    <cellStyle name="Comma (0,00) TBD_Page 2f (2)" xfId="11325"/>
    <cellStyle name="Comma (0,00) TBD-_Page 2f (2)" xfId="11326"/>
    <cellStyle name="Comma (0,00) TBD_Products.041104" xfId="11327"/>
    <cellStyle name="Comma (0,00) TBD-_Products.041104" xfId="11328"/>
    <cellStyle name="Comma (0,00) TBD_ProfitOvw 2003 39 summary" xfId="11329"/>
    <cellStyle name="Comma (0,00) TBD-_ProfitOvw 2003 39 summary" xfId="11330"/>
    <cellStyle name="Comma (0,00) TBD_ProfitOvw 2003 6+6 vs 3+9 for VL deck" xfId="11331"/>
    <cellStyle name="Comma (0,00) TBD-_ProfitOvw 2003 6+6 vs 3+9 for VL deck" xfId="11332"/>
    <cellStyle name="Comma (0,00) TBD_ProfitOvw 2003 Budget" xfId="11333"/>
    <cellStyle name="Comma (0,00) TBD-_ProfitOvw 2003 Budget" xfId="11334"/>
    <cellStyle name="Comma (0,00) TBD_PSA Cost gap update" xfId="11335"/>
    <cellStyle name="Comma (0,00) TBD-_PSA Cost gap update" xfId="11336"/>
    <cellStyle name="Comma (0,00) TBD_Tab 1" xfId="11337"/>
    <cellStyle name="Comma (0,00) TBD-_YoY" xfId="11338"/>
    <cellStyle name="Comma (0,00) TBD_Y-o-Y Pro-Non-Prod CBG Cost Performance Budget Restatement V2" xfId="11339"/>
    <cellStyle name="Comma (0,00) TBD-_Y-o-Y Pro-Non-Prod CBG Cost Performance Budget Restatement V2" xfId="11340"/>
    <cellStyle name="Comma (0,00) TBD_YoY_Cost_(111)" xfId="11341"/>
    <cellStyle name="Comma (0,00) TBD-_YoY_Cost_(111)" xfId="11342"/>
    <cellStyle name="Comma (0,00) TBD_YoY_Cost_(111)_RU Price Positioni Apr 2008_incl GPI" xfId="11343"/>
    <cellStyle name="Comma (0,00) TBD-_YoY_Cost_(111)_RU Price Positioni Apr 2008_incl GPI" xfId="11344"/>
    <cellStyle name="Comma (0,00)_(0+12) 2002 Cost Improvement Status" xfId="11345"/>
    <cellStyle name="Comma (0,000)" xfId="11346"/>
    <cellStyle name="Comma (0,000) -" xfId="11347"/>
    <cellStyle name="Comma (0,000) incl." xfId="11348"/>
    <cellStyle name="Comma (0,000) N/A" xfId="11349"/>
    <cellStyle name="Comma (0,000) TBD" xfId="11350"/>
    <cellStyle name="Comma (0,000) TBD-" xfId="11351"/>
    <cellStyle name="Comma (0,000) TBD_Page 2f (2)" xfId="11352"/>
    <cellStyle name="Comma (0,000) TBD-_Page 2f (2)" xfId="11353"/>
    <cellStyle name="Comma (0,000) TBD_Tab 1" xfId="11354"/>
    <cellStyle name="Comma (0,000) TBD-_YoY" xfId="11355"/>
    <cellStyle name="Comma (0,000)_(4+8) YoY (3)" xfId="11356"/>
    <cellStyle name="Comma (00)" xfId="11357"/>
    <cellStyle name="Comma (1)" xfId="11358"/>
    <cellStyle name="Comma (2)" xfId="11359"/>
    <cellStyle name="Comma [0] -" xfId="11360"/>
    <cellStyle name="Comma [0] 2" xfId="11361"/>
    <cellStyle name="Comma [0] 2 2" xfId="11362"/>
    <cellStyle name="Comma [0] 3" xfId="11363"/>
    <cellStyle name="Comma [0] incl." xfId="11364"/>
    <cellStyle name="Comma [0] N/A" xfId="11365"/>
    <cellStyle name="Comma [0] TBD" xfId="11366"/>
    <cellStyle name="Comma [0] TBD-" xfId="11367"/>
    <cellStyle name="Comma [0] TBD_(0+12) 2002 Cost Improvement Status" xfId="11368"/>
    <cellStyle name="Comma [0] TBD-_(0+12) 2002 Cost Improvement Status" xfId="11369"/>
    <cellStyle name="Comma [0] TBD_(3+9) 2002 Cost Improvement Status" xfId="11370"/>
    <cellStyle name="Comma [0] TBD-_(3+9) 2002 Cost Improvement Status" xfId="11371"/>
    <cellStyle name="Comma [0] TBD_(3+9) 2002 Cost Improvement Status_RU Price Positioni Apr 2008_incl GPI" xfId="11372"/>
    <cellStyle name="Comma [0] TBD-_(3+9) 2002 Cost Improvement Status_RU Price Positioni Apr 2008_incl GPI" xfId="11373"/>
    <cellStyle name="Comma [0] TBD_(3+9) comm 6_EOC Pack" xfId="11374"/>
    <cellStyle name="Comma [0] TBD-_(3+9) comm 6_EOC Pack" xfId="11375"/>
    <cellStyle name="Comma [0] TBD_0+12 vs Budget" xfId="11376"/>
    <cellStyle name="Comma [0] TBD-_0+12 vs Budget" xfId="11377"/>
    <cellStyle name="Comma [0] TBD_102 cash forecast" xfId="11378"/>
    <cellStyle name="Comma [0] TBD-_102 cash forecast" xfId="11379"/>
    <cellStyle name="Comma [0] TBD_11+1 comm_4" xfId="11380"/>
    <cellStyle name="Comma [0] TBD-_11+1 comm_4" xfId="11381"/>
    <cellStyle name="Comma [0] TBD_111 one pager" xfId="11382"/>
    <cellStyle name="Comma [0] TBD-_111 one pager" xfId="11383"/>
    <cellStyle name="Comma [0] TBD_2+10 vs Budget - True" xfId="11384"/>
    <cellStyle name="Comma [0] TBD-_2+10 vs Budget - True" xfId="11385"/>
    <cellStyle name="Comma [0] TBD_2002BP Nov 02 P&amp;SC Backup -- 2003 Key Cost Metrics" xfId="11386"/>
    <cellStyle name="Comma [0] TBD-_2002BP Nov 02 P&amp;SC Backup -- 2003 Key Cost Metrics" xfId="11387"/>
    <cellStyle name="Comma [0] TBD_2004 (93) VL Market Profit Sum1" xfId="11388"/>
    <cellStyle name="Comma [0] TBD-_2004 (93) VL Market Profit Sum1" xfId="11389"/>
    <cellStyle name="Comma [0] TBD_2004BudgetStatus_12 Dec LB Review _v4" xfId="11390"/>
    <cellStyle name="Comma [0] TBD-_2004BudgetStatus_12 Dec LB Review _v4" xfId="11391"/>
    <cellStyle name="Comma [0] TBD_2005 3+9 Flash" xfId="11392"/>
    <cellStyle name="Comma [0] TBD-_2005 3+9 Flash" xfId="11393"/>
    <cellStyle name="Comma [0] TBD_2005 Overview" xfId="11394"/>
    <cellStyle name="Comma [0] TBD-_2005 Overview" xfId="11395"/>
    <cellStyle name="Comma [0] TBD_2005 Overview_Sent_190804" xfId="11396"/>
    <cellStyle name="Comma [0] TBD-_2005 Overview_Sent_190804" xfId="11397"/>
    <cellStyle name="Comma [0] TBD_2005 Overview_V3_190804_2018" xfId="11398"/>
    <cellStyle name="Comma [0] TBD-_2005 Overview_V3_190804_2018" xfId="11399"/>
    <cellStyle name="Comma [0] TBD_2005 Overview_V3_200804_filed" xfId="11400"/>
    <cellStyle name="Comma [0] TBD-_2005 Overview_V3_200804_filed" xfId="11401"/>
    <cellStyle name="Comma [0] TBD_2005Outlook_170904 FINAL" xfId="11402"/>
    <cellStyle name="Comma [0] TBD-_2005Outlook_170904 FINAL" xfId="11403"/>
    <cellStyle name="Comma [0] TBD_210 one pager -- JR review" xfId="11404"/>
    <cellStyle name="Comma [0] TBD-_210 one pager -- JR review" xfId="11405"/>
    <cellStyle name="Comma [0] TBD_210 one pager -- v4" xfId="11406"/>
    <cellStyle name="Comma [0] TBD-_210 one pager -- v4" xfId="11407"/>
    <cellStyle name="Comma [0] TBD_210 one pager -- v5" xfId="11408"/>
    <cellStyle name="Comma [0] TBD-_210 one pager -- v5" xfId="11409"/>
    <cellStyle name="Comma [0] TBD_5+7 QoQ - 5" xfId="11410"/>
    <cellStyle name="Comma [0] TBD-_5+7 QoQ - 5" xfId="11411"/>
    <cellStyle name="Comma [0] TBD_5+7 YoY cost performance 2" xfId="11412"/>
    <cellStyle name="Comma [0] TBD-_5+7 YoY cost performance 2" xfId="11413"/>
    <cellStyle name="Comma [0] TBD_6+ YoY cost performance2" xfId="11414"/>
    <cellStyle name="Comma [0] TBD-_6+ YoY cost performance2" xfId="11415"/>
    <cellStyle name="Comma [0] TBD_694(93)Attachments" xfId="11416"/>
    <cellStyle name="Comma [0] TBD-_694(93)Attachments" xfId="11417"/>
    <cellStyle name="Comma [0] TBD_9+3_comm5_Corporate" xfId="11418"/>
    <cellStyle name="Comma [0] TBD-_9+3_comm5_Corporate" xfId="11419"/>
    <cellStyle name="Comma [0] TBD_93 cash page Q3 021028 1" xfId="11420"/>
    <cellStyle name="Comma [0] TBD-_93 cash page Q3 021028 1" xfId="11421"/>
    <cellStyle name="Comma [0] TBD_ABS - Final" xfId="11422"/>
    <cellStyle name="Comma [0] TBD-_ABS - Final" xfId="11423"/>
    <cellStyle name="Comma [0] TBD_AlbatrossQ1Budget281103v4" xfId="11424"/>
    <cellStyle name="Comma [0] TBD-_AlbatrossQ1Budget281103v4" xfId="11425"/>
    <cellStyle name="Comma [0] TBD_Book4" xfId="11426"/>
    <cellStyle name="Comma [0] TBD-_Book4" xfId="11427"/>
    <cellStyle name="Comma [0] TBD_BSM_Key Assumptions" xfId="11428"/>
    <cellStyle name="Comma [0] TBD-_BSM_Key Assumptions" xfId="11429"/>
    <cellStyle name="Comma [0] TBD_Bus Struct 2005 Outlook" xfId="11430"/>
    <cellStyle name="Comma [0] TBD-_Bus Struct 2005 Outlook" xfId="11431"/>
    <cellStyle name="Comma [0] TBD_Bus Struct 2005 Outlook_190804" xfId="11432"/>
    <cellStyle name="Comma [0] TBD-_Bus Struct 2005 Outlook_190804" xfId="11433"/>
    <cellStyle name="Comma [0] TBD_Business Structure Income Statements - 18-11-04" xfId="11434"/>
    <cellStyle name="Comma [0] TBD-_Business Structure Income Statements - 18-11-04" xfId="11435"/>
    <cellStyle name="Comma [0] TBD_Business Structure.041104" xfId="11436"/>
    <cellStyle name="Comma [0] TBD-_Business Structure.041104" xfId="11437"/>
    <cellStyle name="Comma [0] TBD_Business Structure.101104" xfId="11438"/>
    <cellStyle name="Comma [0] TBD-_Business Structure.101104" xfId="11439"/>
    <cellStyle name="Comma [0] TBD_BusinessStructure 2005 _051004v3" xfId="11440"/>
    <cellStyle name="Comma [0] TBD-_BusinessStructure 2005 _051004v3" xfId="11441"/>
    <cellStyle name="Comma [0] TBD_cash" xfId="11442"/>
    <cellStyle name="Comma [0] TBD-_cash" xfId="11443"/>
    <cellStyle name="Comma [0] TBD_CLEANED_4+8 vs Budget" xfId="11444"/>
    <cellStyle name="Comma [0] TBD-_CLEANED_4+8 vs Budget" xfId="11445"/>
    <cellStyle name="Comma [0] TBD_Cont Margin Breakdown Q2 by VL by Mkt" xfId="11446"/>
    <cellStyle name="Comma [0] TBD-_Cont Margin Breakdown Q2 by VL by Mkt" xfId="11447"/>
    <cellStyle name="Comma [0] TBD_EOC Review 2008" xfId="11448"/>
    <cellStyle name="Comma [0] TBD-_EOC Review 2008" xfId="11449"/>
    <cellStyle name="Comma [0] TBD_Europe Region" xfId="11450"/>
    <cellStyle name="Comma [0] TBD-_Europe Region" xfId="11451"/>
    <cellStyle name="Comma [0] TBD_FoE Sept S&amp;BG Submission V1 1709 FINAL" xfId="11452"/>
    <cellStyle name="Comma [0] TBD-_FoE Sept S&amp;BG Submission V1 1709 FINAL" xfId="11453"/>
    <cellStyle name="Comma [0] TBD_Incoming Allocations" xfId="11454"/>
    <cellStyle name="Comma [0] TBD-_Incoming Allocations" xfId="11455"/>
    <cellStyle name="Comma [0] TBD_Incoming Allocations 2003" xfId="11456"/>
    <cellStyle name="Comma [0] TBD-_Incoming Allocations 2003" xfId="11457"/>
    <cellStyle name="Comma [0] TBD_JPP050113_V2" xfId="11458"/>
    <cellStyle name="Comma [0] TBD-_JPP050113_V2" xfId="11459"/>
    <cellStyle name="Comma [0] TBD_July Analysis Page" xfId="11460"/>
    <cellStyle name="Comma [0] TBD-_July Analysis Page" xfId="11461"/>
    <cellStyle name="Comma [0] TBD_July SBG -- 2005-6 Outlook FoE Submission_190704" xfId="11462"/>
    <cellStyle name="Comma [0] TBD-_July SBG -- 2005-6 Outlook FoE Submission_190704" xfId="11463"/>
    <cellStyle name="Comma [0] TBD_July SBG -- 2005-6 Outlook FoE Submission_1907041" xfId="11464"/>
    <cellStyle name="Comma [0] TBD-_July SBG -- 2005-6 Outlook FoE Submission_1907041" xfId="11465"/>
    <cellStyle name="Comma [0] TBD_July SBG -- 2005-6 Outlook FoE Submission_200704" xfId="11466"/>
    <cellStyle name="Comma [0] TBD-_July SBG -- 2005-6 Outlook FoE Submission_200704" xfId="11467"/>
    <cellStyle name="Comma [0] TBD_outlook -- draft" xfId="11468"/>
    <cellStyle name="Comma [0] TBD-_outlook -- draft" xfId="11469"/>
    <cellStyle name="Comma [0] TBD_Page 2f (2)" xfId="11470"/>
    <cellStyle name="Comma [0] TBD-_Page 2f (2)" xfId="11471"/>
    <cellStyle name="Comma [0] TBD_Products.041104" xfId="11472"/>
    <cellStyle name="Comma [0] TBD-_Products.041104" xfId="11473"/>
    <cellStyle name="Comma [0] TBD_ProfitOvw 2003 39 summary" xfId="11474"/>
    <cellStyle name="Comma [0] TBD-_ProfitOvw 2003 39 summary" xfId="11475"/>
    <cellStyle name="Comma [0] TBD_ProfitOvw 2003 6+6 vs 3+9 for VL deck" xfId="11476"/>
    <cellStyle name="Comma [0] TBD-_ProfitOvw 2003 6+6 vs 3+9 for VL deck" xfId="11477"/>
    <cellStyle name="Comma [0] TBD_ProfitOvw 2003 Budget" xfId="11478"/>
    <cellStyle name="Comma [0] TBD-_ProfitOvw 2003 Budget" xfId="11479"/>
    <cellStyle name="Comma [0] TBD_PSA Cost gap update" xfId="11480"/>
    <cellStyle name="Comma [0] TBD-_PSA Cost gap update" xfId="11481"/>
    <cellStyle name="Comma [0] TBD_QTR2QTR - 3+9 Risk Adj" xfId="11482"/>
    <cellStyle name="Comma [0] TBD-_QTR2QTR - 3+9 Risk Adj" xfId="11483"/>
    <cellStyle name="Comma [0] TBD_Quarter over Quarter 2004 Budget 060104" xfId="11484"/>
    <cellStyle name="Comma [0] TBD-_Quarter over Quarter 2004 Budget 060104" xfId="11485"/>
    <cellStyle name="Comma [0] TBD_r&amp;o" xfId="11486"/>
    <cellStyle name="Comma [0] TBD-_Statusvs66_130804v1" xfId="11487"/>
    <cellStyle name="Comma [0] TBD_Y-o-Y Pro-Non-Prod CBG Cost Performance Budget Restatement V2" xfId="11488"/>
    <cellStyle name="Comma [0] TBD-_Y-o-Y Pro-Non-Prod CBG Cost Performance Budget Restatement V2" xfId="11489"/>
    <cellStyle name="Comma [0] TBD_YoY_Cost_(111)" xfId="11490"/>
    <cellStyle name="Comma [0] TBD-_YoY_Cost_(111)" xfId="11491"/>
    <cellStyle name="Comma [0] TBD_YoY_Cost_(111)_RU Price Positioni Apr 2008_incl GPI" xfId="11492"/>
    <cellStyle name="Comma [0] TBD-_YoY_Cost_(111)_RU Price Positioni Apr 2008_incl GPI" xfId="11493"/>
    <cellStyle name="Comma [0]_A (NBU)" xfId="11494"/>
    <cellStyle name="Comma [00]" xfId="11495"/>
    <cellStyle name="Comma [1]" xfId="11496"/>
    <cellStyle name="Comma 0" xfId="11497"/>
    <cellStyle name="Comma 0*" xfId="11498"/>
    <cellStyle name="Comma 10" xfId="11499"/>
    <cellStyle name="Comma 10 2" xfId="11500"/>
    <cellStyle name="Comma 10 2 2" xfId="11501"/>
    <cellStyle name="Comma 11" xfId="11502"/>
    <cellStyle name="Comma 11 2" xfId="11503"/>
    <cellStyle name="Comma 11 3" xfId="11504"/>
    <cellStyle name="Comma 12" xfId="11505"/>
    <cellStyle name="Comma 13" xfId="11506"/>
    <cellStyle name="Comma 14" xfId="11507"/>
    <cellStyle name="Comma 15" xfId="11508"/>
    <cellStyle name="Comma 16" xfId="11509"/>
    <cellStyle name="Comma 17" xfId="11510"/>
    <cellStyle name="Comma 18" xfId="11511"/>
    <cellStyle name="Comma 19" xfId="11512"/>
    <cellStyle name="Comma 2" xfId="11513"/>
    <cellStyle name="Comma 2 2" xfId="11514"/>
    <cellStyle name="Comma 2 2 2" xfId="11515"/>
    <cellStyle name="Comma 2 2 3" xfId="11516"/>
    <cellStyle name="Comma 2 3" xfId="11517"/>
    <cellStyle name="Comma 2 3 2" xfId="11518"/>
    <cellStyle name="Comma 2 4" xfId="11519"/>
    <cellStyle name="Comma 2 4 2" xfId="11520"/>
    <cellStyle name="Comma 2 5" xfId="11521"/>
    <cellStyle name="Comma 2 6" xfId="11522"/>
    <cellStyle name="Comma 2 7" xfId="11523"/>
    <cellStyle name="Comma 20" xfId="11524"/>
    <cellStyle name="Comma 21" xfId="11525"/>
    <cellStyle name="Comma 22" xfId="11526"/>
    <cellStyle name="Comma 23" xfId="11527"/>
    <cellStyle name="Comma 24" xfId="11528"/>
    <cellStyle name="Comma 25" xfId="11529"/>
    <cellStyle name="Comma 26" xfId="11530"/>
    <cellStyle name="Comma 27" xfId="11531"/>
    <cellStyle name="Comma 28" xfId="11532"/>
    <cellStyle name="Comma 3" xfId="11533"/>
    <cellStyle name="Comma 3 2" xfId="11534"/>
    <cellStyle name="Comma 3 2 2" xfId="11535"/>
    <cellStyle name="Comma 3 3" xfId="11536"/>
    <cellStyle name="Comma 3 4" xfId="11537"/>
    <cellStyle name="Comma 4" xfId="11538"/>
    <cellStyle name="Comma 4 2" xfId="11539"/>
    <cellStyle name="Comma 4 3" xfId="11540"/>
    <cellStyle name="Comma 4 6" xfId="11541"/>
    <cellStyle name="Comma 5" xfId="11542"/>
    <cellStyle name="Comma 5 2" xfId="11543"/>
    <cellStyle name="Comma 5 2 2" xfId="11544"/>
    <cellStyle name="Comma 5 2 2 2" xfId="11545"/>
    <cellStyle name="Comma 5 2 3" xfId="11546"/>
    <cellStyle name="Comma 5 3" xfId="11547"/>
    <cellStyle name="Comma 5 3 2" xfId="11548"/>
    <cellStyle name="Comma 5 3 2 2" xfId="11549"/>
    <cellStyle name="Comma 5 3 2 2 2" xfId="11550"/>
    <cellStyle name="Comma 5 3 2 3" xfId="11551"/>
    <cellStyle name="Comma 5 3 3" xfId="11552"/>
    <cellStyle name="Comma 5 3 3 2" xfId="11553"/>
    <cellStyle name="Comma 5 3 3 2 2" xfId="11554"/>
    <cellStyle name="Comma 5 3 3 3" xfId="11555"/>
    <cellStyle name="Comma 5 3 4" xfId="11556"/>
    <cellStyle name="Comma 5 3 4 2" xfId="11557"/>
    <cellStyle name="Comma 5 3 5" xfId="11558"/>
    <cellStyle name="Comma 5 4" xfId="11559"/>
    <cellStyle name="Comma 5 5" xfId="11560"/>
    <cellStyle name="Comma 6" xfId="11561"/>
    <cellStyle name="Comma 6 2" xfId="11562"/>
    <cellStyle name="Comma 6 2 2" xfId="11563"/>
    <cellStyle name="Comma 6 3" xfId="11564"/>
    <cellStyle name="Comma 6 4" xfId="11565"/>
    <cellStyle name="Comma 7" xfId="11566"/>
    <cellStyle name="Comma 7 2" xfId="11567"/>
    <cellStyle name="Comma 7 3" xfId="11568"/>
    <cellStyle name="Comma 8" xfId="11569"/>
    <cellStyle name="Comma 8 2" xfId="11570"/>
    <cellStyle name="Comma 8 3" xfId="11571"/>
    <cellStyle name="Comma 9" xfId="11572"/>
    <cellStyle name="Comma 9 2" xfId="11573"/>
    <cellStyle name="Comma 9 2 2" xfId="11574"/>
    <cellStyle name="Comma 9 3" xfId="11575"/>
    <cellStyle name="Comma, 0" xfId="11576"/>
    <cellStyle name="Comma[2]" xfId="11577"/>
    <cellStyle name="Comma_A (NBU)" xfId="11578"/>
    <cellStyle name="Comma0" xfId="11579"/>
    <cellStyle name="Comma0 - Biçem2" xfId="11580"/>
    <cellStyle name="Comma0 - Modelo1" xfId="11581"/>
    <cellStyle name="Comma0 - Style1" xfId="11582"/>
    <cellStyle name="Comma0 - Style3" xfId="11583"/>
    <cellStyle name="Comma0 - Style3 2" xfId="11584"/>
    <cellStyle name="Comma0 2" xfId="11585"/>
    <cellStyle name="Comma0 3" xfId="11586"/>
    <cellStyle name="Comma1 - Modelo2" xfId="11587"/>
    <cellStyle name="Comma1 - Style1" xfId="11588"/>
    <cellStyle name="Comma1 - Style2" xfId="11589"/>
    <cellStyle name="Commentaire" xfId="11590"/>
    <cellStyle name="Commentaire 10" xfId="11591"/>
    <cellStyle name="Commentaire 2" xfId="11592"/>
    <cellStyle name="Commentaire 2 2" xfId="11593"/>
    <cellStyle name="Commentaire 2 2 2" xfId="11594"/>
    <cellStyle name="Commentaire 2 2 2 2" xfId="11595"/>
    <cellStyle name="Commentaire 2 2 3" xfId="11596"/>
    <cellStyle name="Commentaire 2 2 3 2" xfId="11597"/>
    <cellStyle name="Commentaire 2 2 4" xfId="11598"/>
    <cellStyle name="Commentaire 2 2 5" xfId="11599"/>
    <cellStyle name="Commentaire 2 2 6" xfId="11600"/>
    <cellStyle name="Commentaire 2 2 7" xfId="11601"/>
    <cellStyle name="Commentaire 2 3" xfId="11602"/>
    <cellStyle name="Commentaire 2 3 2" xfId="11603"/>
    <cellStyle name="Commentaire 2 3 2 2" xfId="11604"/>
    <cellStyle name="Commentaire 2 3 3" xfId="11605"/>
    <cellStyle name="Commentaire 2 3 3 2" xfId="11606"/>
    <cellStyle name="Commentaire 2 3 4" xfId="11607"/>
    <cellStyle name="Commentaire 2 4" xfId="11608"/>
    <cellStyle name="Commentaire 2 4 2" xfId="11609"/>
    <cellStyle name="Commentaire 2 4 2 2" xfId="11610"/>
    <cellStyle name="Commentaire 2 4 3" xfId="11611"/>
    <cellStyle name="Commentaire 2 5" xfId="11612"/>
    <cellStyle name="Commentaire 2 5 2" xfId="11613"/>
    <cellStyle name="Commentaire 2 6" xfId="11614"/>
    <cellStyle name="Commentaire 2 7" xfId="11615"/>
    <cellStyle name="Commentaire 2 8" xfId="11616"/>
    <cellStyle name="Commentaire 3" xfId="11617"/>
    <cellStyle name="Commentaire 3 2" xfId="11618"/>
    <cellStyle name="Commentaire 3 2 2" xfId="11619"/>
    <cellStyle name="Commentaire 3 3" xfId="11620"/>
    <cellStyle name="Commentaire 3 3 2" xfId="11621"/>
    <cellStyle name="Commentaire 3 4" xfId="11622"/>
    <cellStyle name="Commentaire 3 5" xfId="11623"/>
    <cellStyle name="Commentaire 3 6" xfId="11624"/>
    <cellStyle name="Commentaire 3 7" xfId="11625"/>
    <cellStyle name="Commentaire 3 8" xfId="11626"/>
    <cellStyle name="Commentaire 4" xfId="11627"/>
    <cellStyle name="Commentaire 4 2" xfId="11628"/>
    <cellStyle name="Commentaire 4 2 2" xfId="11629"/>
    <cellStyle name="Commentaire 4 3" xfId="11630"/>
    <cellStyle name="Commentaire 4 3 2" xfId="11631"/>
    <cellStyle name="Commentaire 4 4" xfId="11632"/>
    <cellStyle name="Commentaire 4 5" xfId="11633"/>
    <cellStyle name="Commentaire 4 6" xfId="11634"/>
    <cellStyle name="Commentaire 4 7" xfId="11635"/>
    <cellStyle name="Commentaire 4 8" xfId="11636"/>
    <cellStyle name="Commentaire 5" xfId="11637"/>
    <cellStyle name="Commentaire 5 2" xfId="11638"/>
    <cellStyle name="Commentaire 5 2 2" xfId="11639"/>
    <cellStyle name="Commentaire 5 3" xfId="11640"/>
    <cellStyle name="Commentaire 5 4" xfId="11641"/>
    <cellStyle name="Commentaire 5 5" xfId="11642"/>
    <cellStyle name="Commentaire 5 6" xfId="11643"/>
    <cellStyle name="Commentaire 5 7" xfId="11644"/>
    <cellStyle name="Commentaire 6" xfId="11645"/>
    <cellStyle name="Commentaire 6 2" xfId="11646"/>
    <cellStyle name="Commentaire 7" xfId="11647"/>
    <cellStyle name="Commentaire 8" xfId="11648"/>
    <cellStyle name="Commentaire 9" xfId="11649"/>
    <cellStyle name="Commodity" xfId="11650"/>
    <cellStyle name="ContentsHyperlink" xfId="11651"/>
    <cellStyle name="ContentsHyperlink 2" xfId="11652"/>
    <cellStyle name="Copied" xfId="11653"/>
    <cellStyle name="Cor1" xfId="11654"/>
    <cellStyle name="Cor2" xfId="11655"/>
    <cellStyle name="Cor3" xfId="11656"/>
    <cellStyle name="Cor4" xfId="11657"/>
    <cellStyle name="Cor5" xfId="11658"/>
    <cellStyle name="Cor6" xfId="11659"/>
    <cellStyle name="Correcto" xfId="11660"/>
    <cellStyle name="COST1" xfId="11661"/>
    <cellStyle name="CoTitle" xfId="11662"/>
    <cellStyle name="CoTitle 2" xfId="11663"/>
    <cellStyle name="Credit" xfId="11664"/>
    <cellStyle name="Credit subtotal" xfId="11665"/>
    <cellStyle name="Credit subtotal 2" xfId="11666"/>
    <cellStyle name="Credit subtotal 2 2" xfId="11667"/>
    <cellStyle name="Credit subtotal 2 2 2" xfId="11668"/>
    <cellStyle name="Credit subtotal 2 2 2 2" xfId="11669"/>
    <cellStyle name="Credit subtotal 2 2 3" xfId="11670"/>
    <cellStyle name="Credit subtotal 2 3" xfId="11671"/>
    <cellStyle name="Credit subtotal 2 3 2" xfId="11672"/>
    <cellStyle name="Credit subtotal 2 4" xfId="11673"/>
    <cellStyle name="Credit subtotal 2 5" xfId="11674"/>
    <cellStyle name="Credit subtotal 2 6" xfId="11675"/>
    <cellStyle name="Credit subtotal 2 7" xfId="11676"/>
    <cellStyle name="Credit subtotal 3" xfId="11677"/>
    <cellStyle name="Credit subtotal 3 2" xfId="11678"/>
    <cellStyle name="Credit subtotal 4" xfId="11679"/>
    <cellStyle name="Credit subtotal 5" xfId="11680"/>
    <cellStyle name="Credit subtotal 6" xfId="11681"/>
    <cellStyle name="Credit subtotal 7" xfId="11682"/>
    <cellStyle name="Credit subtotal 8" xfId="11683"/>
    <cellStyle name="Credit Total" xfId="11684"/>
    <cellStyle name="Credit_Tickmarks" xfId="11685"/>
    <cellStyle name="Curren - Style2" xfId="11686"/>
    <cellStyle name="Currency $" xfId="11687"/>
    <cellStyle name="Currency (0)" xfId="11688"/>
    <cellStyle name="Currency (0) -" xfId="11689"/>
    <cellStyle name="Currency (0) incl." xfId="11690"/>
    <cellStyle name="Currency (0) N/A" xfId="11691"/>
    <cellStyle name="Currency (0) TBD" xfId="11692"/>
    <cellStyle name="Currency (0) TBD-" xfId="11693"/>
    <cellStyle name="Currency (0) TBD_(0+12) 2002 Cost Improvement Status" xfId="11694"/>
    <cellStyle name="Currency (0) TBD-_(0+12) 2002 Cost Improvement Status" xfId="11695"/>
    <cellStyle name="Currency (0) TBD_(3+9) 2002 Cost Improvement Status" xfId="11696"/>
    <cellStyle name="Currency (0) TBD-_(3+9) 2002 Cost Improvement Status" xfId="11697"/>
    <cellStyle name="Currency (0) TBD_(3+9) 2002 Cost Improvement Status_RU Price Positioni Apr 2008_incl GPI" xfId="11698"/>
    <cellStyle name="Currency (0) TBD-_(3+9) 2002 Cost Improvement Status_RU Price Positioni Apr 2008_incl GPI" xfId="11699"/>
    <cellStyle name="Currency (0) TBD_(3+9) comm 6_EOC Pack" xfId="11700"/>
    <cellStyle name="Currency (0) TBD-_(3+9) comm 6_EOC Pack" xfId="11701"/>
    <cellStyle name="Currency (0) TBD_0+12 vs Budget" xfId="11702"/>
    <cellStyle name="Currency (0) TBD-_0+12 vs Budget" xfId="11703"/>
    <cellStyle name="Currency (0) TBD_102 cash forecast" xfId="11704"/>
    <cellStyle name="Currency (0) TBD-_102 cash forecast" xfId="11705"/>
    <cellStyle name="Currency (0) TBD_11+1 comm_4" xfId="11706"/>
    <cellStyle name="Currency (0) TBD-_11+1 comm_4" xfId="11707"/>
    <cellStyle name="Currency (0) TBD_111 one pager" xfId="11708"/>
    <cellStyle name="Currency (0) TBD-_111 one pager" xfId="11709"/>
    <cellStyle name="Currency (0) TBD_2+10 vs Budget - True" xfId="11710"/>
    <cellStyle name="Currency (0) TBD-_2+10 vs Budget - True" xfId="11711"/>
    <cellStyle name="Currency (0) TBD_2002BP Nov 02 P&amp;SC Backup -- 2003 Key Cost Metrics" xfId="11712"/>
    <cellStyle name="Currency (0) TBD-_2002BP Nov 02 P&amp;SC Backup -- 2003 Key Cost Metrics" xfId="11713"/>
    <cellStyle name="Currency (0) TBD_2004 (93) VL Market Profit Sum1" xfId="11714"/>
    <cellStyle name="Currency (0) TBD-_2004 (93) VL Market Profit Sum1" xfId="11715"/>
    <cellStyle name="Currency (0) TBD_2004BudgetStatus_12 Dec LB Review _v4" xfId="11716"/>
    <cellStyle name="Currency (0) TBD-_2004BudgetStatus_12 Dec LB Review _v4" xfId="11717"/>
    <cellStyle name="Currency (0) TBD_2005 3+9 Flash" xfId="11718"/>
    <cellStyle name="Currency (0) TBD-_2005 3+9 Flash" xfId="11719"/>
    <cellStyle name="Currency (0) TBD_2005 Overview" xfId="11720"/>
    <cellStyle name="Currency (0) TBD-_2005 Overview" xfId="11721"/>
    <cellStyle name="Currency (0) TBD_2005 Overview_Sent_190804" xfId="11722"/>
    <cellStyle name="Currency (0) TBD-_2005 Overview_Sent_190804" xfId="11723"/>
    <cellStyle name="Currency (0) TBD_2005 Overview_V3_190804_2018" xfId="11724"/>
    <cellStyle name="Currency (0) TBD-_2005 Overview_V3_190804_2018" xfId="11725"/>
    <cellStyle name="Currency (0) TBD_2005 Overview_V3_200804_filed" xfId="11726"/>
    <cellStyle name="Currency (0) TBD-_2005 Overview_V3_200804_filed" xfId="11727"/>
    <cellStyle name="Currency (0) TBD_2005Outlook_170904 FINAL" xfId="11728"/>
    <cellStyle name="Currency (0) TBD-_2005Outlook_170904 FINAL" xfId="11729"/>
    <cellStyle name="Currency (0) TBD_210 one pager -- JR review" xfId="11730"/>
    <cellStyle name="Currency (0) TBD-_210 one pager -- JR review" xfId="11731"/>
    <cellStyle name="Currency (0) TBD_210 one pager -- v4" xfId="11732"/>
    <cellStyle name="Currency (0) TBD-_210 one pager -- v4" xfId="11733"/>
    <cellStyle name="Currency (0) TBD_210 one pager -- v5" xfId="11734"/>
    <cellStyle name="Currency (0) TBD-_210 one pager -- v5" xfId="11735"/>
    <cellStyle name="Currency (0) TBD_5+7 QoQ - 5" xfId="11736"/>
    <cellStyle name="Currency (0) TBD-_5+7 QoQ - 5" xfId="11737"/>
    <cellStyle name="Currency (0) TBD_5+7 YoY cost performance 2" xfId="11738"/>
    <cellStyle name="Currency (0) TBD-_5+7 YoY cost performance 2" xfId="11739"/>
    <cellStyle name="Currency (0) TBD_6+ YoY cost performance2" xfId="11740"/>
    <cellStyle name="Currency (0) TBD-_6+ YoY cost performance2" xfId="11741"/>
    <cellStyle name="Currency (0) TBD_694(93)Attachments" xfId="11742"/>
    <cellStyle name="Currency (0) TBD-_694(93)Attachments" xfId="11743"/>
    <cellStyle name="Currency (0) TBD_9+3_comm5_Corporate" xfId="11744"/>
    <cellStyle name="Currency (0) TBD-_9+3_comm5_Corporate" xfId="11745"/>
    <cellStyle name="Currency (0) TBD_93 cash page Q3 021028 1" xfId="11746"/>
    <cellStyle name="Currency (0) TBD-_93 cash page Q3 021028 1" xfId="11747"/>
    <cellStyle name="Currency (0) TBD_ABS - Final" xfId="11748"/>
    <cellStyle name="Currency (0) TBD-_ABS - Final" xfId="11749"/>
    <cellStyle name="Currency (0) TBD_AlbatrossQ1Budget281103v4" xfId="11750"/>
    <cellStyle name="Currency (0) TBD-_AlbatrossQ1Budget281103v4" xfId="11751"/>
    <cellStyle name="Currency (0) TBD_Book4" xfId="11752"/>
    <cellStyle name="Currency (0) TBD-_Book4" xfId="11753"/>
    <cellStyle name="Currency (0) TBD_BSM_Key Assumptions" xfId="11754"/>
    <cellStyle name="Currency (0) TBD-_BSM_Key Assumptions" xfId="11755"/>
    <cellStyle name="Currency (0) TBD_Bus Struct 2005 Outlook" xfId="11756"/>
    <cellStyle name="Currency (0) TBD-_Bus Struct 2005 Outlook" xfId="11757"/>
    <cellStyle name="Currency (0) TBD_Bus Struct 2005 Outlook_190804" xfId="11758"/>
    <cellStyle name="Currency (0) TBD-_Bus Struct 2005 Outlook_190804" xfId="11759"/>
    <cellStyle name="Currency (0) TBD_Business Structure Income Statements - 18-11-04" xfId="11760"/>
    <cellStyle name="Currency (0) TBD-_Business Structure Income Statements - 18-11-04" xfId="11761"/>
    <cellStyle name="Currency (0) TBD_Business Structure.041104" xfId="11762"/>
    <cellStyle name="Currency (0) TBD-_Business Structure.041104" xfId="11763"/>
    <cellStyle name="Currency (0) TBD_Business Structure.101104" xfId="11764"/>
    <cellStyle name="Currency (0) TBD-_Business Structure.101104" xfId="11765"/>
    <cellStyle name="Currency (0) TBD_BusinessStructure 2005 _051004v3" xfId="11766"/>
    <cellStyle name="Currency (0) TBD-_BusinessStructure 2005 _051004v3" xfId="11767"/>
    <cellStyle name="Currency (0) TBD_cash" xfId="11768"/>
    <cellStyle name="Currency (0) TBD-_cash" xfId="11769"/>
    <cellStyle name="Currency (0) TBD_CLEANED_4+8 vs Budget" xfId="11770"/>
    <cellStyle name="Currency (0) TBD-_CLEANED_4+8 vs Budget" xfId="11771"/>
    <cellStyle name="Currency (0) TBD_Cont Margin Breakdown Q2 by VL by Mkt" xfId="11772"/>
    <cellStyle name="Currency (0) TBD-_Cont Margin Breakdown Q2 by VL by Mkt" xfId="11773"/>
    <cellStyle name="Currency (0) TBD_EOC Review 2008" xfId="11774"/>
    <cellStyle name="Currency (0) TBD-_EOC Review 2008" xfId="11775"/>
    <cellStyle name="Currency (0) TBD_FoE Sept S&amp;BG Submission V1 1709 FINAL" xfId="11776"/>
    <cellStyle name="Currency (0) TBD-_FoE Sept S&amp;BG Submission V1 1709 FINAL" xfId="11777"/>
    <cellStyle name="Currency (0) TBD_Incoming Allocations" xfId="11778"/>
    <cellStyle name="Currency (0) TBD-_Incoming Allocations" xfId="11779"/>
    <cellStyle name="Currency (0) TBD_Incoming Allocations 2003" xfId="11780"/>
    <cellStyle name="Currency (0) TBD-_Incoming Allocations 2003" xfId="11781"/>
    <cellStyle name="Currency (0) TBD_JPP050113_V2" xfId="11782"/>
    <cellStyle name="Currency (0) TBD-_JPP050113_V2" xfId="11783"/>
    <cellStyle name="Currency (0) TBD_July Analysis Page" xfId="11784"/>
    <cellStyle name="Currency (0) TBD-_July Analysis Page" xfId="11785"/>
    <cellStyle name="Currency (0) TBD_July SBG -- 2005-6 Outlook FoE Submission_190704" xfId="11786"/>
    <cellStyle name="Currency (0) TBD-_July SBG -- 2005-6 Outlook FoE Submission_190704" xfId="11787"/>
    <cellStyle name="Currency (0) TBD_July SBG -- 2005-6 Outlook FoE Submission_1907041" xfId="11788"/>
    <cellStyle name="Currency (0) TBD-_July SBG -- 2005-6 Outlook FoE Submission_1907041" xfId="11789"/>
    <cellStyle name="Currency (0) TBD_July SBG -- 2005-6 Outlook FoE Submission_200704" xfId="11790"/>
    <cellStyle name="Currency (0) TBD-_July SBG -- 2005-6 Outlook FoE Submission_200704" xfId="11791"/>
    <cellStyle name="Currency (0) TBD_outlook -- draft" xfId="11792"/>
    <cellStyle name="Currency (0) TBD-_outlook -- draft" xfId="11793"/>
    <cellStyle name="Currency (0) TBD_Products.041104" xfId="11794"/>
    <cellStyle name="Currency (0) TBD-_Products.041104" xfId="11795"/>
    <cellStyle name="Currency (0) TBD_ProfitOvw 2003 39 summary" xfId="11796"/>
    <cellStyle name="Currency (0) TBD-_ProfitOvw 2003 39 summary" xfId="11797"/>
    <cellStyle name="Currency (0) TBD_ProfitOvw 2003 6+6 vs 3+9 for VL deck" xfId="11798"/>
    <cellStyle name="Currency (0) TBD-_ProfitOvw 2003 6+6 vs 3+9 for VL deck" xfId="11799"/>
    <cellStyle name="Currency (0) TBD_ProfitOvw 2003 Budget" xfId="11800"/>
    <cellStyle name="Currency (0) TBD-_ProfitOvw 2003 Budget" xfId="11801"/>
    <cellStyle name="Currency (0) TBD_PSA Cost gap update" xfId="11802"/>
    <cellStyle name="Currency (0) TBD-_PSA Cost gap update" xfId="11803"/>
    <cellStyle name="Currency (0) TBD_QTR2QTR - 3+9 Risk Adj" xfId="11804"/>
    <cellStyle name="Currency (0) TBD-_QTR2QTR - 3+9 Risk Adj" xfId="11805"/>
    <cellStyle name="Currency (0) TBD_Quarter over Quarter 2004 Budget 060104" xfId="11806"/>
    <cellStyle name="Currency (0) TBD-_Quarter over Quarter 2004 Budget 060104" xfId="11807"/>
    <cellStyle name="Currency (0) TBD_Statusvs66_130804v1" xfId="11808"/>
    <cellStyle name="Currency (0) TBD-_Statusvs66_130804v1" xfId="11809"/>
    <cellStyle name="Currency (0) TBD_Tab 1" xfId="11810"/>
    <cellStyle name="Currency (0) TBD-_YoY" xfId="11811"/>
    <cellStyle name="Currency (0) TBD_Y-o-Y Pro-Non-Prod CBG Cost Performance Budget Restatement V2" xfId="11812"/>
    <cellStyle name="Currency (0) TBD-_Y-o-Y Pro-Non-Prod CBG Cost Performance Budget Restatement V2" xfId="11813"/>
    <cellStyle name="Currency (0) TBD_YoY_Cost_(111)" xfId="11814"/>
    <cellStyle name="Currency (0) TBD-_YoY_Cost_(111)" xfId="11815"/>
    <cellStyle name="Currency (0) TBD_YoY_Cost_(111)_RU Price Positioni Apr 2008_incl GPI" xfId="11816"/>
    <cellStyle name="Currency (0) TBD-_YoY_Cost_(111)_RU Price Positioni Apr 2008_incl GPI" xfId="11817"/>
    <cellStyle name="Currency (0)_(0+12) 2002 Cost Improvement Status" xfId="11818"/>
    <cellStyle name="Currency (00)" xfId="11819"/>
    <cellStyle name="Currency (1)" xfId="11820"/>
    <cellStyle name="Currency (2)" xfId="11821"/>
    <cellStyle name="Currency [0,0]" xfId="11822"/>
    <cellStyle name="Currency [0,0] -" xfId="11823"/>
    <cellStyle name="Currency [0,0] incl." xfId="11824"/>
    <cellStyle name="Currency [0,0] N/A" xfId="11825"/>
    <cellStyle name="Currency [0,0] TBD" xfId="11826"/>
    <cellStyle name="Currency [0,0] TBD-" xfId="11827"/>
    <cellStyle name="Currency [0,0] TBD_(0+12) 2002 Cost Improvement Status" xfId="11828"/>
    <cellStyle name="Currency [0,0] TBD-_(0+12) 2002 Cost Improvement Status" xfId="11829"/>
    <cellStyle name="Currency [0,0] TBD_(3+9) 2002 Cost Improvement Status" xfId="11830"/>
    <cellStyle name="Currency [0,0] TBD-_(3+9) 2002 Cost Improvement Status" xfId="11831"/>
    <cellStyle name="Currency [0,0] TBD_(3+9) 2002 Cost Improvement Status_RU Price Positioni Apr 2008_incl GPI" xfId="11832"/>
    <cellStyle name="Currency [0,0] TBD-_(3+9) 2002 Cost Improvement Status_RU Price Positioni Apr 2008_incl GPI" xfId="11833"/>
    <cellStyle name="Currency [0,0] TBD_11+1 comm_4" xfId="11834"/>
    <cellStyle name="Currency [0,0] TBD-_11+1 comm_4" xfId="11835"/>
    <cellStyle name="Currency [0,0] TBD_5+7 YoY cost performance 2" xfId="11836"/>
    <cellStyle name="Currency [0,0] TBD-_5+7 YoY cost performance 2" xfId="11837"/>
    <cellStyle name="Currency [0,0] TBD_6+ YoY cost performance2" xfId="11838"/>
    <cellStyle name="Currency [0,0] TBD-_6+ YoY cost performance2" xfId="11839"/>
    <cellStyle name="Currency [0,0] TBD_ABS - Final" xfId="11840"/>
    <cellStyle name="Currency [0,0] TBD-_ABS - Final" xfId="11841"/>
    <cellStyle name="Currency [0,0] TBD_BSM_Key Assumptions" xfId="11842"/>
    <cellStyle name="Currency [0,0] TBD-_BSM_Key Assumptions" xfId="11843"/>
    <cellStyle name="Currency [0,0] TBD_Business Structure Income Statements - 18-11-04" xfId="11844"/>
    <cellStyle name="Currency [0,0] TBD-_Business Structure Income Statements - 18-11-04" xfId="11845"/>
    <cellStyle name="Currency [0,0] TBD_Business Structure.041104" xfId="11846"/>
    <cellStyle name="Currency [0,0] TBD-_Business Structure.041104" xfId="11847"/>
    <cellStyle name="Currency [0,0] TBD_Business Structure.101104" xfId="11848"/>
    <cellStyle name="Currency [0,0] TBD-_Business Structure.101104" xfId="11849"/>
    <cellStyle name="Currency [0,0] TBD_Cont Margin Breakdown Q2 by VL by Mkt" xfId="11850"/>
    <cellStyle name="Currency [0,0] TBD-_Cont Margin Breakdown Q2 by VL by Mkt" xfId="11851"/>
    <cellStyle name="Currency [0,0] TBD_Incoming Allocations" xfId="11852"/>
    <cellStyle name="Currency [0,0] TBD-_Incoming Allocations" xfId="11853"/>
    <cellStyle name="Currency [0,0] TBD_Incoming Allocations 2003" xfId="11854"/>
    <cellStyle name="Currency [0,0] TBD-_Incoming Allocations 2003" xfId="11855"/>
    <cellStyle name="Currency [0,0] TBD_Products.041104" xfId="11856"/>
    <cellStyle name="Currency [0,0] TBD-_Products.041104" xfId="11857"/>
    <cellStyle name="Currency [0,0] TBD_ProfitOvw 2003 39 summary" xfId="11858"/>
    <cellStyle name="Currency [0,0] TBD-_ProfitOvw 2003 39 summary" xfId="11859"/>
    <cellStyle name="Currency [0,0] TBD_ProfitOvw 2003 6+6 vs 3+9 for VL deck" xfId="11860"/>
    <cellStyle name="Currency [0,0] TBD-_ProfitOvw 2003 6+6 vs 3+9 for VL deck" xfId="11861"/>
    <cellStyle name="Currency [0,0] TBD_ProfitOvw 2003 Budget" xfId="11862"/>
    <cellStyle name="Currency [0,0] TBD-_ProfitOvw 2003 Budget" xfId="11863"/>
    <cellStyle name="Currency [0,0] TBD_PSA Cost gap update" xfId="11864"/>
    <cellStyle name="Currency [0,0] TBD-_PSA Cost gap update" xfId="11865"/>
    <cellStyle name="Currency [0,0] TBD_Tab 1" xfId="11866"/>
    <cellStyle name="Currency [0,0] TBD-_YoY" xfId="11867"/>
    <cellStyle name="Currency [0,0] TBD_Y-o-Y Pro-Non-Prod CBG Cost Performance Budget Restatement V2" xfId="11868"/>
    <cellStyle name="Currency [0,0] TBD-_Y-o-Y Pro-Non-Prod CBG Cost Performance Budget Restatement V2" xfId="11869"/>
    <cellStyle name="Currency [0,0] TBD_YoY_Cost_(111)" xfId="11870"/>
    <cellStyle name="Currency [0,0] TBD-_YoY_Cost_(111)" xfId="11871"/>
    <cellStyle name="Currency [0,0] TBD_YoY_Cost_(111)_RU Price Positioni Apr 2008_incl GPI" xfId="11872"/>
    <cellStyle name="Currency [0,0] TBD-_YoY_Cost_(111)_RU Price Positioni Apr 2008_incl GPI" xfId="11873"/>
    <cellStyle name="Currency [0,0]_(0+12) 2002 Cost Improvement Status" xfId="11874"/>
    <cellStyle name="Currency [0,00]" xfId="11875"/>
    <cellStyle name="Currency [0,00] -" xfId="11876"/>
    <cellStyle name="Currency [0,00] incl." xfId="11877"/>
    <cellStyle name="Currency [0,00] N/A" xfId="11878"/>
    <cellStyle name="Currency [0,00] TBD" xfId="11879"/>
    <cellStyle name="Currency [0,00] TBD-" xfId="11880"/>
    <cellStyle name="Currency [0,00] TBD_(0+12) 2002 Cost Improvement Status" xfId="11881"/>
    <cellStyle name="Currency [0,00] TBD-_(0+12) 2002 Cost Improvement Status" xfId="11882"/>
    <cellStyle name="Currency [0,00] TBD_(3+9) 2002 Cost Improvement Status" xfId="11883"/>
    <cellStyle name="Currency [0,00] TBD-_(3+9) 2002 Cost Improvement Status" xfId="11884"/>
    <cellStyle name="Currency [0,00] TBD_(3+9) 2002 Cost Improvement Status_RU Price Positioni Apr 2008_incl GPI" xfId="11885"/>
    <cellStyle name="Currency [0,00] TBD-_(3+9) 2002 Cost Improvement Status_RU Price Positioni Apr 2008_incl GPI" xfId="11886"/>
    <cellStyle name="Currency [0,00] TBD_11+1 comm_4" xfId="11887"/>
    <cellStyle name="Currency [0,00] TBD-_11+1 comm_4" xfId="11888"/>
    <cellStyle name="Currency [0,00] TBD_1f" xfId="11889"/>
    <cellStyle name="Currency [0,00] TBD-_5+7 YoY cost performance 2" xfId="11890"/>
    <cellStyle name="Currency [0,00] TBD_6+ YoY cost performance2" xfId="11891"/>
    <cellStyle name="Currency [0,00] TBD-_6+ YoY cost performance2" xfId="11892"/>
    <cellStyle name="Currency [0,00] TBD_BSM_Key Assumptions" xfId="11893"/>
    <cellStyle name="Currency [0,00] TBD-_BSM_Key Assumptions" xfId="11894"/>
    <cellStyle name="Currency [0,00] TBD_Business Structure Income Statements - 18-11-04" xfId="11895"/>
    <cellStyle name="Currency [0,00] TBD-_Business Structure Income Statements - 18-11-04" xfId="11896"/>
    <cellStyle name="Currency [0,00] TBD_Business Structure.041104" xfId="11897"/>
    <cellStyle name="Currency [0,00] TBD-_Business Structure.041104" xfId="11898"/>
    <cellStyle name="Currency [0,00] TBD_Business Structure.101104" xfId="11899"/>
    <cellStyle name="Currency [0,00] TBD-_Business Structure.101104" xfId="11900"/>
    <cellStyle name="Currency [0,00] TBD_Cont Margin Breakdown Q2 by VL by Mkt" xfId="11901"/>
    <cellStyle name="Currency [0,00] TBD-_Cont Margin Breakdown Q2 by VL by Mkt" xfId="11902"/>
    <cellStyle name="Currency [0,00] TBD_Incoming Allocations" xfId="11903"/>
    <cellStyle name="Currency [0,00] TBD-_Incoming Allocations" xfId="11904"/>
    <cellStyle name="Currency [0,00] TBD_Incoming Allocations 2003" xfId="11905"/>
    <cellStyle name="Currency [0,00] TBD-_Incoming Allocations 2003" xfId="11906"/>
    <cellStyle name="Currency [0,00] TBD_Key Data (2f)" xfId="11907"/>
    <cellStyle name="Currency [0,00] TBD-_Page 2f (2)" xfId="11908"/>
    <cellStyle name="Currency [0,00] TBD_Products.041104" xfId="11909"/>
    <cellStyle name="Currency [0,00] TBD-_Products.041104" xfId="11910"/>
    <cellStyle name="Currency [0,00] TBD_ProfitOvw 2003 39 summary" xfId="11911"/>
    <cellStyle name="Currency [0,00] TBD-_ProfitOvw 2003 39 summary" xfId="11912"/>
    <cellStyle name="Currency [0,00] TBD_ProfitOvw 2003 6+6 vs 3+9 for VL deck" xfId="11913"/>
    <cellStyle name="Currency [0,00] TBD-_ProfitOvw 2003 6+6 vs 3+9 for VL deck" xfId="11914"/>
    <cellStyle name="Currency [0,00] TBD_ProfitOvw 2003 Budget" xfId="11915"/>
    <cellStyle name="Currency [0,00] TBD-_ProfitOvw 2003 Budget" xfId="11916"/>
    <cellStyle name="Currency [0,00] TBD_PSA Cost gap update" xfId="11917"/>
    <cellStyle name="Currency [0,00] TBD-_PSA Cost gap update" xfId="11918"/>
    <cellStyle name="Currency [0,00] TBD_Tab 1" xfId="11919"/>
    <cellStyle name="Currency [0,00] TBD-_YoY" xfId="11920"/>
    <cellStyle name="Currency [0,00] TBD_YoY (4)" xfId="11921"/>
    <cellStyle name="Currency [0,00] TBD-_Y-o-Y Pro-Non-Prod CBG Cost Performance Budget Restatement V2" xfId="11922"/>
    <cellStyle name="Currency [0,00]_(0+12) 2002 Cost Improvement Status" xfId="11923"/>
    <cellStyle name="Currency [0,000]" xfId="11924"/>
    <cellStyle name="Currency [0,000] -" xfId="11925"/>
    <cellStyle name="Currency [0,000] incl." xfId="11926"/>
    <cellStyle name="Currency [0,000] N/A" xfId="11927"/>
    <cellStyle name="Currency [0,000] TBD" xfId="11928"/>
    <cellStyle name="Currency [0,000] TBD-" xfId="11929"/>
    <cellStyle name="Currency [0,000] TBD_Page 2f (2)" xfId="11930"/>
    <cellStyle name="Currency [0,000] TBD-_Page 2f (2)" xfId="11931"/>
    <cellStyle name="Currency [0,000] TBD_Tab 1" xfId="11932"/>
    <cellStyle name="Currency [0,000] TBD-_YoY" xfId="11933"/>
    <cellStyle name="Currency [0,000]_Page 2f (2)" xfId="11934"/>
    <cellStyle name="Currency [0] 2" xfId="11935"/>
    <cellStyle name="Currency [0]_A (NBU)" xfId="11936"/>
    <cellStyle name="Currency [00]" xfId="11937"/>
    <cellStyle name="Currency [1]" xfId="11938"/>
    <cellStyle name="Currency [2]" xfId="11939"/>
    <cellStyle name="Currency [2] 2" xfId="11940"/>
    <cellStyle name="Currency [2] 2 2" xfId="11941"/>
    <cellStyle name="Currency [2] 2 2 2" xfId="11942"/>
    <cellStyle name="Currency [2] 2 2 2 2" xfId="11943"/>
    <cellStyle name="Currency [2] 2 2 2 2 2" xfId="11944"/>
    <cellStyle name="Currency [2] 2 2 2 2 3" xfId="11945"/>
    <cellStyle name="Currency [2] 2 2 2 3" xfId="11946"/>
    <cellStyle name="Currency [2] 2 2 2 4" xfId="11947"/>
    <cellStyle name="Currency [2] 2 2 3" xfId="11948"/>
    <cellStyle name="Currency [2] 2 2 3 2" xfId="11949"/>
    <cellStyle name="Currency [2] 2 2 3 3" xfId="11950"/>
    <cellStyle name="Currency [2] 2 2 4" xfId="11951"/>
    <cellStyle name="Currency [2] 2 2 5" xfId="11952"/>
    <cellStyle name="Currency [2] 2 2 6" xfId="11953"/>
    <cellStyle name="Currency [2] 2 2 7" xfId="11954"/>
    <cellStyle name="Currency [2] 2 3" xfId="11955"/>
    <cellStyle name="Currency [2] 2 3 2" xfId="11956"/>
    <cellStyle name="Currency [2] 2 3 2 2" xfId="11957"/>
    <cellStyle name="Currency [2] 2 3 2 3" xfId="11958"/>
    <cellStyle name="Currency [2] 2 3 3" xfId="11959"/>
    <cellStyle name="Currency [2] 2 3 3 2" xfId="11960"/>
    <cellStyle name="Currency [2] 2 3 3 3" xfId="11961"/>
    <cellStyle name="Currency [2] 2 3 4" xfId="11962"/>
    <cellStyle name="Currency [2] 2 3 5" xfId="11963"/>
    <cellStyle name="Currency [2] 2 3 6" xfId="11964"/>
    <cellStyle name="Currency [2] 2 4" xfId="11965"/>
    <cellStyle name="Currency [2] 2 4 2" xfId="11966"/>
    <cellStyle name="Currency [2] 2 4 3" xfId="11967"/>
    <cellStyle name="Currency [2] 2 5" xfId="11968"/>
    <cellStyle name="Currency [2] 3" xfId="11969"/>
    <cellStyle name="Currency [2] 3 2" xfId="11970"/>
    <cellStyle name="Currency [2] 3 2 2" xfId="11971"/>
    <cellStyle name="Currency [2] 3 2 2 2" xfId="11972"/>
    <cellStyle name="Currency [2] 3 2 2 2 2" xfId="11973"/>
    <cellStyle name="Currency [2] 3 2 2 2 3" xfId="11974"/>
    <cellStyle name="Currency [2] 3 2 2 3" xfId="11975"/>
    <cellStyle name="Currency [2] 3 2 2 4" xfId="11976"/>
    <cellStyle name="Currency [2] 3 2 3" xfId="11977"/>
    <cellStyle name="Currency [2] 3 2 3 2" xfId="11978"/>
    <cellStyle name="Currency [2] 3 2 3 3" xfId="11979"/>
    <cellStyle name="Currency [2] 3 2 4" xfId="11980"/>
    <cellStyle name="Currency [2] 3 2 5" xfId="11981"/>
    <cellStyle name="Currency [2] 3 2 6" xfId="11982"/>
    <cellStyle name="Currency [2] 3 2 7" xfId="11983"/>
    <cellStyle name="Currency [2] 3 3" xfId="11984"/>
    <cellStyle name="Currency [2] 3 3 2" xfId="11985"/>
    <cellStyle name="Currency [2] 3 3 2 2" xfId="11986"/>
    <cellStyle name="Currency [2] 3 3 2 3" xfId="11987"/>
    <cellStyle name="Currency [2] 3 3 3" xfId="11988"/>
    <cellStyle name="Currency [2] 3 3 3 2" xfId="11989"/>
    <cellStyle name="Currency [2] 3 3 3 3" xfId="11990"/>
    <cellStyle name="Currency [2] 3 3 4" xfId="11991"/>
    <cellStyle name="Currency [2] 3 3 5" xfId="11992"/>
    <cellStyle name="Currency [2] 3 3 6" xfId="11993"/>
    <cellStyle name="Currency [2] 3 4" xfId="11994"/>
    <cellStyle name="Currency [2] 3 4 2" xfId="11995"/>
    <cellStyle name="Currency [2] 3 4 3" xfId="11996"/>
    <cellStyle name="Currency [2] 3 5" xfId="11997"/>
    <cellStyle name="Currency [2] 4" xfId="11998"/>
    <cellStyle name="Currency [2] 4 2" xfId="11999"/>
    <cellStyle name="Currency [2] 4 2 2" xfId="12000"/>
    <cellStyle name="Currency [2] 4 2 2 2" xfId="12001"/>
    <cellStyle name="Currency [2] 4 2 2 2 2" xfId="12002"/>
    <cellStyle name="Currency [2] 4 2 2 2 3" xfId="12003"/>
    <cellStyle name="Currency [2] 4 2 2 3" xfId="12004"/>
    <cellStyle name="Currency [2] 4 2 2 4" xfId="12005"/>
    <cellStyle name="Currency [2] 4 2 3" xfId="12006"/>
    <cellStyle name="Currency [2] 4 2 3 2" xfId="12007"/>
    <cellStyle name="Currency [2] 4 2 3 3" xfId="12008"/>
    <cellStyle name="Currency [2] 4 2 4" xfId="12009"/>
    <cellStyle name="Currency [2] 4 2 5" xfId="12010"/>
    <cellStyle name="Currency [2] 4 2 6" xfId="12011"/>
    <cellStyle name="Currency [2] 4 2 7" xfId="12012"/>
    <cellStyle name="Currency [2] 4 3" xfId="12013"/>
    <cellStyle name="Currency [2] 4 3 2" xfId="12014"/>
    <cellStyle name="Currency [2] 4 3 2 2" xfId="12015"/>
    <cellStyle name="Currency [2] 4 3 2 3" xfId="12016"/>
    <cellStyle name="Currency [2] 4 3 3" xfId="12017"/>
    <cellStyle name="Currency [2] 4 3 3 2" xfId="12018"/>
    <cellStyle name="Currency [2] 4 3 3 3" xfId="12019"/>
    <cellStyle name="Currency [2] 4 3 4" xfId="12020"/>
    <cellStyle name="Currency [2] 4 3 5" xfId="12021"/>
    <cellStyle name="Currency [2] 4 3 6" xfId="12022"/>
    <cellStyle name="Currency [2] 4 4" xfId="12023"/>
    <cellStyle name="Currency [2] 4 4 2" xfId="12024"/>
    <cellStyle name="Currency [2] 4 4 3" xfId="12025"/>
    <cellStyle name="Currency [2] 4 5" xfId="12026"/>
    <cellStyle name="Currency [2] 5" xfId="12027"/>
    <cellStyle name="Currency [2] 5 2" xfId="12028"/>
    <cellStyle name="Currency [2] 5 2 2" xfId="12029"/>
    <cellStyle name="Currency [2] 5 2 2 2" xfId="12030"/>
    <cellStyle name="Currency [2] 5 2 2 2 2" xfId="12031"/>
    <cellStyle name="Currency [2] 5 2 2 2 3" xfId="12032"/>
    <cellStyle name="Currency [2] 5 2 2 3" xfId="12033"/>
    <cellStyle name="Currency [2] 5 2 2 4" xfId="12034"/>
    <cellStyle name="Currency [2] 5 2 3" xfId="12035"/>
    <cellStyle name="Currency [2] 5 2 3 2" xfId="12036"/>
    <cellStyle name="Currency [2] 5 2 3 3" xfId="12037"/>
    <cellStyle name="Currency [2] 5 2 4" xfId="12038"/>
    <cellStyle name="Currency [2] 5 2 5" xfId="12039"/>
    <cellStyle name="Currency [2] 5 2 6" xfId="12040"/>
    <cellStyle name="Currency [2] 5 2 7" xfId="12041"/>
    <cellStyle name="Currency [2] 5 3" xfId="12042"/>
    <cellStyle name="Currency [2] 5 3 2" xfId="12043"/>
    <cellStyle name="Currency [2] 5 3 2 2" xfId="12044"/>
    <cellStyle name="Currency [2] 5 3 2 3" xfId="12045"/>
    <cellStyle name="Currency [2] 5 3 3" xfId="12046"/>
    <cellStyle name="Currency [2] 5 3 3 2" xfId="12047"/>
    <cellStyle name="Currency [2] 5 3 3 3" xfId="12048"/>
    <cellStyle name="Currency [2] 5 3 4" xfId="12049"/>
    <cellStyle name="Currency [2] 5 3 5" xfId="12050"/>
    <cellStyle name="Currency [2] 5 3 6" xfId="12051"/>
    <cellStyle name="Currency [2] 5 4" xfId="12052"/>
    <cellStyle name="Currency [2] 5 4 2" xfId="12053"/>
    <cellStyle name="Currency [2] 5 4 3" xfId="12054"/>
    <cellStyle name="Currency [2] 5 5" xfId="12055"/>
    <cellStyle name="Currency [2] 6" xfId="12056"/>
    <cellStyle name="Currency [2] 6 2" xfId="12057"/>
    <cellStyle name="Currency [2] 6 2 2" xfId="12058"/>
    <cellStyle name="Currency [2] 6 2 2 2" xfId="12059"/>
    <cellStyle name="Currency [2] 6 2 2 3" xfId="12060"/>
    <cellStyle name="Currency [2] 6 2 3" xfId="12061"/>
    <cellStyle name="Currency [2] 6 2 4" xfId="12062"/>
    <cellStyle name="Currency [2] 6 3" xfId="12063"/>
    <cellStyle name="Currency [2] 6 3 2" xfId="12064"/>
    <cellStyle name="Currency [2] 6 3 3" xfId="12065"/>
    <cellStyle name="Currency [2] 6 4" xfId="12066"/>
    <cellStyle name="Currency [2] 6 5" xfId="12067"/>
    <cellStyle name="Currency [2] 6 6" xfId="12068"/>
    <cellStyle name="Currency [2] 6 7" xfId="12069"/>
    <cellStyle name="Currency [2] 7" xfId="12070"/>
    <cellStyle name="Currency [2] 7 2" xfId="12071"/>
    <cellStyle name="Currency [2] 7 2 2" xfId="12072"/>
    <cellStyle name="Currency [2] 7 2 3" xfId="12073"/>
    <cellStyle name="Currency [2] 7 3" xfId="12074"/>
    <cellStyle name="Currency [2] 7 3 2" xfId="12075"/>
    <cellStyle name="Currency [2] 7 3 3" xfId="12076"/>
    <cellStyle name="Currency [2] 7 4" xfId="12077"/>
    <cellStyle name="Currency [2] 7 5" xfId="12078"/>
    <cellStyle name="Currency [2] 7 6" xfId="12079"/>
    <cellStyle name="Currency [2] 8" xfId="12080"/>
    <cellStyle name="Currency [2] 8 2" xfId="12081"/>
    <cellStyle name="Currency [2] 8 3" xfId="12082"/>
    <cellStyle name="Currency [2] 9" xfId="12083"/>
    <cellStyle name="Currency 0" xfId="12084"/>
    <cellStyle name="Currency 2" xfId="12085"/>
    <cellStyle name="Currency 2 2" xfId="12086"/>
    <cellStyle name="Currency 2 2 2" xfId="12087"/>
    <cellStyle name="Currency 2 3" xfId="12088"/>
    <cellStyle name="Currency 2 4" xfId="12089"/>
    <cellStyle name="Currency 2 5" xfId="12090"/>
    <cellStyle name="Currency 3" xfId="12091"/>
    <cellStyle name="Currency 3 2" xfId="12092"/>
    <cellStyle name="Currency 3 2 2" xfId="12093"/>
    <cellStyle name="Currency 3 2 2 2" xfId="12094"/>
    <cellStyle name="Currency 3 2 3" xfId="12095"/>
    <cellStyle name="Currency 3 3" xfId="12096"/>
    <cellStyle name="Currency 4" xfId="12097"/>
    <cellStyle name="Currency 4 2" xfId="12098"/>
    <cellStyle name="Currency 5" xfId="12099"/>
    <cellStyle name="Currency 5 2" xfId="12100"/>
    <cellStyle name="Currency 6" xfId="12101"/>
    <cellStyle name="Currency 6 2" xfId="12102"/>
    <cellStyle name="Currency 7" xfId="12103"/>
    <cellStyle name="Currency 7 2" xfId="12104"/>
    <cellStyle name="Currency bold" xfId="12105"/>
    <cellStyle name="Currency bold 2" xfId="12106"/>
    <cellStyle name="Currency EN" xfId="12107"/>
    <cellStyle name="Currency RU" xfId="12108"/>
    <cellStyle name="Currency RU calc" xfId="12109"/>
    <cellStyle name="Currency RU_CP-G,H,I,J,K" xfId="12110"/>
    <cellStyle name="Currency[2]" xfId="12111"/>
    <cellStyle name="Currency_A (NBU)" xfId="12112"/>
    <cellStyle name="Currency0" xfId="12113"/>
    <cellStyle name="Currency0 2" xfId="12114"/>
    <cellStyle name="Currency0 3" xfId="12115"/>
    <cellStyle name="Currency0 4" xfId="12116"/>
    <cellStyle name="custom" xfId="12117"/>
    <cellStyle name="Dark Field" xfId="12118"/>
    <cellStyle name="data" xfId="12119"/>
    <cellStyle name="data 2" xfId="12120"/>
    <cellStyle name="data 3" xfId="12121"/>
    <cellStyle name="Data Cell - PerformancePoint" xfId="12122"/>
    <cellStyle name="Data Cell - PerformancePoint 2" xfId="12123"/>
    <cellStyle name="Data Cell - PerformancePoint 2 2" xfId="12124"/>
    <cellStyle name="Data Cell - PerformancePoint 2 3" xfId="12125"/>
    <cellStyle name="Data Cell - PerformancePoint 2 4" xfId="12126"/>
    <cellStyle name="Data Cell - PerformancePoint 2 5" xfId="12127"/>
    <cellStyle name="Data Cell - PerformancePoint 2 6" xfId="12128"/>
    <cellStyle name="Data Cell - PerformancePoint 3" xfId="12129"/>
    <cellStyle name="Data Cell - PerformancePoint 3 2" xfId="12130"/>
    <cellStyle name="Data Cell - PerformancePoint 3 3" xfId="12131"/>
    <cellStyle name="Data Cell - PerformancePoint 3 4" xfId="12132"/>
    <cellStyle name="Data Cell - PerformancePoint 3 5" xfId="12133"/>
    <cellStyle name="Data Cell - PerformancePoint 3 6" xfId="12134"/>
    <cellStyle name="Data Cell - PerformancePoint 4" xfId="12135"/>
    <cellStyle name="Data Cell - PerformancePoint 4 2" xfId="12136"/>
    <cellStyle name="Data Cell - PerformancePoint 4 3" xfId="12137"/>
    <cellStyle name="Data Cell - PerformancePoint 4 4" xfId="12138"/>
    <cellStyle name="Data Cell - PerformancePoint 4 5" xfId="12139"/>
    <cellStyle name="Data Cell - PerformancePoint 4 6" xfId="12140"/>
    <cellStyle name="Data Cell - PerformancePoint 5" xfId="12141"/>
    <cellStyle name="Data Cell - PerformancePoint 6" xfId="12142"/>
    <cellStyle name="Data Cell - PerformancePoint 7" xfId="12143"/>
    <cellStyle name="Data Cell - PerformancePoint 8" xfId="12144"/>
    <cellStyle name="Data Cell - PerformancePoint 9" xfId="12145"/>
    <cellStyle name="Data Entry Cell - PerformancePoint" xfId="12146"/>
    <cellStyle name="Data Entry Cell - PerformancePoint 10" xfId="12147"/>
    <cellStyle name="Data Entry Cell - PerformancePoint 2" xfId="12148"/>
    <cellStyle name="Data Entry Cell - PerformancePoint 2 2" xfId="12149"/>
    <cellStyle name="Data Entry Cell - PerformancePoint 2 3" xfId="12150"/>
    <cellStyle name="Data Entry Cell - PerformancePoint 2 4" xfId="12151"/>
    <cellStyle name="Data Entry Cell - PerformancePoint 2 5" xfId="12152"/>
    <cellStyle name="Data Entry Cell - PerformancePoint 2 6" xfId="12153"/>
    <cellStyle name="Data Entry Cell - PerformancePoint 3" xfId="12154"/>
    <cellStyle name="Data Entry Cell - PerformancePoint 3 2" xfId="12155"/>
    <cellStyle name="Data Entry Cell - PerformancePoint 3 3" xfId="12156"/>
    <cellStyle name="Data Entry Cell - PerformancePoint 3 4" xfId="12157"/>
    <cellStyle name="Data Entry Cell - PerformancePoint 3 5" xfId="12158"/>
    <cellStyle name="Data Entry Cell - PerformancePoint 3 6" xfId="12159"/>
    <cellStyle name="Data Entry Cell - PerformancePoint 4" xfId="12160"/>
    <cellStyle name="Data Entry Cell - PerformancePoint 4 2" xfId="12161"/>
    <cellStyle name="Data Entry Cell - PerformancePoint 4 3" xfId="12162"/>
    <cellStyle name="Data Entry Cell - PerformancePoint 4 4" xfId="12163"/>
    <cellStyle name="Data Entry Cell - PerformancePoint 4 5" xfId="12164"/>
    <cellStyle name="Data Entry Cell - PerformancePoint 4 6" xfId="12165"/>
    <cellStyle name="Data Entry Cell - PerformancePoint 5" xfId="12166"/>
    <cellStyle name="Data Entry Cell - PerformancePoint 5 2" xfId="12167"/>
    <cellStyle name="Data Entry Cell - PerformancePoint 5 3" xfId="12168"/>
    <cellStyle name="Data Entry Cell - PerformancePoint 5 4" xfId="12169"/>
    <cellStyle name="Data Entry Cell - PerformancePoint 5 5" xfId="12170"/>
    <cellStyle name="Data Entry Cell - PerformancePoint 5 6" xfId="12171"/>
    <cellStyle name="Data Entry Cell - PerformancePoint 6" xfId="12172"/>
    <cellStyle name="Data Entry Cell - PerformancePoint 7" xfId="12173"/>
    <cellStyle name="Data Entry Cell - PerformancePoint 8" xfId="12174"/>
    <cellStyle name="Data Entry Cell - PerformancePoint 9" xfId="12175"/>
    <cellStyle name="Date" xfId="12176"/>
    <cellStyle name="Date - Style2" xfId="12177"/>
    <cellStyle name="Date - Style2 2" xfId="12178"/>
    <cellStyle name="Date (Alpha)" xfId="12179"/>
    <cellStyle name="Date (m/d/y)" xfId="12180"/>
    <cellStyle name="Date (Num)" xfId="12181"/>
    <cellStyle name="date [dd mmm]" xfId="12182"/>
    <cellStyle name="date [mmm yyyy]" xfId="12183"/>
    <cellStyle name="Date 2" xfId="12184"/>
    <cellStyle name="Date 3" xfId="12185"/>
    <cellStyle name="Date 4" xfId="12186"/>
    <cellStyle name="Date 5" xfId="12187"/>
    <cellStyle name="Date Aligned" xfId="12188"/>
    <cellStyle name="Date EN" xfId="12189"/>
    <cellStyle name="Date RU" xfId="12190"/>
    <cellStyle name="Date Short" xfId="12191"/>
    <cellStyle name="Date_10 April SOMP Glidepathl" xfId="12192"/>
    <cellStyle name="Dates" xfId="12193"/>
    <cellStyle name="Dates 2" xfId="12194"/>
    <cellStyle name="Dates 3" xfId="12195"/>
    <cellStyle name="Datum" xfId="12196"/>
    <cellStyle name="Datum 2" xfId="12197"/>
    <cellStyle name="days" xfId="12198"/>
    <cellStyle name="Debit" xfId="12199"/>
    <cellStyle name="Debit subtotal" xfId="12200"/>
    <cellStyle name="Debit subtotal 2" xfId="12201"/>
    <cellStyle name="Debit subtotal 2 2" xfId="12202"/>
    <cellStyle name="Debit subtotal 2 2 2" xfId="12203"/>
    <cellStyle name="Debit subtotal 2 2 2 2" xfId="12204"/>
    <cellStyle name="Debit subtotal 2 2 3" xfId="12205"/>
    <cellStyle name="Debit subtotal 2 3" xfId="12206"/>
    <cellStyle name="Debit subtotal 2 3 2" xfId="12207"/>
    <cellStyle name="Debit subtotal 2 4" xfId="12208"/>
    <cellStyle name="Debit subtotal 2 5" xfId="12209"/>
    <cellStyle name="Debit subtotal 3" xfId="12210"/>
    <cellStyle name="Debit subtotal 3 2" xfId="12211"/>
    <cellStyle name="Debit subtotal 4" xfId="12212"/>
    <cellStyle name="Debit Total" xfId="12213"/>
    <cellStyle name="Debit_Tickmarks" xfId="12214"/>
    <cellStyle name="Dec_0" xfId="12215"/>
    <cellStyle name="Decimal" xfId="12216"/>
    <cellStyle name="Decimal (0)" xfId="12217"/>
    <cellStyle name="Decimal (1)" xfId="12218"/>
    <cellStyle name="Decimal (2)" xfId="12219"/>
    <cellStyle name="decimal [3]" xfId="12220"/>
    <cellStyle name="decimal [4]" xfId="12221"/>
    <cellStyle name="Decimal_506-2-pt" xfId="12222"/>
    <cellStyle name="DefaultStyle" xfId="12223"/>
    <cellStyle name="Defined name" xfId="12224"/>
    <cellStyle name="DELTA" xfId="12225"/>
    <cellStyle name="Den" xfId="12226"/>
    <cellStyle name="Den 2" xfId="12227"/>
    <cellStyle name="Den000" xfId="12228"/>
    <cellStyle name="Den000 2" xfId="12229"/>
    <cellStyle name="Dezima - Formatvorlage1" xfId="12230"/>
    <cellStyle name="Dezima - Formatvorlage1 2" xfId="12231"/>
    <cellStyle name="Dezima - Formatvorlage2" xfId="12232"/>
    <cellStyle name="Dezima - Formatvorlage2 2" xfId="12233"/>
    <cellStyle name="Dezima - Formatvorlage3" xfId="12234"/>
    <cellStyle name="Dezima - Formatvorlage3 2" xfId="12235"/>
    <cellStyle name="Dezima - Formatvorlage4" xfId="12236"/>
    <cellStyle name="Dezima - Formatvorlage4 2" xfId="12237"/>
    <cellStyle name="Dezima - Formatvorlage5" xfId="12238"/>
    <cellStyle name="Dezima - Formatvorlage5 2" xfId="12239"/>
    <cellStyle name="Dezima - Formatvorlage6" xfId="12240"/>
    <cellStyle name="Dezima - Formatvorlage6 2" xfId="12241"/>
    <cellStyle name="Dezima - Formatvorlage7" xfId="12242"/>
    <cellStyle name="Dezima - Formatvorlage7 2" xfId="12243"/>
    <cellStyle name="Dezima - Formatvorlage8" xfId="12244"/>
    <cellStyle name="Dezima - Formatvorlage8 2" xfId="12245"/>
    <cellStyle name="Dezimal [0] 2" xfId="12246"/>
    <cellStyle name="Dezimal [0]_ " xfId="12247"/>
    <cellStyle name="Dezimal 2" xfId="12248"/>
    <cellStyle name="Dezimal 3" xfId="12249"/>
    <cellStyle name="Dezimal 3 2" xfId="12250"/>
    <cellStyle name="Dezimal 3 3" xfId="12251"/>
    <cellStyle name="Dezimal 4" xfId="12252"/>
    <cellStyle name="Dezimal 4 2" xfId="12253"/>
    <cellStyle name="Dezimal 5" xfId="12254"/>
    <cellStyle name="Dezimal 6" xfId="12255"/>
    <cellStyle name="Dezimal_ " xfId="12256"/>
    <cellStyle name="Dia" xfId="12257"/>
    <cellStyle name="DistributionType" xfId="12258"/>
    <cellStyle name="dlrs_no_decimal" xfId="12259"/>
    <cellStyle name="Dollar (0)" xfId="12260"/>
    <cellStyle name="Dollar (1)" xfId="12261"/>
    <cellStyle name="Dollar (2)" xfId="12262"/>
    <cellStyle name="Dollar (4)" xfId="12263"/>
    <cellStyle name="Dollars" xfId="12264"/>
    <cellStyle name="Dotted Line" xfId="12265"/>
    <cellStyle name="Double Accounting" xfId="12266"/>
    <cellStyle name="Dziesiêtny [0]_1" xfId="12267"/>
    <cellStyle name="Dziesiętny [0]_Bilan 09_2000" xfId="12268"/>
    <cellStyle name="Dziesiêtny_1" xfId="12269"/>
    <cellStyle name="Dziesiętny_Bilan 09_2000" xfId="12270"/>
    <cellStyle name="Dziesiêtny_SPIS TREŒCI" xfId="12271"/>
    <cellStyle name="Dziesiętny_SPIS TREŚCI" xfId="12272"/>
    <cellStyle name="E&amp;Y House" xfId="12273"/>
    <cellStyle name="ed/" xfId="12274"/>
    <cellStyle name="Edited_Data" xfId="12275"/>
    <cellStyle name="Eigen_210 Profit &amp; Loss, CF, Balance " xfId="12276"/>
    <cellStyle name="Eingabe" xfId="12277"/>
    <cellStyle name="Eingabe 2" xfId="12278"/>
    <cellStyle name="Eingabe 2 2" xfId="12279"/>
    <cellStyle name="Eingabe 2 2 2" xfId="12280"/>
    <cellStyle name="Eingabe 2 2 2 2" xfId="12281"/>
    <cellStyle name="Eingabe 2 2 2 2 2" xfId="12282"/>
    <cellStyle name="Eingabe 2 2 2 3" xfId="12283"/>
    <cellStyle name="Eingabe 2 2 2 3 2" xfId="12284"/>
    <cellStyle name="Eingabe 2 2 2 4" xfId="12285"/>
    <cellStyle name="Eingabe 2 2 3" xfId="12286"/>
    <cellStyle name="Eingabe 2 2 3 2" xfId="12287"/>
    <cellStyle name="Eingabe 2 2 3 2 2" xfId="12288"/>
    <cellStyle name="Eingabe 2 2 3 3" xfId="12289"/>
    <cellStyle name="Eingabe 2 2 4" xfId="12290"/>
    <cellStyle name="Eingabe 2 2 4 2" xfId="12291"/>
    <cellStyle name="Eingabe 2 2 5" xfId="12292"/>
    <cellStyle name="Eingabe 2 2 6" xfId="12293"/>
    <cellStyle name="Eingabe 2 3" xfId="12294"/>
    <cellStyle name="Eingabe 2 3 2" xfId="12295"/>
    <cellStyle name="Eingabe 2 4" xfId="12296"/>
    <cellStyle name="Eingabe 3" xfId="12297"/>
    <cellStyle name="Eingabe 3 2" xfId="12298"/>
    <cellStyle name="Eingabe 3 2 2" xfId="12299"/>
    <cellStyle name="Eingabe 3 2 2 2" xfId="12300"/>
    <cellStyle name="Eingabe 3 2 3" xfId="12301"/>
    <cellStyle name="Eingabe 3 2 3 2" xfId="12302"/>
    <cellStyle name="Eingabe 3 2 4" xfId="12303"/>
    <cellStyle name="Eingabe 3 3" xfId="12304"/>
    <cellStyle name="Eingabe 3 3 2" xfId="12305"/>
    <cellStyle name="Eingabe 3 3 2 2" xfId="12306"/>
    <cellStyle name="Eingabe 3 3 3" xfId="12307"/>
    <cellStyle name="Eingabe 3 4" xfId="12308"/>
    <cellStyle name="Eingabe 3 4 2" xfId="12309"/>
    <cellStyle name="Eingabe 3 5" xfId="12310"/>
    <cellStyle name="Eingabe 3 6" xfId="12311"/>
    <cellStyle name="Eingabe 4" xfId="12312"/>
    <cellStyle name="Eingabe 4 2" xfId="12313"/>
    <cellStyle name="Eingabe 5" xfId="12314"/>
    <cellStyle name="Emphase 1" xfId="12315"/>
    <cellStyle name="Emphase 2" xfId="12316"/>
    <cellStyle name="Emphase 3" xfId="12317"/>
    <cellStyle name="Emphasis 1" xfId="12318"/>
    <cellStyle name="Emphasis 2" xfId="12319"/>
    <cellStyle name="Emphasis 3" xfId="12320"/>
    <cellStyle name="Empty" xfId="12321"/>
    <cellStyle name="Empty 2" xfId="12322"/>
    <cellStyle name="Empty 2 2" xfId="12323"/>
    <cellStyle name="Empty 2 3" xfId="12324"/>
    <cellStyle name="Empty 2 4" xfId="12325"/>
    <cellStyle name="Empty 2 5" xfId="12326"/>
    <cellStyle name="Empty 3" xfId="12327"/>
    <cellStyle name="Empty 3 2" xfId="12328"/>
    <cellStyle name="Empty 3 3" xfId="12329"/>
    <cellStyle name="Empty 4" xfId="12330"/>
    <cellStyle name="Empty 4 2" xfId="12331"/>
    <cellStyle name="Empty 4 3" xfId="12332"/>
    <cellStyle name="Empty 5" xfId="12333"/>
    <cellStyle name="Empty 6" xfId="12334"/>
    <cellStyle name="Empty 7" xfId="12335"/>
    <cellStyle name="Empty_Лист4" xfId="12336"/>
    <cellStyle name="Encabez1" xfId="12337"/>
    <cellStyle name="Encabez2" xfId="12338"/>
    <cellStyle name="Enlever" xfId="12339"/>
    <cellStyle name="Enter Currency (0)" xfId="12340"/>
    <cellStyle name="Enter Currency (2)" xfId="12341"/>
    <cellStyle name="Enter Units (0)" xfId="12342"/>
    <cellStyle name="Enter Units (1)" xfId="12343"/>
    <cellStyle name="Enter Units (2)" xfId="12344"/>
    <cellStyle name="Entered" xfId="12345"/>
    <cellStyle name="Entrada" xfId="12346"/>
    <cellStyle name="Entrée" xfId="12347"/>
    <cellStyle name="Entrée 10" xfId="12348"/>
    <cellStyle name="Entrée 2" xfId="12349"/>
    <cellStyle name="Entrée 2 2" xfId="12350"/>
    <cellStyle name="Entrée 2 2 2" xfId="12351"/>
    <cellStyle name="Entrée 2 2 2 2" xfId="12352"/>
    <cellStyle name="Entrée 2 2 3" xfId="12353"/>
    <cellStyle name="Entrée 2 2 3 2" xfId="12354"/>
    <cellStyle name="Entrée 2 2 4" xfId="12355"/>
    <cellStyle name="Entrée 2 3" xfId="12356"/>
    <cellStyle name="Entrée 2 3 2" xfId="12357"/>
    <cellStyle name="Entrée 2 3 2 2" xfId="12358"/>
    <cellStyle name="Entrée 2 3 3" xfId="12359"/>
    <cellStyle name="Entrée 2 3 3 2" xfId="12360"/>
    <cellStyle name="Entrée 2 3 4" xfId="12361"/>
    <cellStyle name="Entrée 2 4" xfId="12362"/>
    <cellStyle name="Entrée 2 4 2" xfId="12363"/>
    <cellStyle name="Entrée 2 4 2 2" xfId="12364"/>
    <cellStyle name="Entrée 2 4 3" xfId="12365"/>
    <cellStyle name="Entrée 2 5" xfId="12366"/>
    <cellStyle name="Entrée 2 5 2" xfId="12367"/>
    <cellStyle name="Entrée 2 6" xfId="12368"/>
    <cellStyle name="Entrée 2 7" xfId="12369"/>
    <cellStyle name="Entrée 3" xfId="12370"/>
    <cellStyle name="Entrée 3 2" xfId="12371"/>
    <cellStyle name="Entrée 3 2 2" xfId="12372"/>
    <cellStyle name="Entrée 3 3" xfId="12373"/>
    <cellStyle name="Entrée 3 3 2" xfId="12374"/>
    <cellStyle name="Entrée 3 4" xfId="12375"/>
    <cellStyle name="Entrée 3 5" xfId="12376"/>
    <cellStyle name="Entrée 3 6" xfId="12377"/>
    <cellStyle name="Entrée 3 7" xfId="12378"/>
    <cellStyle name="Entrée 3 8" xfId="12379"/>
    <cellStyle name="Entrée 4" xfId="12380"/>
    <cellStyle name="Entrée 4 2" xfId="12381"/>
    <cellStyle name="Entrée 4 2 2" xfId="12382"/>
    <cellStyle name="Entrée 4 3" xfId="12383"/>
    <cellStyle name="Entrée 4 3 2" xfId="12384"/>
    <cellStyle name="Entrée 4 4" xfId="12385"/>
    <cellStyle name="Entrée 4 5" xfId="12386"/>
    <cellStyle name="Entrée 4 6" xfId="12387"/>
    <cellStyle name="Entrée 4 7" xfId="12388"/>
    <cellStyle name="Entrée 4 8" xfId="12389"/>
    <cellStyle name="Entrée 5" xfId="12390"/>
    <cellStyle name="Entrée 5 2" xfId="12391"/>
    <cellStyle name="Entrée 5 2 2" xfId="12392"/>
    <cellStyle name="Entrée 5 3" xfId="12393"/>
    <cellStyle name="Entrée 5 4" xfId="12394"/>
    <cellStyle name="Entrée 5 5" xfId="12395"/>
    <cellStyle name="Entrée 5 6" xfId="12396"/>
    <cellStyle name="Entrée 5 7" xfId="12397"/>
    <cellStyle name="Entrée 6" xfId="12398"/>
    <cellStyle name="Entrée 6 2" xfId="12399"/>
    <cellStyle name="Entrée 7" xfId="12400"/>
    <cellStyle name="Entrée 8" xfId="12401"/>
    <cellStyle name="Entrée 9" xfId="12402"/>
    <cellStyle name="ep" xfId="12403"/>
    <cellStyle name="Ergebnis" xfId="12404"/>
    <cellStyle name="Ergebnis 2" xfId="12405"/>
    <cellStyle name="Ergebnis 2 2" xfId="12406"/>
    <cellStyle name="Ergebnis 2 2 2" xfId="12407"/>
    <cellStyle name="Ergebnis 2 2 2 2" xfId="12408"/>
    <cellStyle name="Ergebnis 2 2 2 2 2" xfId="12409"/>
    <cellStyle name="Ergebnis 2 2 2 3" xfId="12410"/>
    <cellStyle name="Ergebnis 2 2 2 3 2" xfId="12411"/>
    <cellStyle name="Ergebnis 2 2 2 4" xfId="12412"/>
    <cellStyle name="Ergebnis 2 2 3" xfId="12413"/>
    <cellStyle name="Ergebnis 2 2 3 2" xfId="12414"/>
    <cellStyle name="Ergebnis 2 2 3 2 2" xfId="12415"/>
    <cellStyle name="Ergebnis 2 2 3 3" xfId="12416"/>
    <cellStyle name="Ergebnis 2 2 4" xfId="12417"/>
    <cellStyle name="Ergebnis 2 2 4 2" xfId="12418"/>
    <cellStyle name="Ergebnis 2 2 5" xfId="12419"/>
    <cellStyle name="Ergebnis 2 2 6" xfId="12420"/>
    <cellStyle name="Ergebnis 2 3" xfId="12421"/>
    <cellStyle name="Ergebnis 2 3 2" xfId="12422"/>
    <cellStyle name="Ergebnis 2 4" xfId="12423"/>
    <cellStyle name="Ergebnis 3" xfId="12424"/>
    <cellStyle name="Ergebnis 3 2" xfId="12425"/>
    <cellStyle name="Ergebnis 3 2 2" xfId="12426"/>
    <cellStyle name="Ergebnis 3 2 2 2" xfId="12427"/>
    <cellStyle name="Ergebnis 3 2 3" xfId="12428"/>
    <cellStyle name="Ergebnis 3 2 3 2" xfId="12429"/>
    <cellStyle name="Ergebnis 3 2 4" xfId="12430"/>
    <cellStyle name="Ergebnis 3 3" xfId="12431"/>
    <cellStyle name="Ergebnis 3 3 2" xfId="12432"/>
    <cellStyle name="Ergebnis 3 3 2 2" xfId="12433"/>
    <cellStyle name="Ergebnis 3 3 3" xfId="12434"/>
    <cellStyle name="Ergebnis 3 4" xfId="12435"/>
    <cellStyle name="Ergebnis 3 4 2" xfId="12436"/>
    <cellStyle name="Ergebnis 3 5" xfId="12437"/>
    <cellStyle name="Ergebnis 3 6" xfId="12438"/>
    <cellStyle name="Ergebnis 4" xfId="12439"/>
    <cellStyle name="Ergebnis 4 2" xfId="12440"/>
    <cellStyle name="Ergebnis 5" xfId="12441"/>
    <cellStyle name="Erklärender Text" xfId="12442"/>
    <cellStyle name="Erklärender Text 2" xfId="12443"/>
    <cellStyle name="Estilo 1" xfId="12444"/>
    <cellStyle name="Estilo 2" xfId="12445"/>
    <cellStyle name="Estilo 3" xfId="12446"/>
    <cellStyle name="Estilo 4" xfId="12447"/>
    <cellStyle name="Estilo 5" xfId="12448"/>
    <cellStyle name="Estilo 6" xfId="12449"/>
    <cellStyle name="Estilo 7" xfId="12450"/>
    <cellStyle name="Estilo 8" xfId="12451"/>
    <cellStyle name="Estilo 9" xfId="12452"/>
    <cellStyle name="Estimated_Data" xfId="12453"/>
    <cellStyle name="EUR" xfId="12454"/>
    <cellStyle name="EUR000" xfId="12455"/>
    <cellStyle name="EUR000 2" xfId="12456"/>
    <cellStyle name="Euro" xfId="12457"/>
    <cellStyle name="Euro 10" xfId="12458"/>
    <cellStyle name="Euro 100" xfId="12459"/>
    <cellStyle name="Euro 101" xfId="12460"/>
    <cellStyle name="Euro 102" xfId="12461"/>
    <cellStyle name="Euro 103" xfId="12462"/>
    <cellStyle name="Euro 104" xfId="12463"/>
    <cellStyle name="Euro 105" xfId="12464"/>
    <cellStyle name="Euro 106" xfId="12465"/>
    <cellStyle name="Euro 107" xfId="12466"/>
    <cellStyle name="Euro 108" xfId="12467"/>
    <cellStyle name="Euro 109" xfId="12468"/>
    <cellStyle name="Euro 11" xfId="12469"/>
    <cellStyle name="Euro 110" xfId="12470"/>
    <cellStyle name="Euro 111" xfId="12471"/>
    <cellStyle name="Euro 112" xfId="12472"/>
    <cellStyle name="Euro 113" xfId="12473"/>
    <cellStyle name="Euro 114" xfId="12474"/>
    <cellStyle name="Euro 115" xfId="12475"/>
    <cellStyle name="Euro 116" xfId="12476"/>
    <cellStyle name="Euro 117" xfId="12477"/>
    <cellStyle name="Euro 118" xfId="12478"/>
    <cellStyle name="Euro 119" xfId="12479"/>
    <cellStyle name="Euro 12" xfId="12480"/>
    <cellStyle name="Euro 120" xfId="12481"/>
    <cellStyle name="Euro 121" xfId="12482"/>
    <cellStyle name="Euro 122" xfId="12483"/>
    <cellStyle name="Euro 123" xfId="12484"/>
    <cellStyle name="Euro 124" xfId="12485"/>
    <cellStyle name="Euro 125" xfId="12486"/>
    <cellStyle name="Euro 126" xfId="12487"/>
    <cellStyle name="Euro 127" xfId="12488"/>
    <cellStyle name="Euro 128" xfId="12489"/>
    <cellStyle name="Euro 129" xfId="12490"/>
    <cellStyle name="Euro 13" xfId="12491"/>
    <cellStyle name="Euro 130" xfId="12492"/>
    <cellStyle name="Euro 131" xfId="12493"/>
    <cellStyle name="Euro 132" xfId="12494"/>
    <cellStyle name="Euro 133" xfId="12495"/>
    <cellStyle name="Euro 134" xfId="12496"/>
    <cellStyle name="Euro 135" xfId="12497"/>
    <cellStyle name="Euro 136" xfId="12498"/>
    <cellStyle name="Euro 137" xfId="12499"/>
    <cellStyle name="Euro 138" xfId="12500"/>
    <cellStyle name="Euro 139" xfId="12501"/>
    <cellStyle name="Euro 14" xfId="12502"/>
    <cellStyle name="Euro 140" xfId="12503"/>
    <cellStyle name="Euro 141" xfId="12504"/>
    <cellStyle name="Euro 142" xfId="12505"/>
    <cellStyle name="Euro 143" xfId="12506"/>
    <cellStyle name="Euro 144" xfId="12507"/>
    <cellStyle name="Euro 145" xfId="12508"/>
    <cellStyle name="Euro 146" xfId="12509"/>
    <cellStyle name="Euro 147" xfId="12510"/>
    <cellStyle name="Euro 148" xfId="12511"/>
    <cellStyle name="Euro 149" xfId="12512"/>
    <cellStyle name="Euro 15" xfId="12513"/>
    <cellStyle name="Euro 150" xfId="12514"/>
    <cellStyle name="Euro 151" xfId="12515"/>
    <cellStyle name="Euro 152" xfId="12516"/>
    <cellStyle name="Euro 153" xfId="12517"/>
    <cellStyle name="Euro 154" xfId="12518"/>
    <cellStyle name="Euro 155" xfId="12519"/>
    <cellStyle name="Euro 156" xfId="12520"/>
    <cellStyle name="Euro 157" xfId="12521"/>
    <cellStyle name="Euro 158" xfId="12522"/>
    <cellStyle name="Euro 159" xfId="12523"/>
    <cellStyle name="Euro 16" xfId="12524"/>
    <cellStyle name="Euro 160" xfId="12525"/>
    <cellStyle name="Euro 161" xfId="12526"/>
    <cellStyle name="Euro 162" xfId="12527"/>
    <cellStyle name="Euro 163" xfId="12528"/>
    <cellStyle name="Euro 164" xfId="12529"/>
    <cellStyle name="Euro 165" xfId="12530"/>
    <cellStyle name="Euro 166" xfId="12531"/>
    <cellStyle name="Euro 167" xfId="12532"/>
    <cellStyle name="Euro 168" xfId="12533"/>
    <cellStyle name="Euro 169" xfId="12534"/>
    <cellStyle name="Euro 17" xfId="12535"/>
    <cellStyle name="Euro 170" xfId="12536"/>
    <cellStyle name="Euro 171" xfId="12537"/>
    <cellStyle name="Euro 172" xfId="12538"/>
    <cellStyle name="Euro 173" xfId="12539"/>
    <cellStyle name="Euro 174" xfId="12540"/>
    <cellStyle name="Euro 175" xfId="12541"/>
    <cellStyle name="Euro 176" xfId="12542"/>
    <cellStyle name="Euro 177" xfId="12543"/>
    <cellStyle name="Euro 178" xfId="12544"/>
    <cellStyle name="Euro 179" xfId="12545"/>
    <cellStyle name="Euro 18" xfId="12546"/>
    <cellStyle name="Euro 180" xfId="12547"/>
    <cellStyle name="Euro 181" xfId="12548"/>
    <cellStyle name="Euro 182" xfId="12549"/>
    <cellStyle name="Euro 183" xfId="12550"/>
    <cellStyle name="Euro 184" xfId="12551"/>
    <cellStyle name="Euro 185" xfId="12552"/>
    <cellStyle name="Euro 186" xfId="12553"/>
    <cellStyle name="Euro 187" xfId="12554"/>
    <cellStyle name="Euro 188" xfId="12555"/>
    <cellStyle name="Euro 189" xfId="12556"/>
    <cellStyle name="Euro 19" xfId="12557"/>
    <cellStyle name="Euro 190" xfId="12558"/>
    <cellStyle name="Euro 191" xfId="12559"/>
    <cellStyle name="Euro 192" xfId="12560"/>
    <cellStyle name="Euro 193" xfId="12561"/>
    <cellStyle name="Euro 194" xfId="12562"/>
    <cellStyle name="Euro 195" xfId="12563"/>
    <cellStyle name="Euro 196" xfId="12564"/>
    <cellStyle name="Euro 197" xfId="12565"/>
    <cellStyle name="Euro 198" xfId="12566"/>
    <cellStyle name="Euro 199" xfId="12567"/>
    <cellStyle name="Euro 2" xfId="12568"/>
    <cellStyle name="Euro 2 2" xfId="12569"/>
    <cellStyle name="Euro 2_Лист4" xfId="12570"/>
    <cellStyle name="Euro 20" xfId="12571"/>
    <cellStyle name="Euro 21" xfId="12572"/>
    <cellStyle name="Euro 22" xfId="12573"/>
    <cellStyle name="Euro 23" xfId="12574"/>
    <cellStyle name="Euro 24" xfId="12575"/>
    <cellStyle name="Euro 25" xfId="12576"/>
    <cellStyle name="Euro 26" xfId="12577"/>
    <cellStyle name="Euro 27" xfId="12578"/>
    <cellStyle name="Euro 28" xfId="12579"/>
    <cellStyle name="Euro 29" xfId="12580"/>
    <cellStyle name="Euro 3" xfId="12581"/>
    <cellStyle name="Euro 30" xfId="12582"/>
    <cellStyle name="Euro 31" xfId="12583"/>
    <cellStyle name="Euro 32" xfId="12584"/>
    <cellStyle name="Euro 33" xfId="12585"/>
    <cellStyle name="Euro 34" xfId="12586"/>
    <cellStyle name="Euro 35" xfId="12587"/>
    <cellStyle name="Euro 36" xfId="12588"/>
    <cellStyle name="Euro 37" xfId="12589"/>
    <cellStyle name="Euro 38" xfId="12590"/>
    <cellStyle name="Euro 39" xfId="12591"/>
    <cellStyle name="Euro 4" xfId="12592"/>
    <cellStyle name="Euro 40" xfId="12593"/>
    <cellStyle name="Euro 41" xfId="12594"/>
    <cellStyle name="Euro 42" xfId="12595"/>
    <cellStyle name="Euro 43" xfId="12596"/>
    <cellStyle name="Euro 44" xfId="12597"/>
    <cellStyle name="Euro 45" xfId="12598"/>
    <cellStyle name="Euro 46" xfId="12599"/>
    <cellStyle name="Euro 47" xfId="12600"/>
    <cellStyle name="Euro 48" xfId="12601"/>
    <cellStyle name="Euro 49" xfId="12602"/>
    <cellStyle name="Euro 5" xfId="12603"/>
    <cellStyle name="Euro 50" xfId="12604"/>
    <cellStyle name="Euro 51" xfId="12605"/>
    <cellStyle name="Euro 52" xfId="12606"/>
    <cellStyle name="Euro 53" xfId="12607"/>
    <cellStyle name="Euro 54" xfId="12608"/>
    <cellStyle name="Euro 55" xfId="12609"/>
    <cellStyle name="Euro 56" xfId="12610"/>
    <cellStyle name="Euro 57" xfId="12611"/>
    <cellStyle name="Euro 58" xfId="12612"/>
    <cellStyle name="Euro 59" xfId="12613"/>
    <cellStyle name="Euro 6" xfId="12614"/>
    <cellStyle name="Euro 60" xfId="12615"/>
    <cellStyle name="Euro 61" xfId="12616"/>
    <cellStyle name="Euro 62" xfId="12617"/>
    <cellStyle name="Euro 63" xfId="12618"/>
    <cellStyle name="Euro 64" xfId="12619"/>
    <cellStyle name="Euro 65" xfId="12620"/>
    <cellStyle name="Euro 66" xfId="12621"/>
    <cellStyle name="Euro 67" xfId="12622"/>
    <cellStyle name="Euro 68" xfId="12623"/>
    <cellStyle name="Euro 69" xfId="12624"/>
    <cellStyle name="Euro 7" xfId="12625"/>
    <cellStyle name="Euro 70" xfId="12626"/>
    <cellStyle name="Euro 71" xfId="12627"/>
    <cellStyle name="Euro 72" xfId="12628"/>
    <cellStyle name="Euro 73" xfId="12629"/>
    <cellStyle name="Euro 74" xfId="12630"/>
    <cellStyle name="Euro 75" xfId="12631"/>
    <cellStyle name="Euro 76" xfId="12632"/>
    <cellStyle name="Euro 77" xfId="12633"/>
    <cellStyle name="Euro 78" xfId="12634"/>
    <cellStyle name="Euro 79" xfId="12635"/>
    <cellStyle name="Euro 8" xfId="12636"/>
    <cellStyle name="Euro 80" xfId="12637"/>
    <cellStyle name="Euro 81" xfId="12638"/>
    <cellStyle name="Euro 82" xfId="12639"/>
    <cellStyle name="Euro 83" xfId="12640"/>
    <cellStyle name="Euro 84" xfId="12641"/>
    <cellStyle name="Euro 85" xfId="12642"/>
    <cellStyle name="Euro 86" xfId="12643"/>
    <cellStyle name="Euro 87" xfId="12644"/>
    <cellStyle name="Euro 88" xfId="12645"/>
    <cellStyle name="Euro 89" xfId="12646"/>
    <cellStyle name="Euro 9" xfId="12647"/>
    <cellStyle name="Euro 90" xfId="12648"/>
    <cellStyle name="Euro 91" xfId="12649"/>
    <cellStyle name="Euro 92" xfId="12650"/>
    <cellStyle name="Euro 93" xfId="12651"/>
    <cellStyle name="Euro 94" xfId="12652"/>
    <cellStyle name="Euro 95" xfId="12653"/>
    <cellStyle name="Euro 96" xfId="12654"/>
    <cellStyle name="Euro 97" xfId="12655"/>
    <cellStyle name="Euro 98" xfId="12656"/>
    <cellStyle name="Euro 99" xfId="12657"/>
    <cellStyle name="Euro_JV capital needs estimation 9.08.2011_AK" xfId="12658"/>
    <cellStyle name="Excel Built-in Normal" xfId="12659"/>
    <cellStyle name="Exchange rate" xfId="12660"/>
    <cellStyle name="Explanatory Text" xfId="12661"/>
    <cellStyle name="Explanatory Text 10" xfId="12662"/>
    <cellStyle name="Explanatory Text 11" xfId="12663"/>
    <cellStyle name="Explanatory Text 12" xfId="12664"/>
    <cellStyle name="Explanatory Text 13" xfId="12665"/>
    <cellStyle name="Explanatory Text 14" xfId="12666"/>
    <cellStyle name="Explanatory Text 15" xfId="12667"/>
    <cellStyle name="Explanatory Text 16" xfId="12668"/>
    <cellStyle name="Explanatory Text 17" xfId="12669"/>
    <cellStyle name="Explanatory Text 18" xfId="12670"/>
    <cellStyle name="Explanatory Text 19" xfId="12671"/>
    <cellStyle name="Explanatory Text 2" xfId="12672"/>
    <cellStyle name="Explanatory Text 2 10" xfId="12673"/>
    <cellStyle name="Explanatory Text 2 11" xfId="12674"/>
    <cellStyle name="Explanatory Text 2 12" xfId="12675"/>
    <cellStyle name="Explanatory Text 2 13" xfId="12676"/>
    <cellStyle name="Explanatory Text 2 14" xfId="12677"/>
    <cellStyle name="Explanatory Text 2 15" xfId="12678"/>
    <cellStyle name="Explanatory Text 2 16" xfId="12679"/>
    <cellStyle name="Explanatory Text 2 17" xfId="12680"/>
    <cellStyle name="Explanatory Text 2 18" xfId="12681"/>
    <cellStyle name="Explanatory Text 2 19" xfId="12682"/>
    <cellStyle name="Explanatory Text 2 19 2" xfId="12683"/>
    <cellStyle name="Explanatory Text 2 19 3" xfId="12684"/>
    <cellStyle name="Explanatory Text 2 19 4" xfId="12685"/>
    <cellStyle name="Explanatory Text 2 2" xfId="12686"/>
    <cellStyle name="Explanatory Text 2 2 2" xfId="12687"/>
    <cellStyle name="Explanatory Text 2 2 2 2" xfId="12688"/>
    <cellStyle name="Explanatory Text 2 2 2 2 2" xfId="12689"/>
    <cellStyle name="Explanatory Text 2 2 2 2 3" xfId="12690"/>
    <cellStyle name="Explanatory Text 2 2 2 3" xfId="12691"/>
    <cellStyle name="Explanatory Text 2 2 2 4" xfId="12692"/>
    <cellStyle name="Explanatory Text 2 2 2 5" xfId="12693"/>
    <cellStyle name="Explanatory Text 2 2 3" xfId="12694"/>
    <cellStyle name="Explanatory Text 2 2 4" xfId="12695"/>
    <cellStyle name="Explanatory Text 2 2 5" xfId="12696"/>
    <cellStyle name="Explanatory Text 2 2 6" xfId="12697"/>
    <cellStyle name="Explanatory Text 2 20" xfId="12698"/>
    <cellStyle name="Explanatory Text 2 21" xfId="12699"/>
    <cellStyle name="Explanatory Text 2 22" xfId="12700"/>
    <cellStyle name="Explanatory Text 2 3" xfId="12701"/>
    <cellStyle name="Explanatory Text 2 4" xfId="12702"/>
    <cellStyle name="Explanatory Text 2 5" xfId="12703"/>
    <cellStyle name="Explanatory Text 2 6" xfId="12704"/>
    <cellStyle name="Explanatory Text 2 7" xfId="12705"/>
    <cellStyle name="Explanatory Text 2 8" xfId="12706"/>
    <cellStyle name="Explanatory Text 2 9" xfId="12707"/>
    <cellStyle name="Explanatory Text 3" xfId="12708"/>
    <cellStyle name="Explanatory Text 4" xfId="12709"/>
    <cellStyle name="Explanatory Text 5" xfId="12710"/>
    <cellStyle name="Explanatory Text 6" xfId="12711"/>
    <cellStyle name="Explanatory Text 7" xfId="12712"/>
    <cellStyle name="Explanatory Text 8" xfId="12713"/>
    <cellStyle name="Explanatory Text 9" xfId="12714"/>
    <cellStyle name="Ezres [0]_1nért1" xfId="12715"/>
    <cellStyle name="Ezres_1nért1" xfId="12716"/>
    <cellStyle name="F2" xfId="12717"/>
    <cellStyle name="F3" xfId="12718"/>
    <cellStyle name="F4" xfId="12719"/>
    <cellStyle name="F5" xfId="12720"/>
    <cellStyle name="F6" xfId="12721"/>
    <cellStyle name="F7" xfId="12722"/>
    <cellStyle name="F8" xfId="12723"/>
    <cellStyle name="Fijo" xfId="12724"/>
    <cellStyle name="Fill" xfId="12725"/>
    <cellStyle name="Financ - Style1" xfId="12726"/>
    <cellStyle name="Financial_Report" xfId="12727"/>
    <cellStyle name="Financiero" xfId="12728"/>
    <cellStyle name="FinModel Page Header" xfId="12729"/>
    <cellStyle name="FinModel Section Header" xfId="12730"/>
    <cellStyle name="Fixed" xfId="12731"/>
    <cellStyle name="Fixed 2" xfId="12732"/>
    <cellStyle name="Fixed 3" xfId="12733"/>
    <cellStyle name="Fixed_admincost_budget" xfId="12734"/>
    <cellStyle name="ƒnƒCƒp[ƒŠƒ“ƒN" xfId="12735"/>
    <cellStyle name="fo]_x000d__x000a_UserName=bsv_x000d__x000a_UserCompany=СПб РЦ АБ ИНКОМБАНК_x000d__x000a__x000d__x000a_[File Paths]_x000d__x000a_WorkingDirectory=C:\MSTOCK\DLWIN_x000d__x000a_DownLoad" xfId="12736"/>
    <cellStyle name="fo]_x000d__x000a_UserName=bsv_x000d__x000a_UserCompany=СПб РЦ АБ ИНКОМБАНК_x000d__x000a__x000d__x000a_[File Paths]_x000d__x000a_WorkingDirectory=C:\MSTOCK\DLWIN_x000d__x000a_DownLoad 2" xfId="12737"/>
    <cellStyle name="fo]_x000d__x000a_UserName=bsv_x000d__x000a_UserCompany=СПб РЦ АБ ИНКОМБАНК_x000d__x000a__x000d__x000a_[File Paths]_x000d__x000a_WorkingDirectory=C:\MSTOCK\DLWIN_x000d__x000a_DownLoad 3" xfId="12738"/>
    <cellStyle name="Followed Hyperlink" xfId="12739"/>
    <cellStyle name="Followed Hyperlink 2" xfId="12740"/>
    <cellStyle name="Followed Hyperlink 3" xfId="12741"/>
    <cellStyle name="Followed Hyperlink 4" xfId="12742"/>
    <cellStyle name="Followed Hyperlink 5" xfId="12743"/>
    <cellStyle name="Followed Hyperlink 6" xfId="12744"/>
    <cellStyle name="Followed Hyperlink 7" xfId="12745"/>
    <cellStyle name="Followed Hyperlink 8" xfId="12746"/>
    <cellStyle name="footer" xfId="12747"/>
    <cellStyle name="Footnote" xfId="12748"/>
    <cellStyle name="Footnotes" xfId="12749"/>
    <cellStyle name="Forecast_Data" xfId="12750"/>
    <cellStyle name="Formula" xfId="12751"/>
    <cellStyle name="ƒp[ƒZƒ“ƒg_!!!GO" xfId="12752"/>
    <cellStyle name="FreeSetCTT" xfId="12753"/>
    <cellStyle name="FreeSetCTT 2" xfId="12754"/>
    <cellStyle name="FRxAmtStyle" xfId="12755"/>
    <cellStyle name="General" xfId="12756"/>
    <cellStyle name="Good" xfId="12757"/>
    <cellStyle name="Good 10" xfId="12758"/>
    <cellStyle name="Good 11" xfId="12759"/>
    <cellStyle name="Good 12" xfId="12760"/>
    <cellStyle name="Good 13" xfId="12761"/>
    <cellStyle name="Good 14" xfId="12762"/>
    <cellStyle name="Good 15" xfId="12763"/>
    <cellStyle name="Good 16" xfId="12764"/>
    <cellStyle name="Good 17" xfId="12765"/>
    <cellStyle name="Good 18" xfId="12766"/>
    <cellStyle name="Good 19" xfId="12767"/>
    <cellStyle name="Good 2" xfId="12768"/>
    <cellStyle name="Good 2 2" xfId="12769"/>
    <cellStyle name="Good 2 3" xfId="12770"/>
    <cellStyle name="Good 3" xfId="12771"/>
    <cellStyle name="Good 4" xfId="12772"/>
    <cellStyle name="Good 5" xfId="12773"/>
    <cellStyle name="Good 6" xfId="12774"/>
    <cellStyle name="Good 7" xfId="12775"/>
    <cellStyle name="Good 8" xfId="12776"/>
    <cellStyle name="Good 9" xfId="12777"/>
    <cellStyle name="Green" xfId="12778"/>
    <cellStyle name="Gut" xfId="12779"/>
    <cellStyle name="Gut 2" xfId="12780"/>
    <cellStyle name="Hard Percent" xfId="12781"/>
    <cellStyle name="Header" xfId="12782"/>
    <cellStyle name="Header1" xfId="12783"/>
    <cellStyle name="Header1 2" xfId="12784"/>
    <cellStyle name="Header2" xfId="12785"/>
    <cellStyle name="Header2 2" xfId="12786"/>
    <cellStyle name="Header2 2 2" xfId="12787"/>
    <cellStyle name="Header2 2 2 2" xfId="12788"/>
    <cellStyle name="Header2 2 2 2 2" xfId="12789"/>
    <cellStyle name="Header2 2 2 2 2 2" xfId="12790"/>
    <cellStyle name="Header2 2 2 2 3" xfId="12791"/>
    <cellStyle name="Header2 2 2 3" xfId="12792"/>
    <cellStyle name="Header2 2 2 3 2" xfId="12793"/>
    <cellStyle name="Header2 2 2 4" xfId="12794"/>
    <cellStyle name="Header2 2 2 5" xfId="12795"/>
    <cellStyle name="Header2 3" xfId="12796"/>
    <cellStyle name="Header2 3 2" xfId="12797"/>
    <cellStyle name="Header2 3 2 2" xfId="12798"/>
    <cellStyle name="Header2 3 2 2 2" xfId="12799"/>
    <cellStyle name="Header2 3 2 2 2 2" xfId="12800"/>
    <cellStyle name="Header2 3 2 2 3" xfId="12801"/>
    <cellStyle name="Header2 3 2 3" xfId="12802"/>
    <cellStyle name="Header2 3 2 3 2" xfId="12803"/>
    <cellStyle name="Header2 3 2 4" xfId="12804"/>
    <cellStyle name="Header2 3 2 5" xfId="12805"/>
    <cellStyle name="Header2 4" xfId="12806"/>
    <cellStyle name="Header2 4 2" xfId="12807"/>
    <cellStyle name="Header2 4 2 2" xfId="12808"/>
    <cellStyle name="Header2 4 2 2 2" xfId="12809"/>
    <cellStyle name="Header2 4 2 2 2 2" xfId="12810"/>
    <cellStyle name="Header2 4 2 2 3" xfId="12811"/>
    <cellStyle name="Header2 4 2 3" xfId="12812"/>
    <cellStyle name="Header2 4 2 3 2" xfId="12813"/>
    <cellStyle name="Header2 4 2 4" xfId="12814"/>
    <cellStyle name="Header2 4 2 5" xfId="12815"/>
    <cellStyle name="Header2 5" xfId="12816"/>
    <cellStyle name="Header2 5 2" xfId="12817"/>
    <cellStyle name="Header2 5 2 2" xfId="12818"/>
    <cellStyle name="Header2 5 2 2 2" xfId="12819"/>
    <cellStyle name="Header2 5 2 2 2 2" xfId="12820"/>
    <cellStyle name="Header2 5 2 2 3" xfId="12821"/>
    <cellStyle name="Header2 5 2 3" xfId="12822"/>
    <cellStyle name="Header2 5 2 3 2" xfId="12823"/>
    <cellStyle name="Header2 5 2 4" xfId="12824"/>
    <cellStyle name="Header2 5 2 5" xfId="12825"/>
    <cellStyle name="Header2 6" xfId="12826"/>
    <cellStyle name="Header2 6 2" xfId="12827"/>
    <cellStyle name="Header2 6 2 2" xfId="12828"/>
    <cellStyle name="Header2 6 2 2 2" xfId="12829"/>
    <cellStyle name="Header2 6 2 2 2 2" xfId="12830"/>
    <cellStyle name="Header2 6 2 2 3" xfId="12831"/>
    <cellStyle name="Header2 6 2 3" xfId="12832"/>
    <cellStyle name="Header2 6 2 3 2" xfId="12833"/>
    <cellStyle name="Header2 6 2 4" xfId="12834"/>
    <cellStyle name="Header2 6 2 5" xfId="12835"/>
    <cellStyle name="Header2 7" xfId="12836"/>
    <cellStyle name="Header2 7 2" xfId="12837"/>
    <cellStyle name="Header2 7 2 2" xfId="12838"/>
    <cellStyle name="Header2 7 2 2 2" xfId="12839"/>
    <cellStyle name="Header2 7 2 2 2 2" xfId="12840"/>
    <cellStyle name="Header2 7 2 2 3" xfId="12841"/>
    <cellStyle name="Header2 7 2 3" xfId="12842"/>
    <cellStyle name="Header2 7 2 3 2" xfId="12843"/>
    <cellStyle name="Header2 7 2 4" xfId="12844"/>
    <cellStyle name="Header2 7 2 5" xfId="12845"/>
    <cellStyle name="Header2 8" xfId="12846"/>
    <cellStyle name="Header2 8 2" xfId="12847"/>
    <cellStyle name="Header2 8 2 2" xfId="12848"/>
    <cellStyle name="Header2 8 2 2 2" xfId="12849"/>
    <cellStyle name="Header2 8 2 3" xfId="12850"/>
    <cellStyle name="Header2 8 3" xfId="12851"/>
    <cellStyle name="Header2 8 3 2" xfId="12852"/>
    <cellStyle name="Header2 8 4" xfId="12853"/>
    <cellStyle name="Header2 8 5" xfId="12854"/>
    <cellStyle name="headers" xfId="12855"/>
    <cellStyle name="heading" xfId="12856"/>
    <cellStyle name="Heading 1" xfId="12857"/>
    <cellStyle name="Heading 1 10" xfId="12858"/>
    <cellStyle name="Heading 1 11" xfId="12859"/>
    <cellStyle name="Heading 1 12" xfId="12860"/>
    <cellStyle name="Heading 1 13" xfId="12861"/>
    <cellStyle name="Heading 1 14" xfId="12862"/>
    <cellStyle name="Heading 1 15" xfId="12863"/>
    <cellStyle name="Heading 1 16" xfId="12864"/>
    <cellStyle name="Heading 1 17" xfId="12865"/>
    <cellStyle name="Heading 1 18" xfId="12866"/>
    <cellStyle name="Heading 1 19" xfId="12867"/>
    <cellStyle name="Heading 1 2" xfId="12868"/>
    <cellStyle name="Heading 1 2 2" xfId="12869"/>
    <cellStyle name="Heading 1 2 3" xfId="12870"/>
    <cellStyle name="Heading 1 20" xfId="12871"/>
    <cellStyle name="Heading 1 3" xfId="12872"/>
    <cellStyle name="Heading 1 4" xfId="12873"/>
    <cellStyle name="Heading 1 5" xfId="12874"/>
    <cellStyle name="Heading 1 6" xfId="12875"/>
    <cellStyle name="Heading 1 7" xfId="12876"/>
    <cellStyle name="Heading 1 8" xfId="12877"/>
    <cellStyle name="Heading 1 9" xfId="12878"/>
    <cellStyle name="Heading 2" xfId="12879"/>
    <cellStyle name="Heading 2 10" xfId="12880"/>
    <cellStyle name="Heading 2 11" xfId="12881"/>
    <cellStyle name="Heading 2 12" xfId="12882"/>
    <cellStyle name="Heading 2 13" xfId="12883"/>
    <cellStyle name="Heading 2 14" xfId="12884"/>
    <cellStyle name="Heading 2 15" xfId="12885"/>
    <cellStyle name="Heading 2 16" xfId="12886"/>
    <cellStyle name="Heading 2 17" xfId="12887"/>
    <cellStyle name="Heading 2 18" xfId="12888"/>
    <cellStyle name="Heading 2 19" xfId="12889"/>
    <cellStyle name="Heading 2 2" xfId="12890"/>
    <cellStyle name="Heading 2 2 2" xfId="12891"/>
    <cellStyle name="Heading 2 2 3" xfId="12892"/>
    <cellStyle name="Heading 2 20" xfId="12893"/>
    <cellStyle name="Heading 2 3" xfId="12894"/>
    <cellStyle name="Heading 2 4" xfId="12895"/>
    <cellStyle name="Heading 2 5" xfId="12896"/>
    <cellStyle name="Heading 2 6" xfId="12897"/>
    <cellStyle name="Heading 2 7" xfId="12898"/>
    <cellStyle name="Heading 2 8" xfId="12899"/>
    <cellStyle name="Heading 2 9" xfId="12900"/>
    <cellStyle name="Heading 3" xfId="12901"/>
    <cellStyle name="Heading 3 10" xfId="12902"/>
    <cellStyle name="Heading 3 11" xfId="12903"/>
    <cellStyle name="Heading 3 12" xfId="12904"/>
    <cellStyle name="Heading 3 13" xfId="12905"/>
    <cellStyle name="Heading 3 14" xfId="12906"/>
    <cellStyle name="Heading 3 15" xfId="12907"/>
    <cellStyle name="Heading 3 16" xfId="12908"/>
    <cellStyle name="Heading 3 17" xfId="12909"/>
    <cellStyle name="Heading 3 18" xfId="12910"/>
    <cellStyle name="Heading 3 19" xfId="12911"/>
    <cellStyle name="Heading 3 2" xfId="12912"/>
    <cellStyle name="Heading 3 2 2" xfId="12913"/>
    <cellStyle name="Heading 3 2 3" xfId="12914"/>
    <cellStyle name="Heading 3 20" xfId="12915"/>
    <cellStyle name="Heading 3 3" xfId="12916"/>
    <cellStyle name="Heading 3 4" xfId="12917"/>
    <cellStyle name="Heading 3 5" xfId="12918"/>
    <cellStyle name="Heading 3 6" xfId="12919"/>
    <cellStyle name="Heading 3 7" xfId="12920"/>
    <cellStyle name="Heading 3 8" xfId="12921"/>
    <cellStyle name="Heading 3 9" xfId="12922"/>
    <cellStyle name="Heading 4" xfId="12923"/>
    <cellStyle name="Heading 4 10" xfId="12924"/>
    <cellStyle name="Heading 4 11" xfId="12925"/>
    <cellStyle name="Heading 4 12" xfId="12926"/>
    <cellStyle name="Heading 4 13" xfId="12927"/>
    <cellStyle name="Heading 4 14" xfId="12928"/>
    <cellStyle name="Heading 4 15" xfId="12929"/>
    <cellStyle name="Heading 4 16" xfId="12930"/>
    <cellStyle name="Heading 4 17" xfId="12931"/>
    <cellStyle name="Heading 4 18" xfId="12932"/>
    <cellStyle name="Heading 4 19" xfId="12933"/>
    <cellStyle name="Heading 4 2" xfId="12934"/>
    <cellStyle name="Heading 4 2 2" xfId="12935"/>
    <cellStyle name="Heading 4 2 3" xfId="12936"/>
    <cellStyle name="Heading 4 3" xfId="12937"/>
    <cellStyle name="Heading 4 4" xfId="12938"/>
    <cellStyle name="Heading 4 5" xfId="12939"/>
    <cellStyle name="Heading 4 6" xfId="12940"/>
    <cellStyle name="Heading 4 7" xfId="12941"/>
    <cellStyle name="Heading 4 8" xfId="12942"/>
    <cellStyle name="Heading 4 9" xfId="12943"/>
    <cellStyle name="Heading column" xfId="12944"/>
    <cellStyle name="heading_506-2-pt" xfId="12945"/>
    <cellStyle name="HeadingS" xfId="12946"/>
    <cellStyle name="Hide" xfId="12947"/>
    <cellStyle name="Hiperhivatkozás_Diagnostic output summary sheets (part 2).xls Diagram 2" xfId="12948"/>
    <cellStyle name="Hyperlink" xfId="12949"/>
    <cellStyle name="Hyperlink 2" xfId="12950"/>
    <cellStyle name="Hyperlink 2 2" xfId="12951"/>
    <cellStyle name="Iau?iue_Eicar1" xfId="12952"/>
    <cellStyle name="Îáû÷íûé_JEMOS98" xfId="12953"/>
    <cellStyle name="Ineduararr?n? acdldnnueer" xfId="12954"/>
    <cellStyle name="Input" xfId="12955"/>
    <cellStyle name="Input 10" xfId="12956"/>
    <cellStyle name="Input 11" xfId="12957"/>
    <cellStyle name="Input 12" xfId="12958"/>
    <cellStyle name="Input 13" xfId="12959"/>
    <cellStyle name="Input 14" xfId="12960"/>
    <cellStyle name="Input 15" xfId="12961"/>
    <cellStyle name="Input 16" xfId="12962"/>
    <cellStyle name="Input 17" xfId="12963"/>
    <cellStyle name="Input 18" xfId="12964"/>
    <cellStyle name="Input 19" xfId="12965"/>
    <cellStyle name="Input 2" xfId="12966"/>
    <cellStyle name="Input 2 2" xfId="12967"/>
    <cellStyle name="Input 2 3" xfId="12968"/>
    <cellStyle name="Input 2 4" xfId="12969"/>
    <cellStyle name="Input 20" xfId="12970"/>
    <cellStyle name="Input 3" xfId="12971"/>
    <cellStyle name="Input 4" xfId="12972"/>
    <cellStyle name="Input 5" xfId="12973"/>
    <cellStyle name="Input 6" xfId="12974"/>
    <cellStyle name="Input 7" xfId="12975"/>
    <cellStyle name="Input 8" xfId="12976"/>
    <cellStyle name="Input 9" xfId="12977"/>
    <cellStyle name="InputCell" xfId="12978"/>
    <cellStyle name="Inputs" xfId="12979"/>
    <cellStyle name="Inputs 2" xfId="12980"/>
    <cellStyle name="Insatisfaisant" xfId="12981"/>
    <cellStyle name="Item Descriptions" xfId="12982"/>
    <cellStyle name="Item Descriptions - Bold" xfId="12983"/>
    <cellStyle name="Item Descriptions_506-2-pt" xfId="12984"/>
    <cellStyle name="Komma [0]_Arcen" xfId="12985"/>
    <cellStyle name="Komma_Arcen" xfId="12986"/>
    <cellStyle name="Legal 8½ x 14 in" xfId="12987"/>
    <cellStyle name="Line" xfId="12988"/>
    <cellStyle name="Link" xfId="12989"/>
    <cellStyle name="Linked Cell" xfId="12990"/>
    <cellStyle name="Linked Cell 10" xfId="12991"/>
    <cellStyle name="Linked Cell 11" xfId="12992"/>
    <cellStyle name="Linked Cell 12" xfId="12993"/>
    <cellStyle name="Linked Cell 13" xfId="12994"/>
    <cellStyle name="Linked Cell 14" xfId="12995"/>
    <cellStyle name="Linked Cell 15" xfId="12996"/>
    <cellStyle name="Linked Cell 16" xfId="12997"/>
    <cellStyle name="Linked Cell 17" xfId="12998"/>
    <cellStyle name="Linked Cell 18" xfId="12999"/>
    <cellStyle name="Linked Cell 19" xfId="13000"/>
    <cellStyle name="Linked Cell 2" xfId="13001"/>
    <cellStyle name="Linked Cell 2 2" xfId="13002"/>
    <cellStyle name="Linked Cell 2 3" xfId="13003"/>
    <cellStyle name="Linked Cell 3" xfId="13004"/>
    <cellStyle name="Linked Cell 4" xfId="13005"/>
    <cellStyle name="Linked Cell 5" xfId="13006"/>
    <cellStyle name="Linked Cell 6" xfId="13007"/>
    <cellStyle name="Linked Cell 7" xfId="13008"/>
    <cellStyle name="Linked Cell 8" xfId="13009"/>
    <cellStyle name="Linked Cell 9" xfId="13010"/>
    <cellStyle name="Locked Cell - PerformancePoint" xfId="13011"/>
    <cellStyle name="Locked Cell - PerformancePoint 2" xfId="13012"/>
    <cellStyle name="Locked Cell - PerformancePoint 3" xfId="13013"/>
    <cellStyle name="Locked Cell - PerformancePoint 4" xfId="13014"/>
    <cellStyle name="Locked Cell - PerformancePoint 5" xfId="13015"/>
    <cellStyle name="Locked Cell - PerformancePoint 6" xfId="13016"/>
    <cellStyle name="Már látott hiperhivatkozás_Diagnostic output summary sheets (part 2).xls Diagram 2" xfId="13017"/>
    <cellStyle name="měny_Budget Book" xfId="13018"/>
    <cellStyle name="Migliaia (0)" xfId="13019"/>
    <cellStyle name="Migliaia_2riepilogo2000" xfId="13020"/>
    <cellStyle name="Millares [0]_10 AVERIAS MASIVAS + ANT" xfId="13021"/>
    <cellStyle name="Millares_10 AVERIAS MASIVAS + ANT" xfId="13022"/>
    <cellStyle name="Milliers [0]_BUDGET" xfId="13023"/>
    <cellStyle name="Milliers_BUDGET" xfId="13024"/>
    <cellStyle name="million" xfId="13025"/>
    <cellStyle name="million [1]" xfId="13026"/>
    <cellStyle name="Millions" xfId="13027"/>
    <cellStyle name="MLComma0" xfId="13028"/>
    <cellStyle name="MLComma0 10" xfId="13029"/>
    <cellStyle name="MLComma0 2" xfId="13030"/>
    <cellStyle name="MLComma0 3" xfId="13031"/>
    <cellStyle name="MLComma0 4" xfId="13032"/>
    <cellStyle name="MLComma0 5" xfId="13033"/>
    <cellStyle name="MLComma0 6" xfId="13034"/>
    <cellStyle name="MLComma0 7" xfId="13035"/>
    <cellStyle name="MLComma0 8" xfId="13036"/>
    <cellStyle name="MLComma0 9" xfId="13037"/>
    <cellStyle name="MLHeaderSection" xfId="13038"/>
    <cellStyle name="MLHeaderSection 2" xfId="13039"/>
    <cellStyle name="MLMultiple0" xfId="13040"/>
    <cellStyle name="MLPercent0" xfId="13041"/>
    <cellStyle name="Moneda [0]_10 AVERIAS MASIVAS + ANT" xfId="13042"/>
    <cellStyle name="Moneda_10 AVERIAS MASIVAS + ANT" xfId="13043"/>
    <cellStyle name="Monétaire [0]_BUDGET" xfId="13044"/>
    <cellStyle name="Monétaire_BUDGET" xfId="13045"/>
    <cellStyle name="Monetario" xfId="13046"/>
    <cellStyle name="Money" xfId="13047"/>
    <cellStyle name="Money 2" xfId="13048"/>
    <cellStyle name="Money 2 2" xfId="13049"/>
    <cellStyle name="Money 3" xfId="13050"/>
    <cellStyle name="Money 3 2" xfId="13051"/>
    <cellStyle name="Money 4" xfId="13052"/>
    <cellStyle name="Money 4 2" xfId="13053"/>
    <cellStyle name="Money 5" xfId="13054"/>
    <cellStyle name="Money 5 2" xfId="13055"/>
    <cellStyle name="Money 6" xfId="13056"/>
    <cellStyle name="Money 6 2" xfId="13057"/>
    <cellStyle name="Money 7" xfId="13058"/>
    <cellStyle name="Money 7 2" xfId="13059"/>
    <cellStyle name="Money 8" xfId="13060"/>
    <cellStyle name="Money 9" xfId="13061"/>
    <cellStyle name="Money_calc" xfId="13062"/>
    <cellStyle name="Month-Year" xfId="13063"/>
    <cellStyle name="Multiple" xfId="13064"/>
    <cellStyle name="Multiple [0]" xfId="13065"/>
    <cellStyle name="Multiple [1]" xfId="13066"/>
    <cellStyle name="Multiple_1 Dec" xfId="13067"/>
    <cellStyle name="Multiple0" xfId="13068"/>
    <cellStyle name="Multiple0 10" xfId="13069"/>
    <cellStyle name="Multiple0 2" xfId="13070"/>
    <cellStyle name="Multiple0 3" xfId="13071"/>
    <cellStyle name="Multiple0 4" xfId="13072"/>
    <cellStyle name="Multiple0 5" xfId="13073"/>
    <cellStyle name="Multiple0 6" xfId="13074"/>
    <cellStyle name="Multiple0 7" xfId="13075"/>
    <cellStyle name="Multiple0 8" xfId="13076"/>
    <cellStyle name="Multiple0 9" xfId="13077"/>
    <cellStyle name="Name" xfId="13078"/>
    <cellStyle name="Name 2" xfId="13079"/>
    <cellStyle name="Name 3" xfId="13080"/>
    <cellStyle name="Neutral" xfId="13081"/>
    <cellStyle name="Neutral 10" xfId="13082"/>
    <cellStyle name="Neutral 11" xfId="13083"/>
    <cellStyle name="Neutral 12" xfId="13084"/>
    <cellStyle name="Neutral 13" xfId="13085"/>
    <cellStyle name="Neutral 14" xfId="13086"/>
    <cellStyle name="Neutral 15" xfId="13087"/>
    <cellStyle name="Neutral 16" xfId="13088"/>
    <cellStyle name="Neutral 17" xfId="13089"/>
    <cellStyle name="Neutral 18" xfId="13090"/>
    <cellStyle name="Neutral 19" xfId="13091"/>
    <cellStyle name="Neutral 2" xfId="13092"/>
    <cellStyle name="Neutral 2 2" xfId="13093"/>
    <cellStyle name="Neutral 2 3" xfId="13094"/>
    <cellStyle name="Neutral 20" xfId="13095"/>
    <cellStyle name="Neutral 21" xfId="13096"/>
    <cellStyle name="Neutral 3" xfId="13097"/>
    <cellStyle name="Neutral 4" xfId="13098"/>
    <cellStyle name="Neutral 5" xfId="13099"/>
    <cellStyle name="Neutral 6" xfId="13100"/>
    <cellStyle name="Neutral 7" xfId="13101"/>
    <cellStyle name="Neutral 8" xfId="13102"/>
    <cellStyle name="Neutral 9" xfId="13103"/>
    <cellStyle name="Neutre" xfId="13104"/>
    <cellStyle name="no dec" xfId="13105"/>
    <cellStyle name="Norma11l" xfId="13106"/>
    <cellStyle name="Normal" xfId="13107"/>
    <cellStyle name="Normal'" xfId="13108"/>
    <cellStyle name="Normal - Style1" xfId="13109"/>
    <cellStyle name="Normal 10" xfId="13110"/>
    <cellStyle name="Normal 10 10" xfId="13111"/>
    <cellStyle name="Normal 10 11" xfId="13112"/>
    <cellStyle name="Normal 10 12" xfId="13113"/>
    <cellStyle name="Normal 10 13" xfId="13114"/>
    <cellStyle name="Normal 10 14" xfId="13115"/>
    <cellStyle name="Normal 10 15" xfId="13116"/>
    <cellStyle name="Normal 10 16" xfId="13117"/>
    <cellStyle name="Normal 10 17" xfId="13118"/>
    <cellStyle name="Normal 10 18" xfId="13119"/>
    <cellStyle name="Normal 10 19" xfId="13120"/>
    <cellStyle name="Normal 10 2" xfId="13121"/>
    <cellStyle name="Normal 10 20" xfId="13122"/>
    <cellStyle name="Normal 10 21" xfId="13123"/>
    <cellStyle name="Normal 10 22" xfId="13124"/>
    <cellStyle name="Normal 10 3" xfId="13125"/>
    <cellStyle name="Normal 10 4" xfId="13126"/>
    <cellStyle name="Normal 10 5" xfId="13127"/>
    <cellStyle name="Normal 10 6" xfId="13128"/>
    <cellStyle name="Normal 10 7" xfId="13129"/>
    <cellStyle name="Normal 10 8" xfId="13130"/>
    <cellStyle name="Normal 10 9" xfId="13131"/>
    <cellStyle name="Normal 11" xfId="13132"/>
    <cellStyle name="Normal 11 2" xfId="13133"/>
    <cellStyle name="Normal 11 3" xfId="13134"/>
    <cellStyle name="Normal 11 4" xfId="13135"/>
    <cellStyle name="Normal 11 5" xfId="13136"/>
    <cellStyle name="Normal 11 6" xfId="13137"/>
    <cellStyle name="Normal 11 7" xfId="13138"/>
    <cellStyle name="Normal 12" xfId="13139"/>
    <cellStyle name="Normal 12 10" xfId="13140"/>
    <cellStyle name="Normal 12 11" xfId="13141"/>
    <cellStyle name="Normal 12 12" xfId="13142"/>
    <cellStyle name="Normal 12 13" xfId="13143"/>
    <cellStyle name="Normal 12 14" xfId="13144"/>
    <cellStyle name="Normal 12 15" xfId="13145"/>
    <cellStyle name="Normal 12 16" xfId="13146"/>
    <cellStyle name="Normal 12 17" xfId="13147"/>
    <cellStyle name="Normal 12 18" xfId="13148"/>
    <cellStyle name="Normal 12 19" xfId="13149"/>
    <cellStyle name="Normal 12 2" xfId="13150"/>
    <cellStyle name="Normal 12 2 2" xfId="13151"/>
    <cellStyle name="Normal 12 20" xfId="13152"/>
    <cellStyle name="Normal 12 21" xfId="13153"/>
    <cellStyle name="Normal 12 22" xfId="13154"/>
    <cellStyle name="Normal 12 3" xfId="13155"/>
    <cellStyle name="Normal 12 4" xfId="13156"/>
    <cellStyle name="Normal 12 5" xfId="13157"/>
    <cellStyle name="Normal 12 6" xfId="13158"/>
    <cellStyle name="Normal 12 7" xfId="13159"/>
    <cellStyle name="Normal 12 8" xfId="13160"/>
    <cellStyle name="Normal 12 9" xfId="13161"/>
    <cellStyle name="Normal 13" xfId="13162"/>
    <cellStyle name="Normal 13 10" xfId="13163"/>
    <cellStyle name="Normal 13 11" xfId="13164"/>
    <cellStyle name="Normal 13 12" xfId="13165"/>
    <cellStyle name="Normal 13 13" xfId="13166"/>
    <cellStyle name="Normal 13 14" xfId="13167"/>
    <cellStyle name="Normal 13 15" xfId="13168"/>
    <cellStyle name="Normal 13 16" xfId="13169"/>
    <cellStyle name="Normal 13 17" xfId="13170"/>
    <cellStyle name="Normal 13 18" xfId="13171"/>
    <cellStyle name="Normal 13 19" xfId="13172"/>
    <cellStyle name="Normal 13 2" xfId="13173"/>
    <cellStyle name="Normal 13 20" xfId="13174"/>
    <cellStyle name="Normal 13 21" xfId="13175"/>
    <cellStyle name="Normal 13 3" xfId="13176"/>
    <cellStyle name="Normal 13 4" xfId="13177"/>
    <cellStyle name="Normal 13 5" xfId="13178"/>
    <cellStyle name="Normal 13 6" xfId="13179"/>
    <cellStyle name="Normal 13 7" xfId="13180"/>
    <cellStyle name="Normal 13 8" xfId="13181"/>
    <cellStyle name="Normal 13 9" xfId="13182"/>
    <cellStyle name="Normal 14" xfId="13183"/>
    <cellStyle name="Normal 14 10" xfId="13184"/>
    <cellStyle name="Normal 14 11" xfId="13185"/>
    <cellStyle name="Normal 14 12" xfId="13186"/>
    <cellStyle name="Normal 14 13" xfId="13187"/>
    <cellStyle name="Normal 14 14" xfId="13188"/>
    <cellStyle name="Normal 14 15" xfId="13189"/>
    <cellStyle name="Normal 14 16" xfId="13190"/>
    <cellStyle name="Normal 14 17" xfId="13191"/>
    <cellStyle name="Normal 14 18" xfId="13192"/>
    <cellStyle name="Normal 14 19" xfId="13193"/>
    <cellStyle name="Normal 14 2" xfId="13194"/>
    <cellStyle name="Normal 14 20" xfId="13195"/>
    <cellStyle name="Normal 14 21" xfId="13196"/>
    <cellStyle name="Normal 14 3" xfId="13197"/>
    <cellStyle name="Normal 14 4" xfId="13198"/>
    <cellStyle name="Normal 14 5" xfId="13199"/>
    <cellStyle name="Normal 14 6" xfId="13200"/>
    <cellStyle name="Normal 14 7" xfId="13201"/>
    <cellStyle name="Normal 14 8" xfId="13202"/>
    <cellStyle name="Normal 14 9" xfId="13203"/>
    <cellStyle name="Normal 15" xfId="13204"/>
    <cellStyle name="Normal 15 10" xfId="13205"/>
    <cellStyle name="Normal 15 11" xfId="13206"/>
    <cellStyle name="Normal 15 12" xfId="13207"/>
    <cellStyle name="Normal 15 13" xfId="13208"/>
    <cellStyle name="Normal 15 14" xfId="13209"/>
    <cellStyle name="Normal 15 15" xfId="13210"/>
    <cellStyle name="Normal 15 16" xfId="13211"/>
    <cellStyle name="Normal 15 17" xfId="13212"/>
    <cellStyle name="Normal 15 18" xfId="13213"/>
    <cellStyle name="Normal 15 19" xfId="13214"/>
    <cellStyle name="Normal 15 2" xfId="13215"/>
    <cellStyle name="Normal 15 20" xfId="13216"/>
    <cellStyle name="Normal 15 21" xfId="13217"/>
    <cellStyle name="Normal 15 3" xfId="13218"/>
    <cellStyle name="Normal 15 4" xfId="13219"/>
    <cellStyle name="Normal 15 5" xfId="13220"/>
    <cellStyle name="Normal 15 6" xfId="13221"/>
    <cellStyle name="Normal 15 7" xfId="13222"/>
    <cellStyle name="Normal 15 8" xfId="13223"/>
    <cellStyle name="Normal 15 9" xfId="13224"/>
    <cellStyle name="Normal 16" xfId="13225"/>
    <cellStyle name="Normal 16 10" xfId="13226"/>
    <cellStyle name="Normal 16 11" xfId="13227"/>
    <cellStyle name="Normal 16 12" xfId="13228"/>
    <cellStyle name="Normal 16 13" xfId="13229"/>
    <cellStyle name="Normal 16 14" xfId="13230"/>
    <cellStyle name="Normal 16 15" xfId="13231"/>
    <cellStyle name="Normal 16 16" xfId="13232"/>
    <cellStyle name="Normal 16 17" xfId="13233"/>
    <cellStyle name="Normal 16 18" xfId="13234"/>
    <cellStyle name="Normal 16 19" xfId="13235"/>
    <cellStyle name="Normal 16 2" xfId="13236"/>
    <cellStyle name="Normal 16 20" xfId="13237"/>
    <cellStyle name="Normal 16 21" xfId="13238"/>
    <cellStyle name="Normal 16 3" xfId="13239"/>
    <cellStyle name="Normal 16 4" xfId="13240"/>
    <cellStyle name="Normal 16 5" xfId="13241"/>
    <cellStyle name="Normal 16 6" xfId="13242"/>
    <cellStyle name="Normal 16 7" xfId="13243"/>
    <cellStyle name="Normal 16 8" xfId="13244"/>
    <cellStyle name="Normal 16 9" xfId="13245"/>
    <cellStyle name="Normal 17" xfId="13246"/>
    <cellStyle name="Normal 17 10" xfId="13247"/>
    <cellStyle name="Normal 17 11" xfId="13248"/>
    <cellStyle name="Normal 17 12" xfId="13249"/>
    <cellStyle name="Normal 17 13" xfId="13250"/>
    <cellStyle name="Normal 17 14" xfId="13251"/>
    <cellStyle name="Normal 17 15" xfId="13252"/>
    <cellStyle name="Normal 17 16" xfId="13253"/>
    <cellStyle name="Normal 17 17" xfId="13254"/>
    <cellStyle name="Normal 17 18" xfId="13255"/>
    <cellStyle name="Normal 17 19" xfId="13256"/>
    <cellStyle name="Normal 17 2" xfId="13257"/>
    <cellStyle name="Normal 17 20" xfId="13258"/>
    <cellStyle name="Normal 17 21" xfId="13259"/>
    <cellStyle name="Normal 17 3" xfId="13260"/>
    <cellStyle name="Normal 17 4" xfId="13261"/>
    <cellStyle name="Normal 17 5" xfId="13262"/>
    <cellStyle name="Normal 17 6" xfId="13263"/>
    <cellStyle name="Normal 17 7" xfId="13264"/>
    <cellStyle name="Normal 17 8" xfId="13265"/>
    <cellStyle name="Normal 17 9" xfId="13266"/>
    <cellStyle name="Normal 18" xfId="13267"/>
    <cellStyle name="Normal 18 10" xfId="13268"/>
    <cellStyle name="Normal 18 11" xfId="13269"/>
    <cellStyle name="Normal 18 12" xfId="13270"/>
    <cellStyle name="Normal 18 13" xfId="13271"/>
    <cellStyle name="Normal 18 14" xfId="13272"/>
    <cellStyle name="Normal 18 15" xfId="13273"/>
    <cellStyle name="Normal 18 16" xfId="13274"/>
    <cellStyle name="Normal 18 17" xfId="13275"/>
    <cellStyle name="Normal 18 18" xfId="13276"/>
    <cellStyle name="Normal 18 19" xfId="13277"/>
    <cellStyle name="Normal 18 2" xfId="13278"/>
    <cellStyle name="Normal 18 20" xfId="13279"/>
    <cellStyle name="Normal 18 21" xfId="13280"/>
    <cellStyle name="Normal 18 22" xfId="13281"/>
    <cellStyle name="Normal 18 3" xfId="13282"/>
    <cellStyle name="Normal 18 4" xfId="13283"/>
    <cellStyle name="Normal 18 5" xfId="13284"/>
    <cellStyle name="Normal 18 6" xfId="13285"/>
    <cellStyle name="Normal 18 7" xfId="13286"/>
    <cellStyle name="Normal 18 8" xfId="13287"/>
    <cellStyle name="Normal 18 9" xfId="13288"/>
    <cellStyle name="Normal 19" xfId="13289"/>
    <cellStyle name="Normal 19 10" xfId="13290"/>
    <cellStyle name="Normal 19 11" xfId="13291"/>
    <cellStyle name="Normal 19 12" xfId="13292"/>
    <cellStyle name="Normal 19 13" xfId="13293"/>
    <cellStyle name="Normal 19 14" xfId="13294"/>
    <cellStyle name="Normal 19 15" xfId="13295"/>
    <cellStyle name="Normal 19 16" xfId="13296"/>
    <cellStyle name="Normal 19 17" xfId="13297"/>
    <cellStyle name="Normal 19 18" xfId="13298"/>
    <cellStyle name="Normal 19 19" xfId="13299"/>
    <cellStyle name="Normal 19 2" xfId="13300"/>
    <cellStyle name="Normal 19 20" xfId="13301"/>
    <cellStyle name="Normal 19 21" xfId="13302"/>
    <cellStyle name="Normal 19 3" xfId="13303"/>
    <cellStyle name="Normal 19 4" xfId="13304"/>
    <cellStyle name="Normal 19 5" xfId="13305"/>
    <cellStyle name="Normal 19 6" xfId="13306"/>
    <cellStyle name="Normal 19 7" xfId="13307"/>
    <cellStyle name="Normal 19 8" xfId="13308"/>
    <cellStyle name="Normal 19 9" xfId="13309"/>
    <cellStyle name="Normal 2" xfId="13310"/>
    <cellStyle name="Normal 2 10" xfId="13311"/>
    <cellStyle name="Normal 2 11" xfId="13312"/>
    <cellStyle name="Normal 2 12" xfId="13313"/>
    <cellStyle name="Normal 2 12 2" xfId="13314"/>
    <cellStyle name="Normal 2 12 3" xfId="13315"/>
    <cellStyle name="Normal 2 12 4" xfId="13316"/>
    <cellStyle name="Normal 2 13" xfId="13317"/>
    <cellStyle name="Normal 2 14" xfId="13318"/>
    <cellStyle name="Normal 2 15" xfId="13319"/>
    <cellStyle name="Normal 2 16" xfId="13320"/>
    <cellStyle name="Normal 2 17" xfId="13321"/>
    <cellStyle name="Normal 2 18" xfId="13322"/>
    <cellStyle name="Normal 2 2" xfId="13323"/>
    <cellStyle name="Normal 2 2 2" xfId="13324"/>
    <cellStyle name="Normal 2 2 2 2" xfId="13325"/>
    <cellStyle name="Normal 2 2 2 3" xfId="13326"/>
    <cellStyle name="Normal 2 2 2 4" xfId="13327"/>
    <cellStyle name="Normal 2 2 3" xfId="13328"/>
    <cellStyle name="Normal 2 2 4" xfId="13329"/>
    <cellStyle name="Normal 2 2 5" xfId="13330"/>
    <cellStyle name="Normal 2 2 6" xfId="13331"/>
    <cellStyle name="Normal 2 2 7" xfId="13332"/>
    <cellStyle name="Normal 2 3" xfId="13333"/>
    <cellStyle name="Normal 2 3 2" xfId="13334"/>
    <cellStyle name="Normal 2 3 2 10" xfId="13335"/>
    <cellStyle name="Normal 2 3 2 2" xfId="13336"/>
    <cellStyle name="Normal 2 3 2 2 2" xfId="13337"/>
    <cellStyle name="Normal 2 3 2 2 2 2" xfId="13338"/>
    <cellStyle name="Normal 2 3 2 2 2 3" xfId="13339"/>
    <cellStyle name="Normal 2 3 2 2 2 4" xfId="13340"/>
    <cellStyle name="Normal 2 3 2 2 2 5" xfId="13341"/>
    <cellStyle name="Normal 2 3 2 2 2 6" xfId="13342"/>
    <cellStyle name="Normal 2 3 2 2 3" xfId="13343"/>
    <cellStyle name="Normal 2 3 2 2 3 2" xfId="13344"/>
    <cellStyle name="Normal 2 3 2 2 3 3" xfId="13345"/>
    <cellStyle name="Normal 2 3 2 2 3 4" xfId="13346"/>
    <cellStyle name="Normal 2 3 2 2 3 5" xfId="13347"/>
    <cellStyle name="Normal 2 3 2 2 3 6" xfId="13348"/>
    <cellStyle name="Normal 2 3 2 2 4" xfId="13349"/>
    <cellStyle name="Normal 2 3 2 2 4 2" xfId="13350"/>
    <cellStyle name="Normal 2 3 2 2 4 3" xfId="13351"/>
    <cellStyle name="Normal 2 3 2 2 4 4" xfId="13352"/>
    <cellStyle name="Normal 2 3 2 2 4 5" xfId="13353"/>
    <cellStyle name="Normal 2 3 2 2 4 6" xfId="13354"/>
    <cellStyle name="Normal 2 3 2 3" xfId="13355"/>
    <cellStyle name="Normal 2 3 2 3 2" xfId="13356"/>
    <cellStyle name="Normal 2 3 2 3 3" xfId="13357"/>
    <cellStyle name="Normal 2 3 2 3 4" xfId="13358"/>
    <cellStyle name="Normal 2 3 2 3 5" xfId="13359"/>
    <cellStyle name="Normal 2 3 2 3 6" xfId="13360"/>
    <cellStyle name="Normal 2 3 2 4" xfId="13361"/>
    <cellStyle name="Normal 2 3 2 5" xfId="13362"/>
    <cellStyle name="Normal 2 3 2 6" xfId="13363"/>
    <cellStyle name="Normal 2 3 2 7" xfId="13364"/>
    <cellStyle name="Normal 2 3 2 8" xfId="13365"/>
    <cellStyle name="Normal 2 3 2 9" xfId="13366"/>
    <cellStyle name="Normal 2 3 3" xfId="13367"/>
    <cellStyle name="Normal 2 3 3 2" xfId="13368"/>
    <cellStyle name="Normal 2 3 3 3" xfId="13369"/>
    <cellStyle name="Normal 2 3 3 4" xfId="13370"/>
    <cellStyle name="Normal 2 3 3 5" xfId="13371"/>
    <cellStyle name="Normal 2 3 3 6" xfId="13372"/>
    <cellStyle name="Normal 2 3 3 7" xfId="13373"/>
    <cellStyle name="Normal 2 3 3 8" xfId="13374"/>
    <cellStyle name="Normal 2 3 3 9" xfId="13375"/>
    <cellStyle name="Normal 2 3 4" xfId="13376"/>
    <cellStyle name="Normal 2 3 4 2" xfId="13377"/>
    <cellStyle name="Normal 2 3 4 3" xfId="13378"/>
    <cellStyle name="Normal 2 3 4 4" xfId="13379"/>
    <cellStyle name="Normal 2 3 4 5" xfId="13380"/>
    <cellStyle name="Normal 2 3 4 6" xfId="13381"/>
    <cellStyle name="Normal 2 3 5" xfId="13382"/>
    <cellStyle name="Normal 2 3 5 2" xfId="13383"/>
    <cellStyle name="Normal 2 3 5 3" xfId="13384"/>
    <cellStyle name="Normal 2 3 5 4" xfId="13385"/>
    <cellStyle name="Normal 2 3 5 5" xfId="13386"/>
    <cellStyle name="Normal 2 3 5 6" xfId="13387"/>
    <cellStyle name="Normal 2 3 6" xfId="13388"/>
    <cellStyle name="Normal 2 4" xfId="13389"/>
    <cellStyle name="Normal 2 4 2" xfId="13390"/>
    <cellStyle name="Normal 2 4 2 2" xfId="13391"/>
    <cellStyle name="Normal 2 4 2 3" xfId="13392"/>
    <cellStyle name="Normal 2 4 2 4" xfId="13393"/>
    <cellStyle name="Normal 2 4 2 5" xfId="13394"/>
    <cellStyle name="Normal 2 4 2 6" xfId="13395"/>
    <cellStyle name="Normal 2 4 2 7" xfId="13396"/>
    <cellStyle name="Normal 2 4 2 8" xfId="13397"/>
    <cellStyle name="Normal 2 4 2 9" xfId="13398"/>
    <cellStyle name="Normal 2 4 3" xfId="13399"/>
    <cellStyle name="Normal 2 4 4" xfId="13400"/>
    <cellStyle name="Normal 2 4 4 2" xfId="13401"/>
    <cellStyle name="Normal 2 4 4 3" xfId="13402"/>
    <cellStyle name="Normal 2 4 4 4" xfId="13403"/>
    <cellStyle name="Normal 2 4 4 5" xfId="13404"/>
    <cellStyle name="Normal 2 4 4 6" xfId="13405"/>
    <cellStyle name="Normal 2 4 5" xfId="13406"/>
    <cellStyle name="Normal 2 4 5 2" xfId="13407"/>
    <cellStyle name="Normal 2 4 5 3" xfId="13408"/>
    <cellStyle name="Normal 2 4 5 4" xfId="13409"/>
    <cellStyle name="Normal 2 4 5 5" xfId="13410"/>
    <cellStyle name="Normal 2 4 5 6" xfId="13411"/>
    <cellStyle name="Normal 2 4 6" xfId="13412"/>
    <cellStyle name="Normal 2 5" xfId="13413"/>
    <cellStyle name="Normal 2 5 2" xfId="13414"/>
    <cellStyle name="Normal 2 5 2 2" xfId="13415"/>
    <cellStyle name="Normal 2 5 2 3" xfId="13416"/>
    <cellStyle name="Normal 2 5 2 4" xfId="13417"/>
    <cellStyle name="Normal 2 5 2 5" xfId="13418"/>
    <cellStyle name="Normal 2 5 2 6" xfId="13419"/>
    <cellStyle name="Normal 2 5 2 7" xfId="13420"/>
    <cellStyle name="Normal 2 5 2 8" xfId="13421"/>
    <cellStyle name="Normal 2 5 2 9" xfId="13422"/>
    <cellStyle name="Normal 2 5 3" xfId="13423"/>
    <cellStyle name="Normal 2 5 4" xfId="13424"/>
    <cellStyle name="Normal 2 5 4 2" xfId="13425"/>
    <cellStyle name="Normal 2 5 4 3" xfId="13426"/>
    <cellStyle name="Normal 2 5 4 4" xfId="13427"/>
    <cellStyle name="Normal 2 5 4 5" xfId="13428"/>
    <cellStyle name="Normal 2 5 4 6" xfId="13429"/>
    <cellStyle name="Normal 2 5 5" xfId="13430"/>
    <cellStyle name="Normal 2 5 5 2" xfId="13431"/>
    <cellStyle name="Normal 2 5 5 3" xfId="13432"/>
    <cellStyle name="Normal 2 5 5 4" xfId="13433"/>
    <cellStyle name="Normal 2 5 5 5" xfId="13434"/>
    <cellStyle name="Normal 2 5 5 6" xfId="13435"/>
    <cellStyle name="Normal 2 5 6" xfId="13436"/>
    <cellStyle name="Normal 2 6" xfId="13437"/>
    <cellStyle name="Normal 2 6 2" xfId="13438"/>
    <cellStyle name="Normal 2 6 2 2" xfId="13439"/>
    <cellStyle name="Normal 2 6 2 3" xfId="13440"/>
    <cellStyle name="Normal 2 6 2 4" xfId="13441"/>
    <cellStyle name="Normal 2 6 2 5" xfId="13442"/>
    <cellStyle name="Normal 2 6 2 6" xfId="13443"/>
    <cellStyle name="Normal 2 6 2 7" xfId="13444"/>
    <cellStyle name="Normal 2 6 2 8" xfId="13445"/>
    <cellStyle name="Normal 2 6 2 9" xfId="13446"/>
    <cellStyle name="Normal 2 6 3" xfId="13447"/>
    <cellStyle name="Normal 2 6 4" xfId="13448"/>
    <cellStyle name="Normal 2 6 4 2" xfId="13449"/>
    <cellStyle name="Normal 2 6 4 3" xfId="13450"/>
    <cellStyle name="Normal 2 6 4 4" xfId="13451"/>
    <cellStyle name="Normal 2 6 4 5" xfId="13452"/>
    <cellStyle name="Normal 2 6 4 6" xfId="13453"/>
    <cellStyle name="Normal 2 6 5" xfId="13454"/>
    <cellStyle name="Normal 2 6 5 2" xfId="13455"/>
    <cellStyle name="Normal 2 6 5 3" xfId="13456"/>
    <cellStyle name="Normal 2 6 5 4" xfId="13457"/>
    <cellStyle name="Normal 2 6 5 5" xfId="13458"/>
    <cellStyle name="Normal 2 6 5 6" xfId="13459"/>
    <cellStyle name="Normal 2 6 6" xfId="13460"/>
    <cellStyle name="Normal 2 7" xfId="13461"/>
    <cellStyle name="Normal 2 7 2" xfId="13462"/>
    <cellStyle name="Normal 2 7 2 2" xfId="13463"/>
    <cellStyle name="Normal 2 7 2 3" xfId="13464"/>
    <cellStyle name="Normal 2 7 2 4" xfId="13465"/>
    <cellStyle name="Normal 2 7 2 5" xfId="13466"/>
    <cellStyle name="Normal 2 7 2 6" xfId="13467"/>
    <cellStyle name="Normal 2 7 2 7" xfId="13468"/>
    <cellStyle name="Normal 2 7 2 8" xfId="13469"/>
    <cellStyle name="Normal 2 7 2 9" xfId="13470"/>
    <cellStyle name="Normal 2 7 3" xfId="13471"/>
    <cellStyle name="Normal 2 7 4" xfId="13472"/>
    <cellStyle name="Normal 2 7 4 2" xfId="13473"/>
    <cellStyle name="Normal 2 7 4 3" xfId="13474"/>
    <cellStyle name="Normal 2 7 4 4" xfId="13475"/>
    <cellStyle name="Normal 2 7 4 5" xfId="13476"/>
    <cellStyle name="Normal 2 7 4 6" xfId="13477"/>
    <cellStyle name="Normal 2 7 5" xfId="13478"/>
    <cellStyle name="Normal 2 7 5 2" xfId="13479"/>
    <cellStyle name="Normal 2 7 5 3" xfId="13480"/>
    <cellStyle name="Normal 2 7 5 4" xfId="13481"/>
    <cellStyle name="Normal 2 7 5 5" xfId="13482"/>
    <cellStyle name="Normal 2 7 5 6" xfId="13483"/>
    <cellStyle name="Normal 2 7 6" xfId="13484"/>
    <cellStyle name="Normal 2 8" xfId="13485"/>
    <cellStyle name="Normal 2 8 2" xfId="13486"/>
    <cellStyle name="Normal 2 8 2 2" xfId="13487"/>
    <cellStyle name="Normal 2 8 2 3" xfId="13488"/>
    <cellStyle name="Normal 2 8 2 4" xfId="13489"/>
    <cellStyle name="Normal 2 8 2 5" xfId="13490"/>
    <cellStyle name="Normal 2 8 2 6" xfId="13491"/>
    <cellStyle name="Normal 2 8 2 7" xfId="13492"/>
    <cellStyle name="Normal 2 8 2 8" xfId="13493"/>
    <cellStyle name="Normal 2 8 2 9" xfId="13494"/>
    <cellStyle name="Normal 2 8 3" xfId="13495"/>
    <cellStyle name="Normal 2 8 4" xfId="13496"/>
    <cellStyle name="Normal 2 8 4 2" xfId="13497"/>
    <cellStyle name="Normal 2 8 4 3" xfId="13498"/>
    <cellStyle name="Normal 2 8 4 4" xfId="13499"/>
    <cellStyle name="Normal 2 8 4 5" xfId="13500"/>
    <cellStyle name="Normal 2 8 4 6" xfId="13501"/>
    <cellStyle name="Normal 2 8 5" xfId="13502"/>
    <cellStyle name="Normal 2 8 5 2" xfId="13503"/>
    <cellStyle name="Normal 2 8 5 3" xfId="13504"/>
    <cellStyle name="Normal 2 8 5 4" xfId="13505"/>
    <cellStyle name="Normal 2 8 5 5" xfId="13506"/>
    <cellStyle name="Normal 2 8 5 6" xfId="13507"/>
    <cellStyle name="Normal 2 9" xfId="13508"/>
    <cellStyle name="Normal 2 9 2" xfId="13509"/>
    <cellStyle name="Normal 2 9 2 2" xfId="13510"/>
    <cellStyle name="Normal 2 9 2 3" xfId="13511"/>
    <cellStyle name="Normal 2 9 2 4" xfId="13512"/>
    <cellStyle name="Normal 2 9 3" xfId="13513"/>
    <cellStyle name="Normal 2 9 4" xfId="13514"/>
    <cellStyle name="Normal 2 9 5" xfId="13515"/>
    <cellStyle name="Normal 20" xfId="13516"/>
    <cellStyle name="Normal 21" xfId="13517"/>
    <cellStyle name="Normal 22" xfId="13518"/>
    <cellStyle name="Normal 23" xfId="13519"/>
    <cellStyle name="Normal 24" xfId="13520"/>
    <cellStyle name="Normal 25" xfId="13521"/>
    <cellStyle name="Normal 26" xfId="13522"/>
    <cellStyle name="Normal 27" xfId="13523"/>
    <cellStyle name="Normal 28" xfId="13524"/>
    <cellStyle name="Normal 29" xfId="13525"/>
    <cellStyle name="Normal 3" xfId="13526"/>
    <cellStyle name="Normal 3 10" xfId="13527"/>
    <cellStyle name="Normal 3 11" xfId="13528"/>
    <cellStyle name="Normal 3 12" xfId="13529"/>
    <cellStyle name="Normal 3 13" xfId="13530"/>
    <cellStyle name="Normal 3 14" xfId="13531"/>
    <cellStyle name="Normal 3 15" xfId="13532"/>
    <cellStyle name="Normal 3 16" xfId="13533"/>
    <cellStyle name="Normal 3 17" xfId="13534"/>
    <cellStyle name="Normal 3 18" xfId="13535"/>
    <cellStyle name="Normal 3 19" xfId="13536"/>
    <cellStyle name="Normal 3 2" xfId="13537"/>
    <cellStyle name="Normal 3 2 2" xfId="13538"/>
    <cellStyle name="Normal 3 2 2 2" xfId="13539"/>
    <cellStyle name="Normal 3 2 2 2 2" xfId="13540"/>
    <cellStyle name="Normal 3 2 2 2 3" xfId="13541"/>
    <cellStyle name="Normal 3 2 2 2 3 2" xfId="13542"/>
    <cellStyle name="Normal 3 2 2 2 4" xfId="13543"/>
    <cellStyle name="Normal 3 2 2 2 5" xfId="13544"/>
    <cellStyle name="Normal 3 2 2 2 6" xfId="13545"/>
    <cellStyle name="Normal 3 2 2 2 7" xfId="13546"/>
    <cellStyle name="Normal 3 2 2 2 8" xfId="13547"/>
    <cellStyle name="Normal 3 2 2 3" xfId="13548"/>
    <cellStyle name="Normal 3 2 2 4" xfId="13549"/>
    <cellStyle name="Normal 3 2 2 5" xfId="13550"/>
    <cellStyle name="Normal 3 2 2 5 2" xfId="13551"/>
    <cellStyle name="Normal 3 2 2 5 3" xfId="13552"/>
    <cellStyle name="Normal 3 2 2 5 4" xfId="13553"/>
    <cellStyle name="Normal 3 2 2 5 5" xfId="13554"/>
    <cellStyle name="Normal 3 2 2 5 6" xfId="13555"/>
    <cellStyle name="Normal 3 2 3" xfId="13556"/>
    <cellStyle name="Normal 3 2 4" xfId="13557"/>
    <cellStyle name="Normal 3 2 4 2" xfId="13558"/>
    <cellStyle name="Normal 3 2 4 3" xfId="13559"/>
    <cellStyle name="Normal 3 2 4 4" xfId="13560"/>
    <cellStyle name="Normal 3 2 4 5" xfId="13561"/>
    <cellStyle name="Normal 3 2 4 6" xfId="13562"/>
    <cellStyle name="Normal 3 2 5" xfId="13563"/>
    <cellStyle name="Normal 3 2 5 2" xfId="13564"/>
    <cellStyle name="Normal 3 2 5 3" xfId="13565"/>
    <cellStyle name="Normal 3 2 5 4" xfId="13566"/>
    <cellStyle name="Normal 3 2 5 5" xfId="13567"/>
    <cellStyle name="Normal 3 2 5 6" xfId="13568"/>
    <cellStyle name="Normal 3 2 6" xfId="13569"/>
    <cellStyle name="Normal 3 2 7" xfId="13570"/>
    <cellStyle name="Normal 3 20" xfId="13571"/>
    <cellStyle name="Normal 3 21" xfId="13572"/>
    <cellStyle name="Normal 3 22" xfId="13573"/>
    <cellStyle name="Normal 3 23" xfId="13574"/>
    <cellStyle name="Normal 3 24" xfId="13575"/>
    <cellStyle name="Normal 3 25" xfId="13576"/>
    <cellStyle name="Normal 3 26" xfId="13577"/>
    <cellStyle name="Normal 3 27" xfId="13578"/>
    <cellStyle name="Normal 3 28" xfId="13579"/>
    <cellStyle name="Normal 3 29" xfId="13580"/>
    <cellStyle name="Normal 3 3" xfId="13581"/>
    <cellStyle name="Normal 3 3 2" xfId="13582"/>
    <cellStyle name="Normal 3 3 2 2" xfId="13583"/>
    <cellStyle name="Normal 3 3 2 2 2" xfId="13584"/>
    <cellStyle name="Normal 3 3 2 3" xfId="13585"/>
    <cellStyle name="Normal 3 3 2 4" xfId="13586"/>
    <cellStyle name="Normal 3 3 2 5" xfId="13587"/>
    <cellStyle name="Normal 3 3 2 6" xfId="13588"/>
    <cellStyle name="Normal 3 3 2 7" xfId="13589"/>
    <cellStyle name="Normal 3 3 2 8" xfId="13590"/>
    <cellStyle name="Normal 3 3 2 9" xfId="13591"/>
    <cellStyle name="Normal 3 3 3" xfId="13592"/>
    <cellStyle name="Normal 3 3 4" xfId="13593"/>
    <cellStyle name="Normal 3 3 4 2" xfId="13594"/>
    <cellStyle name="Normal 3 3 4 3" xfId="13595"/>
    <cellStyle name="Normal 3 3 4 4" xfId="13596"/>
    <cellStyle name="Normal 3 3 4 5" xfId="13597"/>
    <cellStyle name="Normal 3 3 4 6" xfId="13598"/>
    <cellStyle name="Normal 3 3 5" xfId="13599"/>
    <cellStyle name="Normal 3 3 5 2" xfId="13600"/>
    <cellStyle name="Normal 3 3 5 3" xfId="13601"/>
    <cellStyle name="Normal 3 3 5 4" xfId="13602"/>
    <cellStyle name="Normal 3 3 5 5" xfId="13603"/>
    <cellStyle name="Normal 3 3 5 6" xfId="13604"/>
    <cellStyle name="Normal 3 3 6" xfId="13605"/>
    <cellStyle name="Normal 3 30" xfId="13606"/>
    <cellStyle name="Normal 3 31" xfId="13607"/>
    <cellStyle name="Normal 3 32" xfId="13608"/>
    <cellStyle name="Normal 3 32 2" xfId="13609"/>
    <cellStyle name="Normal 3 32 3" xfId="13610"/>
    <cellStyle name="Normal 3 32 4" xfId="13611"/>
    <cellStyle name="Normal 3 33" xfId="13612"/>
    <cellStyle name="Normal 3 33 2" xfId="13613"/>
    <cellStyle name="Normal 3 33 3" xfId="13614"/>
    <cellStyle name="Normal 3 33 4" xfId="13615"/>
    <cellStyle name="Normal 3 33 5" xfId="13616"/>
    <cellStyle name="Normal 3 33 6" xfId="13617"/>
    <cellStyle name="Normal 3 34" xfId="13618"/>
    <cellStyle name="Normal 3 34 2" xfId="13619"/>
    <cellStyle name="Normal 3 34 3" xfId="13620"/>
    <cellStyle name="Normal 3 34 4" xfId="13621"/>
    <cellStyle name="Normal 3 34 5" xfId="13622"/>
    <cellStyle name="Normal 3 34 6" xfId="13623"/>
    <cellStyle name="Normal 3 35" xfId="13624"/>
    <cellStyle name="Normal 3 35 2" xfId="13625"/>
    <cellStyle name="Normal 3 35 3" xfId="13626"/>
    <cellStyle name="Normal 3 35 4" xfId="13627"/>
    <cellStyle name="Normal 3 35 5" xfId="13628"/>
    <cellStyle name="Normal 3 35 6" xfId="13629"/>
    <cellStyle name="Normal 3 36" xfId="13630"/>
    <cellStyle name="Normal 3 37" xfId="13631"/>
    <cellStyle name="Normal 3 38" xfId="13632"/>
    <cellStyle name="Normal 3 39" xfId="13633"/>
    <cellStyle name="Normal 3 4" xfId="13634"/>
    <cellStyle name="Normal 3 4 2" xfId="13635"/>
    <cellStyle name="Normal 3 4 2 2" xfId="13636"/>
    <cellStyle name="Normal 3 4 2 2 2" xfId="13637"/>
    <cellStyle name="Normal 3 4 2 3" xfId="13638"/>
    <cellStyle name="Normal 3 4 2 4" xfId="13639"/>
    <cellStyle name="Normal 3 4 2 5" xfId="13640"/>
    <cellStyle name="Normal 3 4 2 6" xfId="13641"/>
    <cellStyle name="Normal 3 4 2 7" xfId="13642"/>
    <cellStyle name="Normal 3 4 2 8" xfId="13643"/>
    <cellStyle name="Normal 3 4 2 9" xfId="13644"/>
    <cellStyle name="Normal 3 4 3" xfId="13645"/>
    <cellStyle name="Normal 3 4 4" xfId="13646"/>
    <cellStyle name="Normal 3 4 4 2" xfId="13647"/>
    <cellStyle name="Normal 3 4 4 3" xfId="13648"/>
    <cellStyle name="Normal 3 4 4 4" xfId="13649"/>
    <cellStyle name="Normal 3 4 4 5" xfId="13650"/>
    <cellStyle name="Normal 3 4 4 6" xfId="13651"/>
    <cellStyle name="Normal 3 4 5" xfId="13652"/>
    <cellStyle name="Normal 3 4 5 2" xfId="13653"/>
    <cellStyle name="Normal 3 4 5 3" xfId="13654"/>
    <cellStyle name="Normal 3 4 5 4" xfId="13655"/>
    <cellStyle name="Normal 3 4 5 5" xfId="13656"/>
    <cellStyle name="Normal 3 4 5 6" xfId="13657"/>
    <cellStyle name="Normal 3 4 6" xfId="13658"/>
    <cellStyle name="Normal 3 40" xfId="13659"/>
    <cellStyle name="Normal 3 41" xfId="13660"/>
    <cellStyle name="Normal 3 42" xfId="13661"/>
    <cellStyle name="Normal 3 43" xfId="13662"/>
    <cellStyle name="Normal 3 44" xfId="13663"/>
    <cellStyle name="Normal 3 45" xfId="13664"/>
    <cellStyle name="Normal 3 46" xfId="13665"/>
    <cellStyle name="Normal 3 47" xfId="13666"/>
    <cellStyle name="Normal 3 48" xfId="13667"/>
    <cellStyle name="Normal 3 49" xfId="13668"/>
    <cellStyle name="Normal 3 5" xfId="13669"/>
    <cellStyle name="Normal 3 5 2" xfId="13670"/>
    <cellStyle name="Normal 3 5 2 10" xfId="13671"/>
    <cellStyle name="Normal 3 5 2 2" xfId="13672"/>
    <cellStyle name="Normal 3 5 2 2 2" xfId="13673"/>
    <cellStyle name="Normal 3 5 2 3" xfId="13674"/>
    <cellStyle name="Normal 3 5 2 4" xfId="13675"/>
    <cellStyle name="Normal 3 5 2 5" xfId="13676"/>
    <cellStyle name="Normal 3 5 2 6" xfId="13677"/>
    <cellStyle name="Normal 3 5 2 7" xfId="13678"/>
    <cellStyle name="Normal 3 5 2 8" xfId="13679"/>
    <cellStyle name="Normal 3 5 2 9" xfId="13680"/>
    <cellStyle name="Normal 3 5 3" xfId="13681"/>
    <cellStyle name="Normal 3 5 3 2" xfId="13682"/>
    <cellStyle name="Normal 3 5 3 3" xfId="13683"/>
    <cellStyle name="Normal 3 5 4" xfId="13684"/>
    <cellStyle name="Normal 3 5 4 2" xfId="13685"/>
    <cellStyle name="Normal 3 5 4 3" xfId="13686"/>
    <cellStyle name="Normal 3 5 4 4" xfId="13687"/>
    <cellStyle name="Normal 3 5 4 5" xfId="13688"/>
    <cellStyle name="Normal 3 5 4 6" xfId="13689"/>
    <cellStyle name="Normal 3 5 5" xfId="13690"/>
    <cellStyle name="Normal 3 5 5 2" xfId="13691"/>
    <cellStyle name="Normal 3 5 5 3" xfId="13692"/>
    <cellStyle name="Normal 3 5 5 4" xfId="13693"/>
    <cellStyle name="Normal 3 5 5 5" xfId="13694"/>
    <cellStyle name="Normal 3 5 5 6" xfId="13695"/>
    <cellStyle name="Normal 3 5 6" xfId="13696"/>
    <cellStyle name="Normal 3 50" xfId="13697"/>
    <cellStyle name="Normal 3 51" xfId="13698"/>
    <cellStyle name="Normal 3 52" xfId="13699"/>
    <cellStyle name="Normal 3 53" xfId="13700"/>
    <cellStyle name="Normal 3 54" xfId="13701"/>
    <cellStyle name="Normal 3 6" xfId="13702"/>
    <cellStyle name="Normal 3 6 2" xfId="13703"/>
    <cellStyle name="Normal 3 6 2 2" xfId="13704"/>
    <cellStyle name="Normal 3 6 2 3" xfId="13705"/>
    <cellStyle name="Normal 3 6 2 4" xfId="13706"/>
    <cellStyle name="Normal 3 6 2 5" xfId="13707"/>
    <cellStyle name="Normal 3 6 2 6" xfId="13708"/>
    <cellStyle name="Normal 3 6 2 7" xfId="13709"/>
    <cellStyle name="Normal 3 6 2 8" xfId="13710"/>
    <cellStyle name="Normal 3 6 2 9" xfId="13711"/>
    <cellStyle name="Normal 3 6 3" xfId="13712"/>
    <cellStyle name="Normal 3 6 4" xfId="13713"/>
    <cellStyle name="Normal 3 6 4 2" xfId="13714"/>
    <cellStyle name="Normal 3 6 4 3" xfId="13715"/>
    <cellStyle name="Normal 3 6 4 4" xfId="13716"/>
    <cellStyle name="Normal 3 6 4 5" xfId="13717"/>
    <cellStyle name="Normal 3 6 4 6" xfId="13718"/>
    <cellStyle name="Normal 3 6 5" xfId="13719"/>
    <cellStyle name="Normal 3 6 5 2" xfId="13720"/>
    <cellStyle name="Normal 3 6 5 3" xfId="13721"/>
    <cellStyle name="Normal 3 6 5 4" xfId="13722"/>
    <cellStyle name="Normal 3 6 5 5" xfId="13723"/>
    <cellStyle name="Normal 3 6 5 6" xfId="13724"/>
    <cellStyle name="Normal 3 7" xfId="13725"/>
    <cellStyle name="Normal 3 7 2" xfId="13726"/>
    <cellStyle name="Normal 3 7 2 2" xfId="13727"/>
    <cellStyle name="Normal 3 7 2 3" xfId="13728"/>
    <cellStyle name="Normal 3 7 2 4" xfId="13729"/>
    <cellStyle name="Normal 3 7 2 5" xfId="13730"/>
    <cellStyle name="Normal 3 7 2 6" xfId="13731"/>
    <cellStyle name="Normal 3 7 2 7" xfId="13732"/>
    <cellStyle name="Normal 3 7 2 8" xfId="13733"/>
    <cellStyle name="Normal 3 7 2 9" xfId="13734"/>
    <cellStyle name="Normal 3 7 3" xfId="13735"/>
    <cellStyle name="Normal 3 7 4" xfId="13736"/>
    <cellStyle name="Normal 3 7 4 2" xfId="13737"/>
    <cellStyle name="Normal 3 7 4 3" xfId="13738"/>
    <cellStyle name="Normal 3 7 4 4" xfId="13739"/>
    <cellStyle name="Normal 3 7 4 5" xfId="13740"/>
    <cellStyle name="Normal 3 7 4 6" xfId="13741"/>
    <cellStyle name="Normal 3 7 5" xfId="13742"/>
    <cellStyle name="Normal 3 7 5 2" xfId="13743"/>
    <cellStyle name="Normal 3 7 5 3" xfId="13744"/>
    <cellStyle name="Normal 3 7 5 4" xfId="13745"/>
    <cellStyle name="Normal 3 7 5 5" xfId="13746"/>
    <cellStyle name="Normal 3 7 5 6" xfId="13747"/>
    <cellStyle name="Normal 3 8" xfId="13748"/>
    <cellStyle name="Normal 3 8 2" xfId="13749"/>
    <cellStyle name="Normal 3 8 2 2" xfId="13750"/>
    <cellStyle name="Normal 3 8 2 3" xfId="13751"/>
    <cellStyle name="Normal 3 8 2 4" xfId="13752"/>
    <cellStyle name="Normal 3 8 2 5" xfId="13753"/>
    <cellStyle name="Normal 3 8 2 6" xfId="13754"/>
    <cellStyle name="Normal 3 8 2 7" xfId="13755"/>
    <cellStyle name="Normal 3 8 2 8" xfId="13756"/>
    <cellStyle name="Normal 3 8 2 9" xfId="13757"/>
    <cellStyle name="Normal 3 8 3" xfId="13758"/>
    <cellStyle name="Normal 3 8 4" xfId="13759"/>
    <cellStyle name="Normal 3 8 4 2" xfId="13760"/>
    <cellStyle name="Normal 3 8 4 3" xfId="13761"/>
    <cellStyle name="Normal 3 8 4 4" xfId="13762"/>
    <cellStyle name="Normal 3 8 4 5" xfId="13763"/>
    <cellStyle name="Normal 3 8 4 6" xfId="13764"/>
    <cellStyle name="Normal 3 8 5" xfId="13765"/>
    <cellStyle name="Normal 3 8 5 2" xfId="13766"/>
    <cellStyle name="Normal 3 8 5 3" xfId="13767"/>
    <cellStyle name="Normal 3 8 5 4" xfId="13768"/>
    <cellStyle name="Normal 3 8 5 5" xfId="13769"/>
    <cellStyle name="Normal 3 8 5 6" xfId="13770"/>
    <cellStyle name="Normal 3 9" xfId="13771"/>
    <cellStyle name="Normal 3 9 2" xfId="13772"/>
    <cellStyle name="Normal 3 9 2 2" xfId="13773"/>
    <cellStyle name="Normal 3 9 2 3" xfId="13774"/>
    <cellStyle name="Normal 3 9 2 4" xfId="13775"/>
    <cellStyle name="Normal 3 9 3" xfId="13776"/>
    <cellStyle name="Normal 3 9 4" xfId="13777"/>
    <cellStyle name="Normal 3 9 5" xfId="13778"/>
    <cellStyle name="Normal 30" xfId="13779"/>
    <cellStyle name="Normal 31" xfId="13780"/>
    <cellStyle name="Normal 32" xfId="13781"/>
    <cellStyle name="Normal 33" xfId="13782"/>
    <cellStyle name="Normal 33 2" xfId="13783"/>
    <cellStyle name="Normal 33 3" xfId="13784"/>
    <cellStyle name="Normal 33 4" xfId="13785"/>
    <cellStyle name="Normal 33 5" xfId="13786"/>
    <cellStyle name="Normal 33 6" xfId="13787"/>
    <cellStyle name="Normal 34" xfId="13788"/>
    <cellStyle name="Normal 34 2" xfId="13789"/>
    <cellStyle name="Normal 34 3" xfId="13790"/>
    <cellStyle name="Normal 34 4" xfId="13791"/>
    <cellStyle name="Normal 34 5" xfId="13792"/>
    <cellStyle name="Normal 34 6" xfId="13793"/>
    <cellStyle name="Normal 35" xfId="13794"/>
    <cellStyle name="Normal 35 2" xfId="13795"/>
    <cellStyle name="Normal 35 3" xfId="13796"/>
    <cellStyle name="Normal 35 4" xfId="13797"/>
    <cellStyle name="Normal 35 5" xfId="13798"/>
    <cellStyle name="Normal 35 6" xfId="13799"/>
    <cellStyle name="Normal 36" xfId="13800"/>
    <cellStyle name="Normal 36 2" xfId="13801"/>
    <cellStyle name="Normal 36 3" xfId="13802"/>
    <cellStyle name="Normal 37" xfId="13803"/>
    <cellStyle name="Normal 37 2" xfId="13804"/>
    <cellStyle name="Normal 37 3" xfId="13805"/>
    <cellStyle name="Normal 37 4" xfId="13806"/>
    <cellStyle name="Normal 37 5" xfId="13807"/>
    <cellStyle name="Normal 37 6" xfId="13808"/>
    <cellStyle name="Normal 38" xfId="13809"/>
    <cellStyle name="Normal 39" xfId="13810"/>
    <cellStyle name="Normal 4" xfId="13811"/>
    <cellStyle name="Normal 4 10" xfId="13812"/>
    <cellStyle name="Normal 4 10 2" xfId="13813"/>
    <cellStyle name="Normal 4 10 3" xfId="13814"/>
    <cellStyle name="Normal 4 10 4" xfId="13815"/>
    <cellStyle name="Normal 4 10 5" xfId="13816"/>
    <cellStyle name="Normal 4 10 6" xfId="13817"/>
    <cellStyle name="Normal 4 11" xfId="13818"/>
    <cellStyle name="Normal 4 11 2" xfId="13819"/>
    <cellStyle name="Normal 4 11 3" xfId="13820"/>
    <cellStyle name="Normal 4 11 4" xfId="13821"/>
    <cellStyle name="Normal 4 11 5" xfId="13822"/>
    <cellStyle name="Normal 4 11 6" xfId="13823"/>
    <cellStyle name="Normal 4 12" xfId="13824"/>
    <cellStyle name="Normal 4 12 2" xfId="13825"/>
    <cellStyle name="Normal 4 12 3" xfId="13826"/>
    <cellStyle name="Normal 4 12 4" xfId="13827"/>
    <cellStyle name="Normal 4 12 5" xfId="13828"/>
    <cellStyle name="Normal 4 12 6" xfId="13829"/>
    <cellStyle name="Normal 4 13" xfId="13830"/>
    <cellStyle name="Normal 4 13 2" xfId="13831"/>
    <cellStyle name="Normal 4 13 3" xfId="13832"/>
    <cellStyle name="Normal 4 13 4" xfId="13833"/>
    <cellStyle name="Normal 4 13 5" xfId="13834"/>
    <cellStyle name="Normal 4 13 6" xfId="13835"/>
    <cellStyle name="Normal 4 14" xfId="13836"/>
    <cellStyle name="Normal 4 14 2" xfId="13837"/>
    <cellStyle name="Normal 4 14 3" xfId="13838"/>
    <cellStyle name="Normal 4 14 4" xfId="13839"/>
    <cellStyle name="Normal 4 14 5" xfId="13840"/>
    <cellStyle name="Normal 4 14 6" xfId="13841"/>
    <cellStyle name="Normal 4 15" xfId="13842"/>
    <cellStyle name="Normal 4 15 2" xfId="13843"/>
    <cellStyle name="Normal 4 15 3" xfId="13844"/>
    <cellStyle name="Normal 4 15 4" xfId="13845"/>
    <cellStyle name="Normal 4 15 5" xfId="13846"/>
    <cellStyle name="Normal 4 15 6" xfId="13847"/>
    <cellStyle name="Normal 4 16" xfId="13848"/>
    <cellStyle name="Normal 4 17" xfId="13849"/>
    <cellStyle name="Normal 4 18" xfId="13850"/>
    <cellStyle name="Normal 4 19" xfId="13851"/>
    <cellStyle name="Normal 4 2" xfId="13852"/>
    <cellStyle name="Normal 4 2 2" xfId="13853"/>
    <cellStyle name="Normal 4 2 3" xfId="13854"/>
    <cellStyle name="Normal 4 2 4" xfId="13855"/>
    <cellStyle name="Normal 4 2 5" xfId="13856"/>
    <cellStyle name="Normal 4 2 6" xfId="13857"/>
    <cellStyle name="Normal 4 20" xfId="13858"/>
    <cellStyle name="Normal 4 21" xfId="13859"/>
    <cellStyle name="Normal 4 22" xfId="13860"/>
    <cellStyle name="Normal 4 23" xfId="13861"/>
    <cellStyle name="Normal 4 24" xfId="13862"/>
    <cellStyle name="Normal 4 25" xfId="13863"/>
    <cellStyle name="Normal 4 26" xfId="13864"/>
    <cellStyle name="Normal 4 27" xfId="13865"/>
    <cellStyle name="Normal 4 28" xfId="13866"/>
    <cellStyle name="Normal 4 29" xfId="13867"/>
    <cellStyle name="Normal 4 3" xfId="13868"/>
    <cellStyle name="Normal 4 3 2" xfId="13869"/>
    <cellStyle name="Normal 4 3 3" xfId="13870"/>
    <cellStyle name="Normal 4 3 4" xfId="13871"/>
    <cellStyle name="Normal 4 3 5" xfId="13872"/>
    <cellStyle name="Normal 4 3 6" xfId="13873"/>
    <cellStyle name="Normal 4 30" xfId="13874"/>
    <cellStyle name="Normal 4 31" xfId="13875"/>
    <cellStyle name="Normal 4 32" xfId="13876"/>
    <cellStyle name="Normal 4 33" xfId="13877"/>
    <cellStyle name="Normal 4 34" xfId="13878"/>
    <cellStyle name="Normal 4 35" xfId="13879"/>
    <cellStyle name="Normal 4 36" xfId="13880"/>
    <cellStyle name="Normal 4 37" xfId="13881"/>
    <cellStyle name="Normal 4 38" xfId="13882"/>
    <cellStyle name="Normal 4 39" xfId="13883"/>
    <cellStyle name="Normal 4 4" xfId="13884"/>
    <cellStyle name="Normal 4 4 2" xfId="13885"/>
    <cellStyle name="Normal 4 4 3" xfId="13886"/>
    <cellStyle name="Normal 4 4 4" xfId="13887"/>
    <cellStyle name="Normal 4 4 5" xfId="13888"/>
    <cellStyle name="Normal 4 4 6" xfId="13889"/>
    <cellStyle name="Normal 4 40" xfId="13890"/>
    <cellStyle name="Normal 4 41" xfId="13891"/>
    <cellStyle name="Normal 4 42" xfId="13892"/>
    <cellStyle name="Normal 4 43" xfId="13893"/>
    <cellStyle name="Normal 4 44" xfId="13894"/>
    <cellStyle name="Normal 4 45" xfId="13895"/>
    <cellStyle name="Normal 4 46" xfId="13896"/>
    <cellStyle name="Normal 4 47" xfId="13897"/>
    <cellStyle name="Normal 4 48" xfId="13898"/>
    <cellStyle name="Normal 4 49" xfId="13899"/>
    <cellStyle name="Normal 4 5" xfId="13900"/>
    <cellStyle name="Normal 4 5 2" xfId="13901"/>
    <cellStyle name="Normal 4 5 3" xfId="13902"/>
    <cellStyle name="Normal 4 5 4" xfId="13903"/>
    <cellStyle name="Normal 4 5 5" xfId="13904"/>
    <cellStyle name="Normal 4 5 6" xfId="13905"/>
    <cellStyle name="Normal 4 50" xfId="13906"/>
    <cellStyle name="Normal 4 51" xfId="13907"/>
    <cellStyle name="Normal 4 52" xfId="13908"/>
    <cellStyle name="Normal 4 53" xfId="13909"/>
    <cellStyle name="Normal 4 54" xfId="13910"/>
    <cellStyle name="Normal 4 55" xfId="13911"/>
    <cellStyle name="Normal 4 56" xfId="13912"/>
    <cellStyle name="Normal 4 57" xfId="13913"/>
    <cellStyle name="Normal 4 6" xfId="13914"/>
    <cellStyle name="Normal 4 6 2" xfId="13915"/>
    <cellStyle name="Normal 4 6 3" xfId="13916"/>
    <cellStyle name="Normal 4 6 4" xfId="13917"/>
    <cellStyle name="Normal 4 6 5" xfId="13918"/>
    <cellStyle name="Normal 4 6 6" xfId="13919"/>
    <cellStyle name="Normal 4 7" xfId="13920"/>
    <cellStyle name="Normal 4 7 2" xfId="13921"/>
    <cellStyle name="Normal 4 7 3" xfId="13922"/>
    <cellStyle name="Normal 4 7 4" xfId="13923"/>
    <cellStyle name="Normal 4 7 5" xfId="13924"/>
    <cellStyle name="Normal 4 7 6" xfId="13925"/>
    <cellStyle name="Normal 4 8" xfId="13926"/>
    <cellStyle name="Normal 4 8 2" xfId="13927"/>
    <cellStyle name="Normal 4 8 3" xfId="13928"/>
    <cellStyle name="Normal 4 8 4" xfId="13929"/>
    <cellStyle name="Normal 4 8 5" xfId="13930"/>
    <cellStyle name="Normal 4 8 6" xfId="13931"/>
    <cellStyle name="Normal 4 9" xfId="13932"/>
    <cellStyle name="Normal 4 9 2" xfId="13933"/>
    <cellStyle name="Normal 4 9 3" xfId="13934"/>
    <cellStyle name="Normal 4 9 4" xfId="13935"/>
    <cellStyle name="Normal 4 9 5" xfId="13936"/>
    <cellStyle name="Normal 4 9 6" xfId="13937"/>
    <cellStyle name="Normal 4 9 7" xfId="13938"/>
    <cellStyle name="Normal 40" xfId="13939"/>
    <cellStyle name="Normal 5" xfId="13940"/>
    <cellStyle name="Normal 5 10" xfId="13941"/>
    <cellStyle name="Normal 5 11" xfId="13942"/>
    <cellStyle name="Normal 5 12" xfId="13943"/>
    <cellStyle name="Normal 5 13" xfId="13944"/>
    <cellStyle name="Normal 5 14" xfId="13945"/>
    <cellStyle name="Normal 5 15" xfId="13946"/>
    <cellStyle name="Normal 5 16" xfId="13947"/>
    <cellStyle name="Normal 5 17" xfId="13948"/>
    <cellStyle name="Normal 5 18" xfId="13949"/>
    <cellStyle name="Normal 5 19" xfId="13950"/>
    <cellStyle name="Normal 5 2" xfId="13951"/>
    <cellStyle name="Normal 5 2 2" xfId="13952"/>
    <cellStyle name="Normal 5 2 3" xfId="13953"/>
    <cellStyle name="Normal 5 2 4" xfId="13954"/>
    <cellStyle name="Normal 5 20" xfId="13955"/>
    <cellStyle name="Normal 5 21" xfId="13956"/>
    <cellStyle name="Normal 5 22" xfId="13957"/>
    <cellStyle name="Normal 5 23" xfId="13958"/>
    <cellStyle name="Normal 5 24" xfId="13959"/>
    <cellStyle name="Normal 5 25" xfId="13960"/>
    <cellStyle name="Normal 5 26" xfId="13961"/>
    <cellStyle name="Normal 5 27" xfId="13962"/>
    <cellStyle name="Normal 5 28" xfId="13963"/>
    <cellStyle name="Normal 5 29" xfId="13964"/>
    <cellStyle name="Normal 5 3" xfId="13965"/>
    <cellStyle name="Normal 5 30" xfId="13966"/>
    <cellStyle name="Normal 5 31" xfId="13967"/>
    <cellStyle name="Normal 5 32" xfId="13968"/>
    <cellStyle name="Normal 5 33" xfId="13969"/>
    <cellStyle name="Normal 5 34" xfId="13970"/>
    <cellStyle name="Normal 5 35" xfId="13971"/>
    <cellStyle name="Normal 5 36" xfId="13972"/>
    <cellStyle name="Normal 5 37" xfId="13973"/>
    <cellStyle name="Normal 5 38" xfId="13974"/>
    <cellStyle name="Normal 5 39" xfId="13975"/>
    <cellStyle name="Normal 5 4" xfId="13976"/>
    <cellStyle name="Normal 5 5" xfId="13977"/>
    <cellStyle name="Normal 5 6" xfId="13978"/>
    <cellStyle name="Normal 5 7" xfId="13979"/>
    <cellStyle name="Normal 5 8" xfId="13980"/>
    <cellStyle name="Normal 5 9" xfId="13981"/>
    <cellStyle name="Normal 6" xfId="13982"/>
    <cellStyle name="Normal 6 2" xfId="13983"/>
    <cellStyle name="Normal 6 2 2" xfId="13984"/>
    <cellStyle name="Normal 6 2 3" xfId="13985"/>
    <cellStyle name="Normal 6 3" xfId="13986"/>
    <cellStyle name="Normal 6 4" xfId="13987"/>
    <cellStyle name="Normal 6 5" xfId="13988"/>
    <cellStyle name="Normal 6 6" xfId="13989"/>
    <cellStyle name="Normal 6 7" xfId="13990"/>
    <cellStyle name="Normal 6 8" xfId="13991"/>
    <cellStyle name="Normal 7" xfId="13992"/>
    <cellStyle name="Normal 7 10" xfId="13993"/>
    <cellStyle name="Normal 7 11" xfId="13994"/>
    <cellStyle name="Normal 7 12" xfId="13995"/>
    <cellStyle name="Normal 7 13" xfId="13996"/>
    <cellStyle name="Normal 7 14" xfId="13997"/>
    <cellStyle name="Normal 7 15" xfId="13998"/>
    <cellStyle name="Normal 7 16" xfId="13999"/>
    <cellStyle name="Normal 7 16 2" xfId="14000"/>
    <cellStyle name="Normal 7 16 3" xfId="14001"/>
    <cellStyle name="Normal 7 16 4" xfId="14002"/>
    <cellStyle name="Normal 7 17" xfId="14003"/>
    <cellStyle name="Normal 7 18" xfId="14004"/>
    <cellStyle name="Normal 7 19" xfId="14005"/>
    <cellStyle name="Normal 7 2" xfId="14006"/>
    <cellStyle name="Normal 7 3" xfId="14007"/>
    <cellStyle name="Normal 7 4" xfId="14008"/>
    <cellStyle name="Normal 7 5" xfId="14009"/>
    <cellStyle name="Normal 7 6" xfId="14010"/>
    <cellStyle name="Normal 7 7" xfId="14011"/>
    <cellStyle name="Normal 7 8" xfId="14012"/>
    <cellStyle name="Normal 7 9" xfId="14013"/>
    <cellStyle name="Normal 8" xfId="14014"/>
    <cellStyle name="Normal 8 2" xfId="14015"/>
    <cellStyle name="Normal 8 3" xfId="14016"/>
    <cellStyle name="Normal 8 4" xfId="14017"/>
    <cellStyle name="Normal 8 5" xfId="14018"/>
    <cellStyle name="Normal 8 6" xfId="14019"/>
    <cellStyle name="Normal 8 7" xfId="14020"/>
    <cellStyle name="Normal 9" xfId="14021"/>
    <cellStyle name="Normal 9 10" xfId="14022"/>
    <cellStyle name="Normal 9 11" xfId="14023"/>
    <cellStyle name="Normal 9 12" xfId="14024"/>
    <cellStyle name="Normal 9 13" xfId="14025"/>
    <cellStyle name="Normal 9 14" xfId="14026"/>
    <cellStyle name="Normal 9 15" xfId="14027"/>
    <cellStyle name="Normal 9 16" xfId="14028"/>
    <cellStyle name="Normal 9 17" xfId="14029"/>
    <cellStyle name="Normal 9 18" xfId="14030"/>
    <cellStyle name="Normal 9 19" xfId="14031"/>
    <cellStyle name="Normal 9 2" xfId="14032"/>
    <cellStyle name="Normal 9 20" xfId="14033"/>
    <cellStyle name="Normal 9 21" xfId="14034"/>
    <cellStyle name="Normal 9 22" xfId="14035"/>
    <cellStyle name="Normal 9 3" xfId="14036"/>
    <cellStyle name="Normal 9 4" xfId="14037"/>
    <cellStyle name="Normal 9 5" xfId="14038"/>
    <cellStyle name="Normal 9 6" xfId="14039"/>
    <cellStyle name="Normal 9 7" xfId="14040"/>
    <cellStyle name="Normal 9 8" xfId="14041"/>
    <cellStyle name="Normal 9 9" xfId="14042"/>
    <cellStyle name="Normal__AP_OT_010806T" xfId="14043"/>
    <cellStyle name="Normál_1." xfId="14044"/>
    <cellStyle name="Normal_3YPlan GHQ One-Page v1 2" xfId="14045"/>
    <cellStyle name="Normal'_506-2-pt" xfId="14046"/>
    <cellStyle name="Normál_ABS átmenő fizetmények_feladás_20080930_2" xfId="14047"/>
    <cellStyle name="Normal_ALLIED TELESIS" xfId="14048"/>
    <cellStyle name="Normál_angol" xfId="14049"/>
    <cellStyle name="Normal_Book1" xfId="14050"/>
    <cellStyle name="Normál_Hungaria-1-99" xfId="14051"/>
    <cellStyle name="Normal_Inercompany netting" xfId="14052"/>
    <cellStyle name="Normal'_Копия Приложения_1-6 (4)" xfId="14053"/>
    <cellStyle name="Normale_2riepilogo2000" xfId="14054"/>
    <cellStyle name="NormalGB" xfId="14055"/>
    <cellStyle name="normální_2.4.2.1" xfId="14056"/>
    <cellStyle name="Note" xfId="14057"/>
    <cellStyle name="Note 10" xfId="14058"/>
    <cellStyle name="Note 11" xfId="14059"/>
    <cellStyle name="Note 12" xfId="14060"/>
    <cellStyle name="Note 13" xfId="14061"/>
    <cellStyle name="Note 14" xfId="14062"/>
    <cellStyle name="Note 15" xfId="14063"/>
    <cellStyle name="Note 16" xfId="14064"/>
    <cellStyle name="Note 17" xfId="14065"/>
    <cellStyle name="Note 18" xfId="14066"/>
    <cellStyle name="Note 19" xfId="14067"/>
    <cellStyle name="Note 2" xfId="14068"/>
    <cellStyle name="Note 2 10" xfId="14069"/>
    <cellStyle name="Note 2 10 2" xfId="14070"/>
    <cellStyle name="Note 2 10 3" xfId="14071"/>
    <cellStyle name="Note 2 10 4" xfId="14072"/>
    <cellStyle name="Note 2 10 5" xfId="14073"/>
    <cellStyle name="Note 2 10 6" xfId="14074"/>
    <cellStyle name="Note 2 11" xfId="14075"/>
    <cellStyle name="Note 2 11 2" xfId="14076"/>
    <cellStyle name="Note 2 11 3" xfId="14077"/>
    <cellStyle name="Note 2 11 4" xfId="14078"/>
    <cellStyle name="Note 2 11 5" xfId="14079"/>
    <cellStyle name="Note 2 11 6" xfId="14080"/>
    <cellStyle name="Note 2 12" xfId="14081"/>
    <cellStyle name="Note 2 12 2" xfId="14082"/>
    <cellStyle name="Note 2 12 3" xfId="14083"/>
    <cellStyle name="Note 2 12 4" xfId="14084"/>
    <cellStyle name="Note 2 12 5" xfId="14085"/>
    <cellStyle name="Note 2 12 6" xfId="14086"/>
    <cellStyle name="Note 2 13" xfId="14087"/>
    <cellStyle name="Note 2 13 2" xfId="14088"/>
    <cellStyle name="Note 2 13 3" xfId="14089"/>
    <cellStyle name="Note 2 13 4" xfId="14090"/>
    <cellStyle name="Note 2 13 5" xfId="14091"/>
    <cellStyle name="Note 2 13 6" xfId="14092"/>
    <cellStyle name="Note 2 14" xfId="14093"/>
    <cellStyle name="Note 2 14 2" xfId="14094"/>
    <cellStyle name="Note 2 14 3" xfId="14095"/>
    <cellStyle name="Note 2 14 4" xfId="14096"/>
    <cellStyle name="Note 2 14 5" xfId="14097"/>
    <cellStyle name="Note 2 14 6" xfId="14098"/>
    <cellStyle name="Note 2 15" xfId="14099"/>
    <cellStyle name="Note 2 15 2" xfId="14100"/>
    <cellStyle name="Note 2 15 3" xfId="14101"/>
    <cellStyle name="Note 2 15 4" xfId="14102"/>
    <cellStyle name="Note 2 15 5" xfId="14103"/>
    <cellStyle name="Note 2 15 6" xfId="14104"/>
    <cellStyle name="Note 2 16" xfId="14105"/>
    <cellStyle name="Note 2 16 2" xfId="14106"/>
    <cellStyle name="Note 2 16 3" xfId="14107"/>
    <cellStyle name="Note 2 16 4" xfId="14108"/>
    <cellStyle name="Note 2 16 5" xfId="14109"/>
    <cellStyle name="Note 2 16 6" xfId="14110"/>
    <cellStyle name="Note 2 17" xfId="14111"/>
    <cellStyle name="Note 2 17 2" xfId="14112"/>
    <cellStyle name="Note 2 17 3" xfId="14113"/>
    <cellStyle name="Note 2 17 4" xfId="14114"/>
    <cellStyle name="Note 2 17 5" xfId="14115"/>
    <cellStyle name="Note 2 17 6" xfId="14116"/>
    <cellStyle name="Note 2 18" xfId="14117"/>
    <cellStyle name="Note 2 18 2" xfId="14118"/>
    <cellStyle name="Note 2 18 3" xfId="14119"/>
    <cellStyle name="Note 2 18 4" xfId="14120"/>
    <cellStyle name="Note 2 18 5" xfId="14121"/>
    <cellStyle name="Note 2 18 6" xfId="14122"/>
    <cellStyle name="Note 2 19" xfId="14123"/>
    <cellStyle name="Note 2 19 2" xfId="14124"/>
    <cellStyle name="Note 2 19 3" xfId="14125"/>
    <cellStyle name="Note 2 19 4" xfId="14126"/>
    <cellStyle name="Note 2 19 5" xfId="14127"/>
    <cellStyle name="Note 2 19 6" xfId="14128"/>
    <cellStyle name="Note 2 19 7" xfId="14129"/>
    <cellStyle name="Note 2 19 8" xfId="14130"/>
    <cellStyle name="Note 2 19 9" xfId="14131"/>
    <cellStyle name="Note 2 2" xfId="14132"/>
    <cellStyle name="Note 2 2 10" xfId="14133"/>
    <cellStyle name="Note 2 2 11" xfId="14134"/>
    <cellStyle name="Note 2 2 2" xfId="14135"/>
    <cellStyle name="Note 2 2 2 2" xfId="14136"/>
    <cellStyle name="Note 2 2 2 2 2" xfId="14137"/>
    <cellStyle name="Note 2 2 2 2 3" xfId="14138"/>
    <cellStyle name="Note 2 2 2 2 4" xfId="14139"/>
    <cellStyle name="Note 2 2 2 2 5" xfId="14140"/>
    <cellStyle name="Note 2 2 2 2 6" xfId="14141"/>
    <cellStyle name="Note 2 2 2 3" xfId="14142"/>
    <cellStyle name="Note 2 2 2 3 2" xfId="14143"/>
    <cellStyle name="Note 2 2 2 3 3" xfId="14144"/>
    <cellStyle name="Note 2 2 2 3 4" xfId="14145"/>
    <cellStyle name="Note 2 2 2 3 5" xfId="14146"/>
    <cellStyle name="Note 2 2 2 3 6" xfId="14147"/>
    <cellStyle name="Note 2 2 2 4" xfId="14148"/>
    <cellStyle name="Note 2 2 2 4 2" xfId="14149"/>
    <cellStyle name="Note 2 2 2 4 3" xfId="14150"/>
    <cellStyle name="Note 2 2 2 4 4" xfId="14151"/>
    <cellStyle name="Note 2 2 2 4 5" xfId="14152"/>
    <cellStyle name="Note 2 2 2 4 6" xfId="14153"/>
    <cellStyle name="Note 2 2 2 5" xfId="14154"/>
    <cellStyle name="Note 2 2 3" xfId="14155"/>
    <cellStyle name="Note 2 2 3 2" xfId="14156"/>
    <cellStyle name="Note 2 2 3 3" xfId="14157"/>
    <cellStyle name="Note 2 2 3 4" xfId="14158"/>
    <cellStyle name="Note 2 2 3 5" xfId="14159"/>
    <cellStyle name="Note 2 2 3 6" xfId="14160"/>
    <cellStyle name="Note 2 2 3 7" xfId="14161"/>
    <cellStyle name="Note 2 2 4" xfId="14162"/>
    <cellStyle name="Note 2 2 5" xfId="14163"/>
    <cellStyle name="Note 2 2 6" xfId="14164"/>
    <cellStyle name="Note 2 2 7" xfId="14165"/>
    <cellStyle name="Note 2 2 8" xfId="14166"/>
    <cellStyle name="Note 2 2 9" xfId="14167"/>
    <cellStyle name="Note 2 20" xfId="14168"/>
    <cellStyle name="Note 2 20 2" xfId="14169"/>
    <cellStyle name="Note 2 20 3" xfId="14170"/>
    <cellStyle name="Note 2 20 4" xfId="14171"/>
    <cellStyle name="Note 2 20 5" xfId="14172"/>
    <cellStyle name="Note 2 20 6" xfId="14173"/>
    <cellStyle name="Note 2 21" xfId="14174"/>
    <cellStyle name="Note 2 21 2" xfId="14175"/>
    <cellStyle name="Note 2 21 3" xfId="14176"/>
    <cellStyle name="Note 2 21 4" xfId="14177"/>
    <cellStyle name="Note 2 21 5" xfId="14178"/>
    <cellStyle name="Note 2 21 6" xfId="14179"/>
    <cellStyle name="Note 2 22" xfId="14180"/>
    <cellStyle name="Note 2 23" xfId="14181"/>
    <cellStyle name="Note 2 24" xfId="14182"/>
    <cellStyle name="Note 2 3" xfId="14183"/>
    <cellStyle name="Note 2 3 2" xfId="14184"/>
    <cellStyle name="Note 2 3 2 2" xfId="14185"/>
    <cellStyle name="Note 2 3 3" xfId="14186"/>
    <cellStyle name="Note 2 3 4" xfId="14187"/>
    <cellStyle name="Note 2 3 5" xfId="14188"/>
    <cellStyle name="Note 2 3 6" xfId="14189"/>
    <cellStyle name="Note 2 3 7" xfId="14190"/>
    <cellStyle name="Note 2 4" xfId="14191"/>
    <cellStyle name="Note 2 4 2" xfId="14192"/>
    <cellStyle name="Note 2 4 3" xfId="14193"/>
    <cellStyle name="Note 2 4 4" xfId="14194"/>
    <cellStyle name="Note 2 4 5" xfId="14195"/>
    <cellStyle name="Note 2 4 6" xfId="14196"/>
    <cellStyle name="Note 2 4 7" xfId="14197"/>
    <cellStyle name="Note 2 5" xfId="14198"/>
    <cellStyle name="Note 2 5 2" xfId="14199"/>
    <cellStyle name="Note 2 5 3" xfId="14200"/>
    <cellStyle name="Note 2 5 4" xfId="14201"/>
    <cellStyle name="Note 2 5 5" xfId="14202"/>
    <cellStyle name="Note 2 5 6" xfId="14203"/>
    <cellStyle name="Note 2 6" xfId="14204"/>
    <cellStyle name="Note 2 6 2" xfId="14205"/>
    <cellStyle name="Note 2 6 3" xfId="14206"/>
    <cellStyle name="Note 2 6 4" xfId="14207"/>
    <cellStyle name="Note 2 6 5" xfId="14208"/>
    <cellStyle name="Note 2 6 6" xfId="14209"/>
    <cellStyle name="Note 2 7" xfId="14210"/>
    <cellStyle name="Note 2 7 2" xfId="14211"/>
    <cellStyle name="Note 2 7 3" xfId="14212"/>
    <cellStyle name="Note 2 7 4" xfId="14213"/>
    <cellStyle name="Note 2 7 5" xfId="14214"/>
    <cellStyle name="Note 2 7 6" xfId="14215"/>
    <cellStyle name="Note 2 8" xfId="14216"/>
    <cellStyle name="Note 2 8 2" xfId="14217"/>
    <cellStyle name="Note 2 8 3" xfId="14218"/>
    <cellStyle name="Note 2 8 4" xfId="14219"/>
    <cellStyle name="Note 2 8 5" xfId="14220"/>
    <cellStyle name="Note 2 8 6" xfId="14221"/>
    <cellStyle name="Note 2 9" xfId="14222"/>
    <cellStyle name="Note 2 9 2" xfId="14223"/>
    <cellStyle name="Note 2 9 3" xfId="14224"/>
    <cellStyle name="Note 2 9 4" xfId="14225"/>
    <cellStyle name="Note 2 9 5" xfId="14226"/>
    <cellStyle name="Note 2 9 6" xfId="14227"/>
    <cellStyle name="Note 20" xfId="14228"/>
    <cellStyle name="Note 21" xfId="14229"/>
    <cellStyle name="Note 22" xfId="14230"/>
    <cellStyle name="Note 23" xfId="14231"/>
    <cellStyle name="Note 3" xfId="14232"/>
    <cellStyle name="Note 3 2" xfId="14233"/>
    <cellStyle name="Note 4" xfId="14234"/>
    <cellStyle name="Note 5" xfId="14235"/>
    <cellStyle name="Note 6" xfId="14236"/>
    <cellStyle name="Note 7" xfId="14237"/>
    <cellStyle name="Note 8" xfId="14238"/>
    <cellStyle name="Note 9" xfId="14239"/>
    <cellStyle name="Notiz" xfId="14240"/>
    <cellStyle name="Notiz 2" xfId="14241"/>
    <cellStyle name="Notiz 2 2" xfId="14242"/>
    <cellStyle name="Notiz 2 2 2" xfId="14243"/>
    <cellStyle name="Notiz 2 2 2 2" xfId="14244"/>
    <cellStyle name="Notiz 2 2 3" xfId="14245"/>
    <cellStyle name="Notiz 2 2 3 2" xfId="14246"/>
    <cellStyle name="Notiz 2 2 4" xfId="14247"/>
    <cellStyle name="Notiz 2 3" xfId="14248"/>
    <cellStyle name="Notiz 2 3 2" xfId="14249"/>
    <cellStyle name="Notiz 2 3 2 2" xfId="14250"/>
    <cellStyle name="Notiz 2 3 3" xfId="14251"/>
    <cellStyle name="Notiz 2 4" xfId="14252"/>
    <cellStyle name="Notiz 2 4 2" xfId="14253"/>
    <cellStyle name="Notiz 2 5" xfId="14254"/>
    <cellStyle name="Notiz 2 6" xfId="14255"/>
    <cellStyle name="Notiz 3" xfId="14256"/>
    <cellStyle name="Notiz 3 2" xfId="14257"/>
    <cellStyle name="Notiz 4" xfId="14258"/>
    <cellStyle name="NOTNormal" xfId="14259"/>
    <cellStyle name="Nromal" xfId="14260"/>
    <cellStyle name="Number" xfId="14261"/>
    <cellStyle name="Number 2" xfId="14262"/>
    <cellStyle name="Numbers" xfId="14263"/>
    <cellStyle name="Numbers - Bold" xfId="14264"/>
    <cellStyle name="Numbers - Bold - Italic" xfId="14265"/>
    <cellStyle name="Numbers - Bold_506-2-pt" xfId="14266"/>
    <cellStyle name="Numbers - Large" xfId="14267"/>
    <cellStyle name="Numbers_506-2-pt" xfId="14268"/>
    <cellStyle name="Option" xfId="14269"/>
    <cellStyle name="Output" xfId="14270"/>
    <cellStyle name="Output 10" xfId="14271"/>
    <cellStyle name="Output 11" xfId="14272"/>
    <cellStyle name="Output 12" xfId="14273"/>
    <cellStyle name="Output 13" xfId="14274"/>
    <cellStyle name="Output 14" xfId="14275"/>
    <cellStyle name="Output 15" xfId="14276"/>
    <cellStyle name="Output 16" xfId="14277"/>
    <cellStyle name="Output 17" xfId="14278"/>
    <cellStyle name="Output 18" xfId="14279"/>
    <cellStyle name="Output 19" xfId="14280"/>
    <cellStyle name="Output 2" xfId="14281"/>
    <cellStyle name="Output 2 2" xfId="14282"/>
    <cellStyle name="Output 2 2 2" xfId="14283"/>
    <cellStyle name="Output 2 2 2 2" xfId="14284"/>
    <cellStyle name="Output 2 2 3" xfId="14285"/>
    <cellStyle name="Output 2 2 3 2" xfId="14286"/>
    <cellStyle name="Output 2 2 4" xfId="14287"/>
    <cellStyle name="Output 2 3" xfId="14288"/>
    <cellStyle name="Output 2 3 2" xfId="14289"/>
    <cellStyle name="Output 2 3 2 2" xfId="14290"/>
    <cellStyle name="Output 2 3 3" xfId="14291"/>
    <cellStyle name="Output 2 4" xfId="14292"/>
    <cellStyle name="Output 2 4 2" xfId="14293"/>
    <cellStyle name="Output 2 5" xfId="14294"/>
    <cellStyle name="Output 2 6" xfId="14295"/>
    <cellStyle name="Output 2 7" xfId="14296"/>
    <cellStyle name="Output 20" xfId="14297"/>
    <cellStyle name="Output 21" xfId="14298"/>
    <cellStyle name="Output 3" xfId="14299"/>
    <cellStyle name="Output 3 2" xfId="14300"/>
    <cellStyle name="Output 4" xfId="14301"/>
    <cellStyle name="Output 5" xfId="14302"/>
    <cellStyle name="Output 6" xfId="14303"/>
    <cellStyle name="Output 7" xfId="14304"/>
    <cellStyle name="Output 8" xfId="14305"/>
    <cellStyle name="Output 9" xfId="14306"/>
    <cellStyle name="Output Amounts" xfId="14307"/>
    <cellStyle name="Output Column Headings" xfId="14308"/>
    <cellStyle name="Output Line Items" xfId="14309"/>
    <cellStyle name="Output Report Heading" xfId="14310"/>
    <cellStyle name="Output Report Title" xfId="14311"/>
    <cellStyle name="Output_НПФ упр. отчетность  за 1 кв_измен.2010" xfId="14312"/>
    <cellStyle name="Outputtitle" xfId="14313"/>
    <cellStyle name="Page Number" xfId="14314"/>
    <cellStyle name="Page Number 2" xfId="14315"/>
    <cellStyle name="Page Number 3" xfId="14316"/>
    <cellStyle name="PageSubtitle" xfId="14317"/>
    <cellStyle name="PB Table Heading" xfId="14318"/>
    <cellStyle name="PB Table Heading 2" xfId="14319"/>
    <cellStyle name="PB Table Highlight1" xfId="14320"/>
    <cellStyle name="PB Table Highlight2" xfId="14321"/>
    <cellStyle name="PB Table Highlight3" xfId="14322"/>
    <cellStyle name="PB Table Standard Row" xfId="14323"/>
    <cellStyle name="PB Table Subtotal Row" xfId="14324"/>
    <cellStyle name="PB Table Subtotal Row 2" xfId="14325"/>
    <cellStyle name="PB Table Total Row" xfId="14326"/>
    <cellStyle name="pence" xfId="14327"/>
    <cellStyle name="pence [1]" xfId="14328"/>
    <cellStyle name="Pénznem [0]_1nért1" xfId="14329"/>
    <cellStyle name="Pénznem_1nért1" xfId="14330"/>
    <cellStyle name="Percent [0]" xfId="14331"/>
    <cellStyle name="Percent [1]" xfId="14332"/>
    <cellStyle name="percent [100]" xfId="14333"/>
    <cellStyle name="percent [2]" xfId="14334"/>
    <cellStyle name="Percent 10" xfId="14335"/>
    <cellStyle name="Percent 2" xfId="14336"/>
    <cellStyle name="Percent 2 2" xfId="14337"/>
    <cellStyle name="Percent 2 2 2" xfId="14338"/>
    <cellStyle name="Percent 2 3" xfId="14339"/>
    <cellStyle name="Percent 2 4" xfId="14340"/>
    <cellStyle name="Percent 2 5" xfId="14341"/>
    <cellStyle name="Percent 2 6" xfId="14342"/>
    <cellStyle name="Percent 3" xfId="14343"/>
    <cellStyle name="Percent 3 2" xfId="14344"/>
    <cellStyle name="Percent 3 3" xfId="14345"/>
    <cellStyle name="Percent 4" xfId="14346"/>
    <cellStyle name="Percent 5" xfId="14347"/>
    <cellStyle name="Percent 5 2" xfId="14348"/>
    <cellStyle name="Percent 5 2 2" xfId="14349"/>
    <cellStyle name="Percent 5 3" xfId="14350"/>
    <cellStyle name="Percent 6" xfId="14351"/>
    <cellStyle name="Percent 6 2" xfId="14352"/>
    <cellStyle name="Percent 6 2 2" xfId="14353"/>
    <cellStyle name="Percent 6 2 2 2" xfId="14354"/>
    <cellStyle name="Percent 6 2 3" xfId="14355"/>
    <cellStyle name="Percent 6 2 4" xfId="14356"/>
    <cellStyle name="Percent 6 2 4 2" xfId="14357"/>
    <cellStyle name="Percent 6 3" xfId="14358"/>
    <cellStyle name="Percent 7" xfId="14359"/>
    <cellStyle name="Percent 7 2" xfId="14360"/>
    <cellStyle name="Percent 7 2 2" xfId="14361"/>
    <cellStyle name="Percent 7 3" xfId="14362"/>
    <cellStyle name="Percent 8" xfId="14363"/>
    <cellStyle name="Percent 8 2" xfId="14364"/>
    <cellStyle name="Percent 9" xfId="14365"/>
    <cellStyle name="Percent 9 2" xfId="14366"/>
    <cellStyle name="Percent_18.1-18.2" xfId="14367"/>
    <cellStyle name="Percentage" xfId="14368"/>
    <cellStyle name="PerShare" xfId="14369"/>
    <cellStyle name="Porcentaje" xfId="14370"/>
    <cellStyle name="Price" xfId="14371"/>
    <cellStyle name="Prozent_Business Model NL _in Arbeit_95_2.xls Diagramm 1" xfId="14372"/>
    <cellStyle name="r" xfId="14373"/>
    <cellStyle name="r 10" xfId="14374"/>
    <cellStyle name="r 2" xfId="14375"/>
    <cellStyle name="r 3" xfId="14376"/>
    <cellStyle name="r 4" xfId="14377"/>
    <cellStyle name="r 5" xfId="14378"/>
    <cellStyle name="r 6" xfId="14379"/>
    <cellStyle name="r 7" xfId="14380"/>
    <cellStyle name="r 8" xfId="14381"/>
    <cellStyle name="r 9" xfId="14382"/>
    <cellStyle name="r_506-2-pt" xfId="14383"/>
    <cellStyle name="r_506-2-pt 10" xfId="14384"/>
    <cellStyle name="r_506-2-pt 2" xfId="14385"/>
    <cellStyle name="r_506-2-pt 3" xfId="14386"/>
    <cellStyle name="r_506-2-pt 4" xfId="14387"/>
    <cellStyle name="r_506-2-pt 5" xfId="14388"/>
    <cellStyle name="r_506-2-pt 6" xfId="14389"/>
    <cellStyle name="r_506-2-pt 7" xfId="14390"/>
    <cellStyle name="r_506-2-pt 8" xfId="14391"/>
    <cellStyle name="r_506-2-pt 9" xfId="14392"/>
    <cellStyle name="r_506-2-pt_!НПФ бизнес-план 2010" xfId="14393"/>
    <cellStyle name="r_506-2-pt_Input_fin" xfId="14394"/>
    <cellStyle name="r_506-2-pt_Input_fin (2)" xfId="14395"/>
    <cellStyle name="r_506-2-pt_Input_fin_projects (2)" xfId="14396"/>
    <cellStyle name="r_506-2-pt_Xl0000005" xfId="14397"/>
    <cellStyle name="r_506-2-pt_Входные формы (3)" xfId="14398"/>
    <cellStyle name="r_506-2-pt_ГЛАВНЫЙ Для СЕБЯ " xfId="14399"/>
    <cellStyle name="r_506-2-pt_ГЛАВНЫЙ Для СЕБЯ  2" xfId="14400"/>
    <cellStyle name="r_506-2-pt_Для СЕБЯ 3  2010" xfId="14401"/>
    <cellStyle name="r_506-2-pt_Для СЕБЯ 3  2010 2" xfId="14402"/>
    <cellStyle name="r_506-2-pt_Для СЕБЯ 3  2010_!НПФ бизнес-план 2010" xfId="14403"/>
    <cellStyle name="r_506-2-pt_Для СЕБЯ 3  2010_ГЛАВНЫЙ Для СЕБЯ " xfId="14404"/>
    <cellStyle name="r_506-2-pt_Для СЕБЯ 3  2010_ГЛАВНЫЙ Для СЕБЯ  2" xfId="14405"/>
    <cellStyle name="r_506-2-pt_Для СЕБЯ 3  2010_СМЕТА  2010" xfId="14406"/>
    <cellStyle name="r_506-2-pt_Для СЕБЯ 3  2010_СМЕТА фин. 2010" xfId="14407"/>
    <cellStyle name="r_506-2-pt_Книга1" xfId="14408"/>
    <cellStyle name="r_506-2-pt_Лист 6.1 ПР и ПН доходность (1_кв_2010)" xfId="14409"/>
    <cellStyle name="r_506-2-pt_НПФ бизнес-план 2010" xfId="14410"/>
    <cellStyle name="r_506-2-pt_НПФ упр. отчетность  за 1 кв.2010" xfId="14411"/>
    <cellStyle name="r_506-2-pt_НПФ упр. отчетность  за 1 кв_измен.2010" xfId="14412"/>
    <cellStyle name="r_506-2-pt_НПФ упр. отчетность  за 2009" xfId="14413"/>
    <cellStyle name="r_506-2-pt_НПФ упр. отчетность  за 2009(Ицхоки)" xfId="14414"/>
    <cellStyle name="r_506-2-pt_НПФ упр. отчетность  за 2009_изменен" xfId="14415"/>
    <cellStyle name="r_506-2-pt_НПФ упр. отчетность  за 2009_Ицх" xfId="14416"/>
    <cellStyle name="r_506-2-pt_Приложения" xfId="14417"/>
    <cellStyle name="r_506-2-pt_Распоряжение по сметам Сбербанка России на 2010 год (3)" xfId="14418"/>
    <cellStyle name="r_506-2-pt_Распоряжение по сметам Сбербанка России на 2010 год (3)_Копия Приложения к Приказу по сметам на 2011 год_2а (3)" xfId="14419"/>
    <cellStyle name="r_506-2-pt_Распоряжение по сметам Сбербанка России на 2010 год (3)_Приложения к Приказу по сметам на 2011 год_3." xfId="14420"/>
    <cellStyle name="r_506-2-pt_СМЕТА  2010" xfId="14421"/>
    <cellStyle name="r_506-2-pt_СМЕТА фин. 2010" xfId="14422"/>
    <cellStyle name="r_506-2-pt_Соцпартнер  бизнес-план 2010 для СБ неснижение имущества увел дох пересчет зп с фактом и разбивкой" xfId="14423"/>
    <cellStyle name="r_506-2-pt_формат сметы раходов и капзатрат" xfId="14424"/>
    <cellStyle name="r_Book2" xfId="14425"/>
    <cellStyle name="r_Book2 10" xfId="14426"/>
    <cellStyle name="r_Book2 2" xfId="14427"/>
    <cellStyle name="r_Book2 3" xfId="14428"/>
    <cellStyle name="r_Book2 4" xfId="14429"/>
    <cellStyle name="r_Book2 5" xfId="14430"/>
    <cellStyle name="r_Book2 6" xfId="14431"/>
    <cellStyle name="r_Book2 7" xfId="14432"/>
    <cellStyle name="r_Book2 8" xfId="14433"/>
    <cellStyle name="r_Book2 9" xfId="14434"/>
    <cellStyle name="r_Book2_506-2-pt" xfId="14435"/>
    <cellStyle name="r_Book2_506-2-pt 10" xfId="14436"/>
    <cellStyle name="r_Book2_506-2-pt 2" xfId="14437"/>
    <cellStyle name="r_Book2_506-2-pt 3" xfId="14438"/>
    <cellStyle name="r_Book2_506-2-pt 4" xfId="14439"/>
    <cellStyle name="r_Book2_506-2-pt 5" xfId="14440"/>
    <cellStyle name="r_Book2_506-2-pt 6" xfId="14441"/>
    <cellStyle name="r_Book2_506-2-pt 7" xfId="14442"/>
    <cellStyle name="r_Book2_506-2-pt 8" xfId="14443"/>
    <cellStyle name="r_Book2_506-2-pt 9" xfId="14444"/>
    <cellStyle name="r_Book2_506-2-pt_!НПФ бизнес-план 2010" xfId="14445"/>
    <cellStyle name="r_Book2_506-2-pt_Input_fin" xfId="14446"/>
    <cellStyle name="r_Book2_506-2-pt_Input_fin (2)" xfId="14447"/>
    <cellStyle name="r_Book2_506-2-pt_Input_fin_projects (2)" xfId="14448"/>
    <cellStyle name="r_Book2_506-2-pt_Xl0000005" xfId="14449"/>
    <cellStyle name="r_Book2_506-2-pt_Входные формы (3)" xfId="14450"/>
    <cellStyle name="r_Book2_506-2-pt_ГЛАВНЫЙ Для СЕБЯ " xfId="14451"/>
    <cellStyle name="r_Book2_506-2-pt_ГЛАВНЫЙ Для СЕБЯ  2" xfId="14452"/>
    <cellStyle name="r_Book2_506-2-pt_Для СЕБЯ 3  2010" xfId="14453"/>
    <cellStyle name="r_Book2_506-2-pt_Для СЕБЯ 3  2010 2" xfId="14454"/>
    <cellStyle name="r_Book2_506-2-pt_Для СЕБЯ 3  2010_!НПФ бизнес-план 2010" xfId="14455"/>
    <cellStyle name="r_Book2_506-2-pt_Для СЕБЯ 3  2010_ГЛАВНЫЙ Для СЕБЯ " xfId="14456"/>
    <cellStyle name="r_Book2_506-2-pt_Для СЕБЯ 3  2010_ГЛАВНЫЙ Для СЕБЯ  2" xfId="14457"/>
    <cellStyle name="r_Book2_506-2-pt_Для СЕБЯ 3  2010_СМЕТА  2010" xfId="14458"/>
    <cellStyle name="r_Book2_506-2-pt_Для СЕБЯ 3  2010_СМЕТА фин. 2010" xfId="14459"/>
    <cellStyle name="r_Book2_506-2-pt_Книга1" xfId="14460"/>
    <cellStyle name="r_Book2_506-2-pt_Лист 6.1 ПР и ПН доходность (1_кв_2010)" xfId="14461"/>
    <cellStyle name="r_Book2_506-2-pt_НПФ бизнес-план 2010" xfId="14462"/>
    <cellStyle name="r_Book2_506-2-pt_НПФ упр. отчетность  за 1 кв.2010" xfId="14463"/>
    <cellStyle name="r_Book2_506-2-pt_НПФ упр. отчетность  за 1 кв_измен.2010" xfId="14464"/>
    <cellStyle name="r_Book2_506-2-pt_НПФ упр. отчетность  за 2009" xfId="14465"/>
    <cellStyle name="r_Book2_506-2-pt_НПФ упр. отчетность  за 2009(Ицхоки)" xfId="14466"/>
    <cellStyle name="r_Book2_506-2-pt_НПФ упр. отчетность  за 2009_изменен" xfId="14467"/>
    <cellStyle name="r_Book2_506-2-pt_НПФ упр. отчетность  за 2009_Ицх" xfId="14468"/>
    <cellStyle name="r_Book2_506-2-pt_Приложения" xfId="14469"/>
    <cellStyle name="r_Book2_506-2-pt_Распоряжение по сметам Сбербанка России на 2010 год (3)" xfId="14470"/>
    <cellStyle name="r_Book2_506-2-pt_Распоряжение по сметам Сбербанка России на 2010 год (3)_Копия Приложения к Приказу по сметам на 2011 год_2а (3)" xfId="14471"/>
    <cellStyle name="r_Book2_506-2-pt_Распоряжение по сметам Сбербанка России на 2010 год (3)_Приложения к Приказу по сметам на 2011 год_3." xfId="14472"/>
    <cellStyle name="r_Book2_506-2-pt_СМЕТА  2010" xfId="14473"/>
    <cellStyle name="r_Book2_506-2-pt_СМЕТА фин. 2010" xfId="14474"/>
    <cellStyle name="r_Book2_506-2-pt_Соцпартнер  бизнес-план 2010 для СБ неснижение имущества увел дох пересчет зп с фактом и разбивкой" xfId="14475"/>
    <cellStyle name="r_Book2_506-2-pt_формат сметы раходов и капзатрат" xfId="14476"/>
    <cellStyle name="r_Book2_Копия Приложения_1-6 (4)" xfId="14477"/>
    <cellStyle name="r_Book2_Приложения_ЕКАТ_1-3_08_10_УТСТ" xfId="14478"/>
    <cellStyle name="r_Book3" xfId="14479"/>
    <cellStyle name="r_Book3 10" xfId="14480"/>
    <cellStyle name="r_Book3 2" xfId="14481"/>
    <cellStyle name="r_Book3 3" xfId="14482"/>
    <cellStyle name="r_Book3 4" xfId="14483"/>
    <cellStyle name="r_Book3 5" xfId="14484"/>
    <cellStyle name="r_Book3 6" xfId="14485"/>
    <cellStyle name="r_Book3 7" xfId="14486"/>
    <cellStyle name="r_Book3 8" xfId="14487"/>
    <cellStyle name="r_Book3 9" xfId="14488"/>
    <cellStyle name="r_Book3_506-2-pt" xfId="14489"/>
    <cellStyle name="r_Book3_506-2-pt 10" xfId="14490"/>
    <cellStyle name="r_Book3_506-2-pt 2" xfId="14491"/>
    <cellStyle name="r_Book3_506-2-pt 3" xfId="14492"/>
    <cellStyle name="r_Book3_506-2-pt 4" xfId="14493"/>
    <cellStyle name="r_Book3_506-2-pt 5" xfId="14494"/>
    <cellStyle name="r_Book3_506-2-pt 6" xfId="14495"/>
    <cellStyle name="r_Book3_506-2-pt 7" xfId="14496"/>
    <cellStyle name="r_Book3_506-2-pt 8" xfId="14497"/>
    <cellStyle name="r_Book3_506-2-pt 9" xfId="14498"/>
    <cellStyle name="r_Book3_506-2-pt_!НПФ бизнес-план 2010" xfId="14499"/>
    <cellStyle name="r_Book3_506-2-pt_Input_fin" xfId="14500"/>
    <cellStyle name="r_Book3_506-2-pt_Input_fin (2)" xfId="14501"/>
    <cellStyle name="r_Book3_506-2-pt_Input_fin_projects (2)" xfId="14502"/>
    <cellStyle name="r_Book3_506-2-pt_Xl0000005" xfId="14503"/>
    <cellStyle name="r_Book3_506-2-pt_Входные формы (3)" xfId="14504"/>
    <cellStyle name="r_Book3_506-2-pt_ГЛАВНЫЙ Для СЕБЯ " xfId="14505"/>
    <cellStyle name="r_Book3_506-2-pt_ГЛАВНЫЙ Для СЕБЯ  2" xfId="14506"/>
    <cellStyle name="r_Book3_506-2-pt_Для СЕБЯ 3  2010" xfId="14507"/>
    <cellStyle name="r_Book3_506-2-pt_Для СЕБЯ 3  2010 2" xfId="14508"/>
    <cellStyle name="r_Book3_506-2-pt_Для СЕБЯ 3  2010_!НПФ бизнес-план 2010" xfId="14509"/>
    <cellStyle name="r_Book3_506-2-pt_Для СЕБЯ 3  2010_ГЛАВНЫЙ Для СЕБЯ " xfId="14510"/>
    <cellStyle name="r_Book3_506-2-pt_Для СЕБЯ 3  2010_ГЛАВНЫЙ Для СЕБЯ  2" xfId="14511"/>
    <cellStyle name="r_Book3_506-2-pt_Для СЕБЯ 3  2010_СМЕТА  2010" xfId="14512"/>
    <cellStyle name="r_Book3_506-2-pt_Для СЕБЯ 3  2010_СМЕТА фин. 2010" xfId="14513"/>
    <cellStyle name="r_Book3_506-2-pt_Книга1" xfId="14514"/>
    <cellStyle name="r_Book3_506-2-pt_Лист 6.1 ПР и ПН доходность (1_кв_2010)" xfId="14515"/>
    <cellStyle name="r_Book3_506-2-pt_НПФ бизнес-план 2010" xfId="14516"/>
    <cellStyle name="r_Book3_506-2-pt_НПФ упр. отчетность  за 1 кв.2010" xfId="14517"/>
    <cellStyle name="r_Book3_506-2-pt_НПФ упр. отчетность  за 1 кв_измен.2010" xfId="14518"/>
    <cellStyle name="r_Book3_506-2-pt_НПФ упр. отчетность  за 2009" xfId="14519"/>
    <cellStyle name="r_Book3_506-2-pt_НПФ упр. отчетность  за 2009(Ицхоки)" xfId="14520"/>
    <cellStyle name="r_Book3_506-2-pt_НПФ упр. отчетность  за 2009_изменен" xfId="14521"/>
    <cellStyle name="r_Book3_506-2-pt_НПФ упр. отчетность  за 2009_Ицх" xfId="14522"/>
    <cellStyle name="r_Book3_506-2-pt_Приложения" xfId="14523"/>
    <cellStyle name="r_Book3_506-2-pt_Распоряжение по сметам Сбербанка России на 2010 год (3)" xfId="14524"/>
    <cellStyle name="r_Book3_506-2-pt_Распоряжение по сметам Сбербанка России на 2010 год (3)_Копия Приложения к Приказу по сметам на 2011 год_2а (3)" xfId="14525"/>
    <cellStyle name="r_Book3_506-2-pt_Распоряжение по сметам Сбербанка России на 2010 год (3)_Приложения к Приказу по сметам на 2011 год_3." xfId="14526"/>
    <cellStyle name="r_Book3_506-2-pt_СМЕТА  2010" xfId="14527"/>
    <cellStyle name="r_Book3_506-2-pt_СМЕТА фин. 2010" xfId="14528"/>
    <cellStyle name="r_Book3_506-2-pt_Соцпартнер  бизнес-план 2010 для СБ неснижение имущества увел дох пересчет зп с фактом и разбивкой" xfId="14529"/>
    <cellStyle name="r_Book3_506-2-pt_формат сметы раходов и капзатрат" xfId="14530"/>
    <cellStyle name="r_Book3_Копия Приложения_1-6 (4)" xfId="14531"/>
    <cellStyle name="r_Book3_Приложения_ЕКАТ_1-3_08_10_УТСТ" xfId="14532"/>
    <cellStyle name="r_increm pf" xfId="14533"/>
    <cellStyle name="r_increm pf 10" xfId="14534"/>
    <cellStyle name="r_increm pf 2" xfId="14535"/>
    <cellStyle name="r_increm pf 3" xfId="14536"/>
    <cellStyle name="r_increm pf 4" xfId="14537"/>
    <cellStyle name="r_increm pf 5" xfId="14538"/>
    <cellStyle name="r_increm pf 6" xfId="14539"/>
    <cellStyle name="r_increm pf 7" xfId="14540"/>
    <cellStyle name="r_increm pf 8" xfId="14541"/>
    <cellStyle name="r_increm pf 9" xfId="14542"/>
    <cellStyle name="r_increm pf_506-2-pt" xfId="14543"/>
    <cellStyle name="r_increm pf_506-2-pt 10" xfId="14544"/>
    <cellStyle name="r_increm pf_506-2-pt 2" xfId="14545"/>
    <cellStyle name="r_increm pf_506-2-pt 3" xfId="14546"/>
    <cellStyle name="r_increm pf_506-2-pt 4" xfId="14547"/>
    <cellStyle name="r_increm pf_506-2-pt 5" xfId="14548"/>
    <cellStyle name="r_increm pf_506-2-pt 6" xfId="14549"/>
    <cellStyle name="r_increm pf_506-2-pt 7" xfId="14550"/>
    <cellStyle name="r_increm pf_506-2-pt 8" xfId="14551"/>
    <cellStyle name="r_increm pf_506-2-pt 9" xfId="14552"/>
    <cellStyle name="r_increm pf_506-2-pt_!НПФ бизнес-план 2010" xfId="14553"/>
    <cellStyle name="r_increm pf_506-2-pt_Input_fin" xfId="14554"/>
    <cellStyle name="r_increm pf_506-2-pt_Input_fin (2)" xfId="14555"/>
    <cellStyle name="r_increm pf_506-2-pt_Input_fin_projects (2)" xfId="14556"/>
    <cellStyle name="r_increm pf_506-2-pt_Xl0000005" xfId="14557"/>
    <cellStyle name="r_increm pf_506-2-pt_Входные формы (3)" xfId="14558"/>
    <cellStyle name="r_increm pf_506-2-pt_ГЛАВНЫЙ Для СЕБЯ " xfId="14559"/>
    <cellStyle name="r_increm pf_506-2-pt_ГЛАВНЫЙ Для СЕБЯ  2" xfId="14560"/>
    <cellStyle name="r_increm pf_506-2-pt_Для СЕБЯ 3  2010" xfId="14561"/>
    <cellStyle name="r_increm pf_506-2-pt_Для СЕБЯ 3  2010 2" xfId="14562"/>
    <cellStyle name="r_increm pf_506-2-pt_Для СЕБЯ 3  2010_!НПФ бизнес-план 2010" xfId="14563"/>
    <cellStyle name="r_increm pf_506-2-pt_Для СЕБЯ 3  2010_ГЛАВНЫЙ Для СЕБЯ " xfId="14564"/>
    <cellStyle name="r_increm pf_506-2-pt_Для СЕБЯ 3  2010_ГЛАВНЫЙ Для СЕБЯ  2" xfId="14565"/>
    <cellStyle name="r_increm pf_506-2-pt_Для СЕБЯ 3  2010_СМЕТА  2010" xfId="14566"/>
    <cellStyle name="r_increm pf_506-2-pt_Для СЕБЯ 3  2010_СМЕТА фин. 2010" xfId="14567"/>
    <cellStyle name="r_increm pf_506-2-pt_Книга1" xfId="14568"/>
    <cellStyle name="r_increm pf_506-2-pt_Лист 6.1 ПР и ПН доходность (1_кв_2010)" xfId="14569"/>
    <cellStyle name="r_increm pf_506-2-pt_НПФ бизнес-план 2010" xfId="14570"/>
    <cellStyle name="r_increm pf_506-2-pt_НПФ упр. отчетность  за 1 кв.2010" xfId="14571"/>
    <cellStyle name="r_increm pf_506-2-pt_НПФ упр. отчетность  за 1 кв_измен.2010" xfId="14572"/>
    <cellStyle name="r_increm pf_506-2-pt_НПФ упр. отчетность  за 2009" xfId="14573"/>
    <cellStyle name="r_increm pf_506-2-pt_НПФ упр. отчетность  за 2009(Ицхоки)" xfId="14574"/>
    <cellStyle name="r_increm pf_506-2-pt_НПФ упр. отчетность  за 2009_изменен" xfId="14575"/>
    <cellStyle name="r_increm pf_506-2-pt_НПФ упр. отчетность  за 2009_Ицх" xfId="14576"/>
    <cellStyle name="r_increm pf_506-2-pt_Приложения" xfId="14577"/>
    <cellStyle name="r_increm pf_506-2-pt_Распоряжение по сметам Сбербанка России на 2010 год (3)" xfId="14578"/>
    <cellStyle name="r_increm pf_506-2-pt_Распоряжение по сметам Сбербанка России на 2010 год (3)_Копия Приложения к Приказу по сметам на 2011 год_2а (3)" xfId="14579"/>
    <cellStyle name="r_increm pf_506-2-pt_Распоряжение по сметам Сбербанка России на 2010 год (3)_Приложения к Приказу по сметам на 2011 год_3." xfId="14580"/>
    <cellStyle name="r_increm pf_506-2-pt_СМЕТА  2010" xfId="14581"/>
    <cellStyle name="r_increm pf_506-2-pt_СМЕТА фин. 2010" xfId="14582"/>
    <cellStyle name="r_increm pf_506-2-pt_Соцпартнер  бизнес-план 2010 для СБ неснижение имущества увел дох пересчет зп с фактом и разбивкой" xfId="14583"/>
    <cellStyle name="r_increm pf_506-2-pt_формат сметы раходов и капзатрат" xfId="14584"/>
    <cellStyle name="r_increm pf_Копия Приложения_1-6 (4)" xfId="14585"/>
    <cellStyle name="r_increm pf_Приложения_ЕКАТ_1-3_08_10_УТСТ" xfId="14586"/>
    <cellStyle name="r_Копия Приложения_1-6 (4)" xfId="14587"/>
    <cellStyle name="r_Приложения_ЕКАТ_1-3_08_10_УТСТ" xfId="14588"/>
    <cellStyle name="Red" xfId="14589"/>
    <cellStyle name="RM" xfId="14590"/>
    <cellStyle name="RowHead" xfId="14591"/>
    <cellStyle name="Salomon Logo" xfId="14592"/>
    <cellStyle name="Salomon Logo 2" xfId="14593"/>
    <cellStyle name="Salomon Logo 3" xfId="14594"/>
    <cellStyle name="SAPBEXaggData" xfId="14595"/>
    <cellStyle name="SAPBEXaggData 2" xfId="14596"/>
    <cellStyle name="SAPBEXaggData 2 2" xfId="14597"/>
    <cellStyle name="SAPBEXaggData 2 2 2" xfId="14598"/>
    <cellStyle name="SAPBEXaggData 2 2 2 2" xfId="14599"/>
    <cellStyle name="SAPBEXaggData 2 2 2 3" xfId="14600"/>
    <cellStyle name="SAPBEXaggData 2 2 3" xfId="14601"/>
    <cellStyle name="SAPBEXaggData 2 2 4" xfId="14602"/>
    <cellStyle name="SAPBEXaggData 2 3" xfId="14603"/>
    <cellStyle name="SAPBEXaggData 2 3 2" xfId="14604"/>
    <cellStyle name="SAPBEXaggData 2 3 3" xfId="14605"/>
    <cellStyle name="SAPBEXaggData 2 4" xfId="14606"/>
    <cellStyle name="SAPBEXaggData 2 5" xfId="14607"/>
    <cellStyle name="SAPBEXaggData 3" xfId="14608"/>
    <cellStyle name="SAPBEXaggData 3 2" xfId="14609"/>
    <cellStyle name="SAPBEXaggData 3 3" xfId="14610"/>
    <cellStyle name="SAPBEXaggData 4" xfId="14611"/>
    <cellStyle name="SAPBEXaggDataEmph" xfId="14612"/>
    <cellStyle name="SAPBEXaggDataEmph 2" xfId="14613"/>
    <cellStyle name="SAPBEXaggDataEmph 2 2" xfId="14614"/>
    <cellStyle name="SAPBEXaggDataEmph 2 2 2" xfId="14615"/>
    <cellStyle name="SAPBEXaggDataEmph 2 2 2 2" xfId="14616"/>
    <cellStyle name="SAPBEXaggDataEmph 2 2 2 3" xfId="14617"/>
    <cellStyle name="SAPBEXaggDataEmph 2 2 3" xfId="14618"/>
    <cellStyle name="SAPBEXaggDataEmph 2 2 4" xfId="14619"/>
    <cellStyle name="SAPBEXaggDataEmph 2 3" xfId="14620"/>
    <cellStyle name="SAPBEXaggDataEmph 2 3 2" xfId="14621"/>
    <cellStyle name="SAPBEXaggDataEmph 2 3 3" xfId="14622"/>
    <cellStyle name="SAPBEXaggDataEmph 2 4" xfId="14623"/>
    <cellStyle name="SAPBEXaggDataEmph 2 5" xfId="14624"/>
    <cellStyle name="SAPBEXaggDataEmph 3" xfId="14625"/>
    <cellStyle name="SAPBEXaggDataEmph 3 2" xfId="14626"/>
    <cellStyle name="SAPBEXaggDataEmph 3 3" xfId="14627"/>
    <cellStyle name="SAPBEXaggDataEmph 4" xfId="14628"/>
    <cellStyle name="SAPBEXaggItem" xfId="14629"/>
    <cellStyle name="SAPBEXaggItem 2" xfId="14630"/>
    <cellStyle name="SAPBEXaggItem 2 2" xfId="14631"/>
    <cellStyle name="SAPBEXaggItem 2 2 2" xfId="14632"/>
    <cellStyle name="SAPBEXaggItem 2 2 2 2" xfId="14633"/>
    <cellStyle name="SAPBEXaggItem 2 2 2 3" xfId="14634"/>
    <cellStyle name="SAPBEXaggItem 2 2 3" xfId="14635"/>
    <cellStyle name="SAPBEXaggItem 2 2 4" xfId="14636"/>
    <cellStyle name="SAPBEXaggItem 2 3" xfId="14637"/>
    <cellStyle name="SAPBEXaggItem 2 3 2" xfId="14638"/>
    <cellStyle name="SAPBEXaggItem 2 3 3" xfId="14639"/>
    <cellStyle name="SAPBEXaggItem 2 4" xfId="14640"/>
    <cellStyle name="SAPBEXaggItem 2 5" xfId="14641"/>
    <cellStyle name="SAPBEXaggItem 3" xfId="14642"/>
    <cellStyle name="SAPBEXaggItem 3 2" xfId="14643"/>
    <cellStyle name="SAPBEXaggItem 3 3" xfId="14644"/>
    <cellStyle name="SAPBEXaggItem 4" xfId="14645"/>
    <cellStyle name="SAPBEXchaText" xfId="14646"/>
    <cellStyle name="SAPBEXexcBad7" xfId="14647"/>
    <cellStyle name="SAPBEXexcBad7 2" xfId="14648"/>
    <cellStyle name="SAPBEXexcBad7 2 2" xfId="14649"/>
    <cellStyle name="SAPBEXexcBad7 2 2 2" xfId="14650"/>
    <cellStyle name="SAPBEXexcBad7 2 2 2 2" xfId="14651"/>
    <cellStyle name="SAPBEXexcBad7 2 2 2 3" xfId="14652"/>
    <cellStyle name="SAPBEXexcBad7 2 2 3" xfId="14653"/>
    <cellStyle name="SAPBEXexcBad7 2 2 4" xfId="14654"/>
    <cellStyle name="SAPBEXexcBad7 2 3" xfId="14655"/>
    <cellStyle name="SAPBEXexcBad7 2 3 2" xfId="14656"/>
    <cellStyle name="SAPBEXexcBad7 2 3 3" xfId="14657"/>
    <cellStyle name="SAPBEXexcBad7 2 4" xfId="14658"/>
    <cellStyle name="SAPBEXexcBad7 2 5" xfId="14659"/>
    <cellStyle name="SAPBEXexcBad7 3" xfId="14660"/>
    <cellStyle name="SAPBEXexcBad7 3 2" xfId="14661"/>
    <cellStyle name="SAPBEXexcBad7 3 3" xfId="14662"/>
    <cellStyle name="SAPBEXexcBad7 4" xfId="14663"/>
    <cellStyle name="SAPBEXexcBad8" xfId="14664"/>
    <cellStyle name="SAPBEXexcBad8 2" xfId="14665"/>
    <cellStyle name="SAPBEXexcBad8 2 2" xfId="14666"/>
    <cellStyle name="SAPBEXexcBad8 2 2 2" xfId="14667"/>
    <cellStyle name="SAPBEXexcBad8 2 2 2 2" xfId="14668"/>
    <cellStyle name="SAPBEXexcBad8 2 2 2 3" xfId="14669"/>
    <cellStyle name="SAPBEXexcBad8 2 2 3" xfId="14670"/>
    <cellStyle name="SAPBEXexcBad8 2 2 4" xfId="14671"/>
    <cellStyle name="SAPBEXexcBad8 2 3" xfId="14672"/>
    <cellStyle name="SAPBEXexcBad8 2 3 2" xfId="14673"/>
    <cellStyle name="SAPBEXexcBad8 2 3 3" xfId="14674"/>
    <cellStyle name="SAPBEXexcBad8 2 4" xfId="14675"/>
    <cellStyle name="SAPBEXexcBad8 2 5" xfId="14676"/>
    <cellStyle name="SAPBEXexcBad8 3" xfId="14677"/>
    <cellStyle name="SAPBEXexcBad8 3 2" xfId="14678"/>
    <cellStyle name="SAPBEXexcBad8 3 3" xfId="14679"/>
    <cellStyle name="SAPBEXexcBad8 4" xfId="14680"/>
    <cellStyle name="SAPBEXexcBad9" xfId="14681"/>
    <cellStyle name="SAPBEXexcBad9 2" xfId="14682"/>
    <cellStyle name="SAPBEXexcBad9 2 2" xfId="14683"/>
    <cellStyle name="SAPBEXexcBad9 2 2 2" xfId="14684"/>
    <cellStyle name="SAPBEXexcBad9 2 2 2 2" xfId="14685"/>
    <cellStyle name="SAPBEXexcBad9 2 2 2 3" xfId="14686"/>
    <cellStyle name="SAPBEXexcBad9 2 2 3" xfId="14687"/>
    <cellStyle name="SAPBEXexcBad9 2 2 4" xfId="14688"/>
    <cellStyle name="SAPBEXexcBad9 2 3" xfId="14689"/>
    <cellStyle name="SAPBEXexcBad9 2 3 2" xfId="14690"/>
    <cellStyle name="SAPBEXexcBad9 2 3 3" xfId="14691"/>
    <cellStyle name="SAPBEXexcBad9 2 4" xfId="14692"/>
    <cellStyle name="SAPBEXexcBad9 2 5" xfId="14693"/>
    <cellStyle name="SAPBEXexcBad9 3" xfId="14694"/>
    <cellStyle name="SAPBEXexcBad9 3 2" xfId="14695"/>
    <cellStyle name="SAPBEXexcBad9 3 3" xfId="14696"/>
    <cellStyle name="SAPBEXexcBad9 4" xfId="14697"/>
    <cellStyle name="SAPBEXexcCritical4" xfId="14698"/>
    <cellStyle name="SAPBEXexcCritical4 2" xfId="14699"/>
    <cellStyle name="SAPBEXexcCritical4 2 2" xfId="14700"/>
    <cellStyle name="SAPBEXexcCritical4 2 2 2" xfId="14701"/>
    <cellStyle name="SAPBEXexcCritical4 2 2 2 2" xfId="14702"/>
    <cellStyle name="SAPBEXexcCritical4 2 2 2 3" xfId="14703"/>
    <cellStyle name="SAPBEXexcCritical4 2 2 3" xfId="14704"/>
    <cellStyle name="SAPBEXexcCritical4 2 2 4" xfId="14705"/>
    <cellStyle name="SAPBEXexcCritical4 2 3" xfId="14706"/>
    <cellStyle name="SAPBEXexcCritical4 2 3 2" xfId="14707"/>
    <cellStyle name="SAPBEXexcCritical4 2 3 3" xfId="14708"/>
    <cellStyle name="SAPBEXexcCritical4 2 4" xfId="14709"/>
    <cellStyle name="SAPBEXexcCritical4 2 5" xfId="14710"/>
    <cellStyle name="SAPBEXexcCritical4 3" xfId="14711"/>
    <cellStyle name="SAPBEXexcCritical4 3 2" xfId="14712"/>
    <cellStyle name="SAPBEXexcCritical4 3 3" xfId="14713"/>
    <cellStyle name="SAPBEXexcCritical4 4" xfId="14714"/>
    <cellStyle name="SAPBEXexcCritical5" xfId="14715"/>
    <cellStyle name="SAPBEXexcCritical5 2" xfId="14716"/>
    <cellStyle name="SAPBEXexcCritical5 2 2" xfId="14717"/>
    <cellStyle name="SAPBEXexcCritical5 2 2 2" xfId="14718"/>
    <cellStyle name="SAPBEXexcCritical5 2 2 2 2" xfId="14719"/>
    <cellStyle name="SAPBEXexcCritical5 2 2 2 3" xfId="14720"/>
    <cellStyle name="SAPBEXexcCritical5 2 2 3" xfId="14721"/>
    <cellStyle name="SAPBEXexcCritical5 2 2 4" xfId="14722"/>
    <cellStyle name="SAPBEXexcCritical5 2 3" xfId="14723"/>
    <cellStyle name="SAPBEXexcCritical5 2 3 2" xfId="14724"/>
    <cellStyle name="SAPBEXexcCritical5 2 3 3" xfId="14725"/>
    <cellStyle name="SAPBEXexcCritical5 2 4" xfId="14726"/>
    <cellStyle name="SAPBEXexcCritical5 2 5" xfId="14727"/>
    <cellStyle name="SAPBEXexcCritical5 3" xfId="14728"/>
    <cellStyle name="SAPBEXexcCritical5 3 2" xfId="14729"/>
    <cellStyle name="SAPBEXexcCritical5 3 3" xfId="14730"/>
    <cellStyle name="SAPBEXexcCritical5 4" xfId="14731"/>
    <cellStyle name="SAPBEXexcCritical6" xfId="14732"/>
    <cellStyle name="SAPBEXexcCritical6 2" xfId="14733"/>
    <cellStyle name="SAPBEXexcCritical6 2 2" xfId="14734"/>
    <cellStyle name="SAPBEXexcCritical6 2 2 2" xfId="14735"/>
    <cellStyle name="SAPBEXexcCritical6 2 2 2 2" xfId="14736"/>
    <cellStyle name="SAPBEXexcCritical6 2 2 2 3" xfId="14737"/>
    <cellStyle name="SAPBEXexcCritical6 2 2 3" xfId="14738"/>
    <cellStyle name="SAPBEXexcCritical6 2 2 4" xfId="14739"/>
    <cellStyle name="SAPBEXexcCritical6 2 3" xfId="14740"/>
    <cellStyle name="SAPBEXexcCritical6 2 3 2" xfId="14741"/>
    <cellStyle name="SAPBEXexcCritical6 2 3 3" xfId="14742"/>
    <cellStyle name="SAPBEXexcCritical6 2 4" xfId="14743"/>
    <cellStyle name="SAPBEXexcCritical6 2 5" xfId="14744"/>
    <cellStyle name="SAPBEXexcCritical6 3" xfId="14745"/>
    <cellStyle name="SAPBEXexcCritical6 3 2" xfId="14746"/>
    <cellStyle name="SAPBEXexcCritical6 3 3" xfId="14747"/>
    <cellStyle name="SAPBEXexcCritical6 4" xfId="14748"/>
    <cellStyle name="SAPBEXexcGood1" xfId="14749"/>
    <cellStyle name="SAPBEXexcGood1 2" xfId="14750"/>
    <cellStyle name="SAPBEXexcGood1 2 2" xfId="14751"/>
    <cellStyle name="SAPBEXexcGood1 2 2 2" xfId="14752"/>
    <cellStyle name="SAPBEXexcGood1 2 2 2 2" xfId="14753"/>
    <cellStyle name="SAPBEXexcGood1 2 2 2 3" xfId="14754"/>
    <cellStyle name="SAPBEXexcGood1 2 2 3" xfId="14755"/>
    <cellStyle name="SAPBEXexcGood1 2 2 4" xfId="14756"/>
    <cellStyle name="SAPBEXexcGood1 2 3" xfId="14757"/>
    <cellStyle name="SAPBEXexcGood1 2 3 2" xfId="14758"/>
    <cellStyle name="SAPBEXexcGood1 2 3 3" xfId="14759"/>
    <cellStyle name="SAPBEXexcGood1 2 4" xfId="14760"/>
    <cellStyle name="SAPBEXexcGood1 2 5" xfId="14761"/>
    <cellStyle name="SAPBEXexcGood1 3" xfId="14762"/>
    <cellStyle name="SAPBEXexcGood1 3 2" xfId="14763"/>
    <cellStyle name="SAPBEXexcGood1 3 3" xfId="14764"/>
    <cellStyle name="SAPBEXexcGood1 4" xfId="14765"/>
    <cellStyle name="SAPBEXexcGood2" xfId="14766"/>
    <cellStyle name="SAPBEXexcGood2 2" xfId="14767"/>
    <cellStyle name="SAPBEXexcGood2 2 2" xfId="14768"/>
    <cellStyle name="SAPBEXexcGood2 2 2 2" xfId="14769"/>
    <cellStyle name="SAPBEXexcGood2 2 2 2 2" xfId="14770"/>
    <cellStyle name="SAPBEXexcGood2 2 2 2 3" xfId="14771"/>
    <cellStyle name="SAPBEXexcGood2 2 2 3" xfId="14772"/>
    <cellStyle name="SAPBEXexcGood2 2 2 4" xfId="14773"/>
    <cellStyle name="SAPBEXexcGood2 2 3" xfId="14774"/>
    <cellStyle name="SAPBEXexcGood2 2 3 2" xfId="14775"/>
    <cellStyle name="SAPBEXexcGood2 2 3 3" xfId="14776"/>
    <cellStyle name="SAPBEXexcGood2 2 4" xfId="14777"/>
    <cellStyle name="SAPBEXexcGood2 2 5" xfId="14778"/>
    <cellStyle name="SAPBEXexcGood2 3" xfId="14779"/>
    <cellStyle name="SAPBEXexcGood2 3 2" xfId="14780"/>
    <cellStyle name="SAPBEXexcGood2 3 3" xfId="14781"/>
    <cellStyle name="SAPBEXexcGood2 4" xfId="14782"/>
    <cellStyle name="SAPBEXexcGood3" xfId="14783"/>
    <cellStyle name="SAPBEXexcGood3 2" xfId="14784"/>
    <cellStyle name="SAPBEXexcGood3 2 2" xfId="14785"/>
    <cellStyle name="SAPBEXexcGood3 2 2 2" xfId="14786"/>
    <cellStyle name="SAPBEXexcGood3 2 2 2 2" xfId="14787"/>
    <cellStyle name="SAPBEXexcGood3 2 2 2 3" xfId="14788"/>
    <cellStyle name="SAPBEXexcGood3 2 2 3" xfId="14789"/>
    <cellStyle name="SAPBEXexcGood3 2 2 4" xfId="14790"/>
    <cellStyle name="SAPBEXexcGood3 2 3" xfId="14791"/>
    <cellStyle name="SAPBEXexcGood3 2 3 2" xfId="14792"/>
    <cellStyle name="SAPBEXexcGood3 2 3 3" xfId="14793"/>
    <cellStyle name="SAPBEXexcGood3 2 4" xfId="14794"/>
    <cellStyle name="SAPBEXexcGood3 2 5" xfId="14795"/>
    <cellStyle name="SAPBEXexcGood3 3" xfId="14796"/>
    <cellStyle name="SAPBEXexcGood3 3 2" xfId="14797"/>
    <cellStyle name="SAPBEXexcGood3 3 3" xfId="14798"/>
    <cellStyle name="SAPBEXexcGood3 4" xfId="14799"/>
    <cellStyle name="SAPBEXfilterDrill" xfId="14800"/>
    <cellStyle name="SAPBEXfilterItem" xfId="14801"/>
    <cellStyle name="SAPBEXfilterText" xfId="14802"/>
    <cellStyle name="SAPBEXformats" xfId="14803"/>
    <cellStyle name="SAPBEXformats 2" xfId="14804"/>
    <cellStyle name="SAPBEXformats 2 2" xfId="14805"/>
    <cellStyle name="SAPBEXformats 2 2 2" xfId="14806"/>
    <cellStyle name="SAPBEXformats 2 2 2 2" xfId="14807"/>
    <cellStyle name="SAPBEXformats 2 2 2 3" xfId="14808"/>
    <cellStyle name="SAPBEXformats 2 2 3" xfId="14809"/>
    <cellStyle name="SAPBEXformats 2 2 4" xfId="14810"/>
    <cellStyle name="SAPBEXformats 2 3" xfId="14811"/>
    <cellStyle name="SAPBEXformats 2 3 2" xfId="14812"/>
    <cellStyle name="SAPBEXformats 2 3 3" xfId="14813"/>
    <cellStyle name="SAPBEXformats 2 4" xfId="14814"/>
    <cellStyle name="SAPBEXformats 2 5" xfId="14815"/>
    <cellStyle name="SAPBEXformats 3" xfId="14816"/>
    <cellStyle name="SAPBEXformats 3 2" xfId="14817"/>
    <cellStyle name="SAPBEXformats 3 3" xfId="14818"/>
    <cellStyle name="SAPBEXformats 4" xfId="14819"/>
    <cellStyle name="SAPBEXheaderItem" xfId="14820"/>
    <cellStyle name="SAPBEXheaderText" xfId="14821"/>
    <cellStyle name="SAPBEXresData" xfId="14822"/>
    <cellStyle name="SAPBEXresData 2" xfId="14823"/>
    <cellStyle name="SAPBEXresData 2 2" xfId="14824"/>
    <cellStyle name="SAPBEXresData 2 2 2" xfId="14825"/>
    <cellStyle name="SAPBEXresData 2 2 2 2" xfId="14826"/>
    <cellStyle name="SAPBEXresData 2 2 2 3" xfId="14827"/>
    <cellStyle name="SAPBEXresData 2 2 3" xfId="14828"/>
    <cellStyle name="SAPBEXresData 2 2 4" xfId="14829"/>
    <cellStyle name="SAPBEXresData 2 3" xfId="14830"/>
    <cellStyle name="SAPBEXresData 2 3 2" xfId="14831"/>
    <cellStyle name="SAPBEXresData 2 3 3" xfId="14832"/>
    <cellStyle name="SAPBEXresData 2 4" xfId="14833"/>
    <cellStyle name="SAPBEXresData 2 5" xfId="14834"/>
    <cellStyle name="SAPBEXresData 3" xfId="14835"/>
    <cellStyle name="SAPBEXresData 3 2" xfId="14836"/>
    <cellStyle name="SAPBEXresData 3 3" xfId="14837"/>
    <cellStyle name="SAPBEXresData 4" xfId="14838"/>
    <cellStyle name="SAPBEXresDataEmph" xfId="14839"/>
    <cellStyle name="SAPBEXresDataEmph 2" xfId="14840"/>
    <cellStyle name="SAPBEXresDataEmph 2 2" xfId="14841"/>
    <cellStyle name="SAPBEXresDataEmph 2 2 2" xfId="14842"/>
    <cellStyle name="SAPBEXresDataEmph 2 2 2 2" xfId="14843"/>
    <cellStyle name="SAPBEXresDataEmph 2 2 2 3" xfId="14844"/>
    <cellStyle name="SAPBEXresDataEmph 2 2 3" xfId="14845"/>
    <cellStyle name="SAPBEXresDataEmph 2 2 4" xfId="14846"/>
    <cellStyle name="SAPBEXresDataEmph 2 3" xfId="14847"/>
    <cellStyle name="SAPBEXresDataEmph 2 3 2" xfId="14848"/>
    <cellStyle name="SAPBEXresDataEmph 2 3 3" xfId="14849"/>
    <cellStyle name="SAPBEXresDataEmph 2 4" xfId="14850"/>
    <cellStyle name="SAPBEXresDataEmph 2 5" xfId="14851"/>
    <cellStyle name="SAPBEXresDataEmph 3" xfId="14852"/>
    <cellStyle name="SAPBEXresDataEmph 3 2" xfId="14853"/>
    <cellStyle name="SAPBEXresDataEmph 3 3" xfId="14854"/>
    <cellStyle name="SAPBEXresDataEmph 4" xfId="14855"/>
    <cellStyle name="SAPBEXresItem" xfId="14856"/>
    <cellStyle name="SAPBEXresItem 2" xfId="14857"/>
    <cellStyle name="SAPBEXresItem 2 2" xfId="14858"/>
    <cellStyle name="SAPBEXresItem 2 2 2" xfId="14859"/>
    <cellStyle name="SAPBEXresItem 2 2 2 2" xfId="14860"/>
    <cellStyle name="SAPBEXresItem 2 2 2 2 2" xfId="14861"/>
    <cellStyle name="SAPBEXresItem 2 2 2 2 3" xfId="14862"/>
    <cellStyle name="SAPBEXresItem 2 2 2 3" xfId="14863"/>
    <cellStyle name="SAPBEXresItem 2 2 2 4" xfId="14864"/>
    <cellStyle name="SAPBEXresItem 2 2 3" xfId="14865"/>
    <cellStyle name="SAPBEXresItem 2 2 3 2" xfId="14866"/>
    <cellStyle name="SAPBEXresItem 2 2 3 3" xfId="14867"/>
    <cellStyle name="SAPBEXresItem 2 2 4" xfId="14868"/>
    <cellStyle name="SAPBEXresItem 2 2 5" xfId="14869"/>
    <cellStyle name="SAPBEXresItem 2 3" xfId="14870"/>
    <cellStyle name="SAPBEXresItem 2 3 2" xfId="14871"/>
    <cellStyle name="SAPBEXresItem 2 3 2 2" xfId="14872"/>
    <cellStyle name="SAPBEXresItem 2 3 2 3" xfId="14873"/>
    <cellStyle name="SAPBEXresItem 2 3 3" xfId="14874"/>
    <cellStyle name="SAPBEXresItem 2 3 3 2" xfId="14875"/>
    <cellStyle name="SAPBEXresItem 2 3 3 3" xfId="14876"/>
    <cellStyle name="SAPBEXresItem 2 3 4" xfId="14877"/>
    <cellStyle name="SAPBEXresItem 2 3 5" xfId="14878"/>
    <cellStyle name="SAPBEXresItem 2 4" xfId="14879"/>
    <cellStyle name="SAPBEXresItem 2 4 2" xfId="14880"/>
    <cellStyle name="SAPBEXresItem 2 4 2 2" xfId="14881"/>
    <cellStyle name="SAPBEXresItem 2 4 2 3" xfId="14882"/>
    <cellStyle name="SAPBEXresItem 2 4 3" xfId="14883"/>
    <cellStyle name="SAPBEXresItem 2 4 4" xfId="14884"/>
    <cellStyle name="SAPBEXresItem 2 5" xfId="14885"/>
    <cellStyle name="SAPBEXresItem 2 5 2" xfId="14886"/>
    <cellStyle name="SAPBEXresItem 2 5 3" xfId="14887"/>
    <cellStyle name="SAPBEXresItem 2 6" xfId="14888"/>
    <cellStyle name="SAPBEXresItem 2 7" xfId="14889"/>
    <cellStyle name="SAPBEXresItem 3" xfId="14890"/>
    <cellStyle name="SAPBEXresItem 3 2" xfId="14891"/>
    <cellStyle name="SAPBEXresItem 3 2 2" xfId="14892"/>
    <cellStyle name="SAPBEXresItem 3 2 2 2" xfId="14893"/>
    <cellStyle name="SAPBEXresItem 3 2 2 3" xfId="14894"/>
    <cellStyle name="SAPBEXresItem 3 2 3" xfId="14895"/>
    <cellStyle name="SAPBEXresItem 3 2 4" xfId="14896"/>
    <cellStyle name="SAPBEXresItem 3 3" xfId="14897"/>
    <cellStyle name="SAPBEXresItem 3 3 2" xfId="14898"/>
    <cellStyle name="SAPBEXresItem 3 3 3" xfId="14899"/>
    <cellStyle name="SAPBEXresItem 3 4" xfId="14900"/>
    <cellStyle name="SAPBEXresItem 3 5" xfId="14901"/>
    <cellStyle name="SAPBEXresItem 4" xfId="14902"/>
    <cellStyle name="SAPBEXresItem 4 2" xfId="14903"/>
    <cellStyle name="SAPBEXresItem 4 2 2" xfId="14904"/>
    <cellStyle name="SAPBEXresItem 4 2 3" xfId="14905"/>
    <cellStyle name="SAPBEXresItem 4 3" xfId="14906"/>
    <cellStyle name="SAPBEXresItem 4 3 2" xfId="14907"/>
    <cellStyle name="SAPBEXresItem 4 3 3" xfId="14908"/>
    <cellStyle name="SAPBEXresItem 4 4" xfId="14909"/>
    <cellStyle name="SAPBEXresItem 4 5" xfId="14910"/>
    <cellStyle name="SAPBEXresItem 5" xfId="14911"/>
    <cellStyle name="SAPBEXresItem 5 2" xfId="14912"/>
    <cellStyle name="SAPBEXresItem 5 2 2" xfId="14913"/>
    <cellStyle name="SAPBEXresItem 5 2 3" xfId="14914"/>
    <cellStyle name="SAPBEXresItem 5 3" xfId="14915"/>
    <cellStyle name="SAPBEXresItem 5 4" xfId="14916"/>
    <cellStyle name="SAPBEXresItem 6" xfId="14917"/>
    <cellStyle name="SAPBEXresItem 6 2" xfId="14918"/>
    <cellStyle name="SAPBEXresItem 6 3" xfId="14919"/>
    <cellStyle name="SAPBEXresItem 7" xfId="14920"/>
    <cellStyle name="SAPBEXresItem 8" xfId="14921"/>
    <cellStyle name="SAPBEXstdData" xfId="14922"/>
    <cellStyle name="SAPBEXstdData 2" xfId="14923"/>
    <cellStyle name="SAPBEXstdData 2 2" xfId="14924"/>
    <cellStyle name="SAPBEXstdData 2 2 2" xfId="14925"/>
    <cellStyle name="SAPBEXstdData 2 2 2 2" xfId="14926"/>
    <cellStyle name="SAPBEXstdData 2 2 2 3" xfId="14927"/>
    <cellStyle name="SAPBEXstdData 2 2 3" xfId="14928"/>
    <cellStyle name="SAPBEXstdData 2 2 4" xfId="14929"/>
    <cellStyle name="SAPBEXstdData 2 3" xfId="14930"/>
    <cellStyle name="SAPBEXstdData 2 3 2" xfId="14931"/>
    <cellStyle name="SAPBEXstdData 2 3 3" xfId="14932"/>
    <cellStyle name="SAPBEXstdData 2 4" xfId="14933"/>
    <cellStyle name="SAPBEXstdData 2 5" xfId="14934"/>
    <cellStyle name="SAPBEXstdData 3" xfId="14935"/>
    <cellStyle name="SAPBEXstdData 3 2" xfId="14936"/>
    <cellStyle name="SAPBEXstdData 3 3" xfId="14937"/>
    <cellStyle name="SAPBEXstdData 4" xfId="14938"/>
    <cellStyle name="SAPBEXstdDataEmph" xfId="14939"/>
    <cellStyle name="SAPBEXstdDataEmph 2" xfId="14940"/>
    <cellStyle name="SAPBEXstdDataEmph 2 2" xfId="14941"/>
    <cellStyle name="SAPBEXstdDataEmph 2 2 2" xfId="14942"/>
    <cellStyle name="SAPBEXstdDataEmph 2 2 2 2" xfId="14943"/>
    <cellStyle name="SAPBEXstdDataEmph 2 2 2 3" xfId="14944"/>
    <cellStyle name="SAPBEXstdDataEmph 2 2 3" xfId="14945"/>
    <cellStyle name="SAPBEXstdDataEmph 2 2 4" xfId="14946"/>
    <cellStyle name="SAPBEXstdDataEmph 2 3" xfId="14947"/>
    <cellStyle name="SAPBEXstdDataEmph 2 3 2" xfId="14948"/>
    <cellStyle name="SAPBEXstdDataEmph 2 3 3" xfId="14949"/>
    <cellStyle name="SAPBEXstdDataEmph 2 4" xfId="14950"/>
    <cellStyle name="SAPBEXstdDataEmph 2 5" xfId="14951"/>
    <cellStyle name="SAPBEXstdDataEmph 3" xfId="14952"/>
    <cellStyle name="SAPBEXstdDataEmph 3 2" xfId="14953"/>
    <cellStyle name="SAPBEXstdDataEmph 3 3" xfId="14954"/>
    <cellStyle name="SAPBEXstdDataEmph 4" xfId="14955"/>
    <cellStyle name="SAPBEXstdItem" xfId="14956"/>
    <cellStyle name="SAPBEXstdItem 2" xfId="14957"/>
    <cellStyle name="SAPBEXstdItem 2 2" xfId="14958"/>
    <cellStyle name="SAPBEXstdItem 2 2 2" xfId="14959"/>
    <cellStyle name="SAPBEXstdItem 2 2 2 2" xfId="14960"/>
    <cellStyle name="SAPBEXstdItem 2 2 2 3" xfId="14961"/>
    <cellStyle name="SAPBEXstdItem 2 2 3" xfId="14962"/>
    <cellStyle name="SAPBEXstdItem 2 2 4" xfId="14963"/>
    <cellStyle name="SAPBEXstdItem 2 3" xfId="14964"/>
    <cellStyle name="SAPBEXstdItem 2 3 2" xfId="14965"/>
    <cellStyle name="SAPBEXstdItem 2 3 3" xfId="14966"/>
    <cellStyle name="SAPBEXstdItem 2 4" xfId="14967"/>
    <cellStyle name="SAPBEXstdItem 2 5" xfId="14968"/>
    <cellStyle name="SAPBEXstdItem 3" xfId="14969"/>
    <cellStyle name="SAPBEXstdItem 3 2" xfId="14970"/>
    <cellStyle name="SAPBEXstdItem 3 3" xfId="14971"/>
    <cellStyle name="SAPBEXstdItem 4" xfId="14972"/>
    <cellStyle name="SAPBEXtitle" xfId="14973"/>
    <cellStyle name="SAPBEXtitle 2" xfId="14974"/>
    <cellStyle name="SAPBEXtitle 2 2" xfId="14975"/>
    <cellStyle name="SAPBEXtitle 2 2 2" xfId="14976"/>
    <cellStyle name="SAPBEXtitle 2 2 2 2" xfId="14977"/>
    <cellStyle name="SAPBEXtitle 2 2 2 2 2" xfId="14978"/>
    <cellStyle name="SAPBEXtitle 2 2 2 2 3" xfId="14979"/>
    <cellStyle name="SAPBEXtitle 2 2 2 3" xfId="14980"/>
    <cellStyle name="SAPBEXtitle 2 2 2 4" xfId="14981"/>
    <cellStyle name="SAPBEXtitle 2 2 3" xfId="14982"/>
    <cellStyle name="SAPBEXtitle 2 2 3 2" xfId="14983"/>
    <cellStyle name="SAPBEXtitle 2 2 3 3" xfId="14984"/>
    <cellStyle name="SAPBEXtitle 2 2 4" xfId="14985"/>
    <cellStyle name="SAPBEXtitle 2 2 5" xfId="14986"/>
    <cellStyle name="SAPBEXtitle 2 3" xfId="14987"/>
    <cellStyle name="SAPBEXtitle 2 3 2" xfId="14988"/>
    <cellStyle name="SAPBEXtitle 2 3 2 2" xfId="14989"/>
    <cellStyle name="SAPBEXtitle 2 3 2 3" xfId="14990"/>
    <cellStyle name="SAPBEXtitle 2 3 3" xfId="14991"/>
    <cellStyle name="SAPBEXtitle 2 3 3 2" xfId="14992"/>
    <cellStyle name="SAPBEXtitle 2 3 3 3" xfId="14993"/>
    <cellStyle name="SAPBEXtitle 2 3 4" xfId="14994"/>
    <cellStyle name="SAPBEXtitle 2 3 5" xfId="14995"/>
    <cellStyle name="SAPBEXtitle 2 4" xfId="14996"/>
    <cellStyle name="SAPBEXtitle 2 4 2" xfId="14997"/>
    <cellStyle name="SAPBEXtitle 2 4 2 2" xfId="14998"/>
    <cellStyle name="SAPBEXtitle 2 4 2 3" xfId="14999"/>
    <cellStyle name="SAPBEXtitle 2 4 3" xfId="15000"/>
    <cellStyle name="SAPBEXtitle 2 4 4" xfId="15001"/>
    <cellStyle name="SAPBEXtitle 2 5" xfId="15002"/>
    <cellStyle name="SAPBEXtitle 2 5 2" xfId="15003"/>
    <cellStyle name="SAPBEXtitle 2 5 3" xfId="15004"/>
    <cellStyle name="SAPBEXtitle 2 6" xfId="15005"/>
    <cellStyle name="SAPBEXtitle 2 7" xfId="15006"/>
    <cellStyle name="SAPBEXtitle 3" xfId="15007"/>
    <cellStyle name="SAPBEXtitle 3 2" xfId="15008"/>
    <cellStyle name="SAPBEXtitle 3 2 2" xfId="15009"/>
    <cellStyle name="SAPBEXtitle 3 2 2 2" xfId="15010"/>
    <cellStyle name="SAPBEXtitle 3 2 2 3" xfId="15011"/>
    <cellStyle name="SAPBEXtitle 3 2 3" xfId="15012"/>
    <cellStyle name="SAPBEXtitle 3 2 4" xfId="15013"/>
    <cellStyle name="SAPBEXtitle 3 3" xfId="15014"/>
    <cellStyle name="SAPBEXtitle 3 3 2" xfId="15015"/>
    <cellStyle name="SAPBEXtitle 3 3 3" xfId="15016"/>
    <cellStyle name="SAPBEXtitle 3 4" xfId="15017"/>
    <cellStyle name="SAPBEXtitle 3 5" xfId="15018"/>
    <cellStyle name="SAPBEXtitle 4" xfId="15019"/>
    <cellStyle name="SAPBEXtitle 4 2" xfId="15020"/>
    <cellStyle name="SAPBEXtitle 4 2 2" xfId="15021"/>
    <cellStyle name="SAPBEXtitle 4 2 3" xfId="15022"/>
    <cellStyle name="SAPBEXtitle 4 3" xfId="15023"/>
    <cellStyle name="SAPBEXtitle 4 3 2" xfId="15024"/>
    <cellStyle name="SAPBEXtitle 4 3 3" xfId="15025"/>
    <cellStyle name="SAPBEXtitle 4 4" xfId="15026"/>
    <cellStyle name="SAPBEXtitle 4 5" xfId="15027"/>
    <cellStyle name="SAPBEXtitle 5" xfId="15028"/>
    <cellStyle name="SAPBEXtitle 5 2" xfId="15029"/>
    <cellStyle name="SAPBEXtitle 5 2 2" xfId="15030"/>
    <cellStyle name="SAPBEXtitle 5 2 3" xfId="15031"/>
    <cellStyle name="SAPBEXtitle 5 3" xfId="15032"/>
    <cellStyle name="SAPBEXtitle 5 4" xfId="15033"/>
    <cellStyle name="SAPBEXtitle 6" xfId="15034"/>
    <cellStyle name="SAPBEXtitle 6 2" xfId="15035"/>
    <cellStyle name="SAPBEXtitle 6 3" xfId="15036"/>
    <cellStyle name="SAPBEXtitle 7" xfId="15037"/>
    <cellStyle name="SAPBEXtitle 8" xfId="15038"/>
    <cellStyle name="SAPBEXundefined" xfId="15039"/>
    <cellStyle name="SAPBEXundefined 2" xfId="15040"/>
    <cellStyle name="SAPBEXundefined 2 2" xfId="15041"/>
    <cellStyle name="SAPBEXundefined 2 2 2" xfId="15042"/>
    <cellStyle name="SAPBEXundefined 2 2 2 2" xfId="15043"/>
    <cellStyle name="SAPBEXundefined 2 2 2 3" xfId="15044"/>
    <cellStyle name="SAPBEXundefined 2 2 3" xfId="15045"/>
    <cellStyle name="SAPBEXundefined 2 2 4" xfId="15046"/>
    <cellStyle name="SAPBEXundefined 2 3" xfId="15047"/>
    <cellStyle name="SAPBEXundefined 2 3 2" xfId="15048"/>
    <cellStyle name="SAPBEXundefined 2 3 3" xfId="15049"/>
    <cellStyle name="SAPBEXundefined 2 4" xfId="15050"/>
    <cellStyle name="SAPBEXundefined 2 5" xfId="15051"/>
    <cellStyle name="SAPBEXundefined 3" xfId="15052"/>
    <cellStyle name="SAPBEXundefined 3 2" xfId="15053"/>
    <cellStyle name="SAPBEXundefined 3 3" xfId="15054"/>
    <cellStyle name="SAPBEXundefined 4" xfId="15055"/>
    <cellStyle name="Satisfaisant" xfId="15056"/>
    <cellStyle name="Schlecht" xfId="15057"/>
    <cellStyle name="Schlecht 2" xfId="15058"/>
    <cellStyle name="ScotchRule" xfId="15059"/>
    <cellStyle name="ScotchRule 2" xfId="15060"/>
    <cellStyle name="Single Accounting" xfId="15061"/>
    <cellStyle name="small" xfId="15062"/>
    <cellStyle name="Sortie" xfId="15063"/>
    <cellStyle name="Sortie 2" xfId="15064"/>
    <cellStyle name="Sortie 2 2" xfId="15065"/>
    <cellStyle name="Sortie 2 2 2" xfId="15066"/>
    <cellStyle name="Sortie 2 2 2 2" xfId="15067"/>
    <cellStyle name="Sortie 2 2 3" xfId="15068"/>
    <cellStyle name="Sortie 2 2 3 2" xfId="15069"/>
    <cellStyle name="Sortie 2 2 4" xfId="15070"/>
    <cellStyle name="Sortie 2 3" xfId="15071"/>
    <cellStyle name="Sortie 2 3 2" xfId="15072"/>
    <cellStyle name="Sortie 2 3 2 2" xfId="15073"/>
    <cellStyle name="Sortie 2 3 3" xfId="15074"/>
    <cellStyle name="Sortie 2 3 3 2" xfId="15075"/>
    <cellStyle name="Sortie 2 3 4" xfId="15076"/>
    <cellStyle name="Sortie 2 4" xfId="15077"/>
    <cellStyle name="Sortie 2 4 2" xfId="15078"/>
    <cellStyle name="Sortie 2 4 2 2" xfId="15079"/>
    <cellStyle name="Sortie 2 4 3" xfId="15080"/>
    <cellStyle name="Sortie 2 5" xfId="15081"/>
    <cellStyle name="Sortie 2 5 2" xfId="15082"/>
    <cellStyle name="Sortie 2 6" xfId="15083"/>
    <cellStyle name="Sortie 2 7" xfId="15084"/>
    <cellStyle name="Sortie 3" xfId="15085"/>
    <cellStyle name="Sortie 3 2" xfId="15086"/>
    <cellStyle name="Sortie 3 2 2" xfId="15087"/>
    <cellStyle name="Sortie 3 3" xfId="15088"/>
    <cellStyle name="Sortie 3 3 2" xfId="15089"/>
    <cellStyle name="Sortie 3 4" xfId="15090"/>
    <cellStyle name="Sortie 4" xfId="15091"/>
    <cellStyle name="Sortie 4 2" xfId="15092"/>
    <cellStyle name="Sortie 4 2 2" xfId="15093"/>
    <cellStyle name="Sortie 4 3" xfId="15094"/>
    <cellStyle name="Sortie 4 3 2" xfId="15095"/>
    <cellStyle name="Sortie 4 4" xfId="15096"/>
    <cellStyle name="Sortie 5" xfId="15097"/>
    <cellStyle name="Sortie 5 2" xfId="15098"/>
    <cellStyle name="Sortie 5 2 2" xfId="15099"/>
    <cellStyle name="Sortie 5 3" xfId="15100"/>
    <cellStyle name="Sortie 6" xfId="15101"/>
    <cellStyle name="Sortie 6 2" xfId="15102"/>
    <cellStyle name="Sortie 7" xfId="15103"/>
    <cellStyle name="Sortie 8" xfId="15104"/>
    <cellStyle name="Standard_20071017 CoA Remediation - Accounts (complete) TRANSFORMATION VERSION" xfId="15105"/>
    <cellStyle name="Style 1" xfId="15106"/>
    <cellStyle name="Style 1 2" xfId="15107"/>
    <cellStyle name="Style 21" xfId="15108"/>
    <cellStyle name="Style 22" xfId="15109"/>
    <cellStyle name="Style 22 2" xfId="15110"/>
    <cellStyle name="Style 22 3" xfId="15111"/>
    <cellStyle name="Style 22 4" xfId="15112"/>
    <cellStyle name="Style 22 5" xfId="15113"/>
    <cellStyle name="Style 22 6" xfId="15114"/>
    <cellStyle name="Style 23" xfId="15115"/>
    <cellStyle name="Style 23 2" xfId="15116"/>
    <cellStyle name="Style 23 3" xfId="15117"/>
    <cellStyle name="Style 23 4" xfId="15118"/>
    <cellStyle name="Style 23 5" xfId="15119"/>
    <cellStyle name="Style 23 6" xfId="15120"/>
    <cellStyle name="Style 24" xfId="15121"/>
    <cellStyle name="STYLE1" xfId="15122"/>
    <cellStyle name="Style10" xfId="15123"/>
    <cellStyle name="Style10 2" xfId="15124"/>
    <cellStyle name="Style10 2 2" xfId="15125"/>
    <cellStyle name="Style10 2 2 2" xfId="15126"/>
    <cellStyle name="Style10 2 2 2 2" xfId="15127"/>
    <cellStyle name="Style10 2 2 2 3" xfId="15128"/>
    <cellStyle name="Style10 2 2 3" xfId="15129"/>
    <cellStyle name="Style10 2 2 4" xfId="15130"/>
    <cellStyle name="Style10 2 3" xfId="15131"/>
    <cellStyle name="Style10 2 3 2" xfId="15132"/>
    <cellStyle name="Style10 2 3 3" xfId="15133"/>
    <cellStyle name="Style10 2 4" xfId="15134"/>
    <cellStyle name="Style10 2 5" xfId="15135"/>
    <cellStyle name="Style10 3" xfId="15136"/>
    <cellStyle name="Style10 3 2" xfId="15137"/>
    <cellStyle name="Style10 3 3" xfId="15138"/>
    <cellStyle name="Style10 4" xfId="15139"/>
    <cellStyle name="Style13" xfId="15140"/>
    <cellStyle name="Style13 2" xfId="15141"/>
    <cellStyle name="Style13 2 2" xfId="15142"/>
    <cellStyle name="Style13 2 2 2" xfId="15143"/>
    <cellStyle name="Style13 2 2 2 2" xfId="15144"/>
    <cellStyle name="Style13 2 2 2 3" xfId="15145"/>
    <cellStyle name="Style13 2 2 3" xfId="15146"/>
    <cellStyle name="Style13 2 2 4" xfId="15147"/>
    <cellStyle name="Style13 2 3" xfId="15148"/>
    <cellStyle name="Style13 2 3 2" xfId="15149"/>
    <cellStyle name="Style13 2 3 3" xfId="15150"/>
    <cellStyle name="Style13 2 4" xfId="15151"/>
    <cellStyle name="Style13 2 5" xfId="15152"/>
    <cellStyle name="Style13 3" xfId="15153"/>
    <cellStyle name="Style13 3 2" xfId="15154"/>
    <cellStyle name="Style13 3 3" xfId="15155"/>
    <cellStyle name="Style13 4" xfId="15156"/>
    <cellStyle name="STYLE2" xfId="15157"/>
    <cellStyle name="STYLE2 2" xfId="15158"/>
    <cellStyle name="STYLE3" xfId="15159"/>
    <cellStyle name="STYLE4" xfId="15160"/>
    <cellStyle name="STYLE5" xfId="15161"/>
    <cellStyle name="STYLE5 2" xfId="15162"/>
    <cellStyle name="Subtitle" xfId="15163"/>
    <cellStyle name="Switch" xfId="15164"/>
    <cellStyle name="Table Head" xfId="15165"/>
    <cellStyle name="Table Head Aligned" xfId="15166"/>
    <cellStyle name="Table Head Blue" xfId="15167"/>
    <cellStyle name="Table Head Blue 2" xfId="15168"/>
    <cellStyle name="Table Head Blue 3" xfId="15169"/>
    <cellStyle name="Table Head Green" xfId="15170"/>
    <cellStyle name="Table Head Green 2" xfId="15171"/>
    <cellStyle name="Table Head Green 3" xfId="15172"/>
    <cellStyle name="Table Head_Val_Sum_Graph" xfId="15173"/>
    <cellStyle name="Table Text" xfId="15174"/>
    <cellStyle name="Table Title" xfId="15175"/>
    <cellStyle name="Table Title 2" xfId="15176"/>
    <cellStyle name="Table Title 3" xfId="15177"/>
    <cellStyle name="Table Units" xfId="15178"/>
    <cellStyle name="Table-#" xfId="15179"/>
    <cellStyle name="Table_Header" xfId="15180"/>
    <cellStyle name="Table-Footnotes" xfId="15181"/>
    <cellStyle name="Table-Head-Bottom" xfId="15182"/>
    <cellStyle name="Table-Headings" xfId="15183"/>
    <cellStyle name="Table-Head-Title" xfId="15184"/>
    <cellStyle name="Table-Titles" xfId="15185"/>
    <cellStyle name="TCMDataSheet1" xfId="15186"/>
    <cellStyle name="Text 1" xfId="15187"/>
    <cellStyle name="Text Head 1" xfId="15188"/>
    <cellStyle name="Text Head 1 2" xfId="15189"/>
    <cellStyle name="Text Head 1 3" xfId="15190"/>
    <cellStyle name="Thousands" xfId="15191"/>
    <cellStyle name="Tickmark" xfId="15192"/>
    <cellStyle name="times" xfId="15193"/>
    <cellStyle name="Times 10" xfId="15194"/>
    <cellStyle name="Times 12" xfId="15195"/>
    <cellStyle name="Title" xfId="15196"/>
    <cellStyle name="Title - PROJECT" xfId="15197"/>
    <cellStyle name="Title - Underline" xfId="15198"/>
    <cellStyle name="Title 10" xfId="15199"/>
    <cellStyle name="Title 11" xfId="15200"/>
    <cellStyle name="Title 12" xfId="15201"/>
    <cellStyle name="Title 13" xfId="15202"/>
    <cellStyle name="Title 14" xfId="15203"/>
    <cellStyle name="Title 15" xfId="15204"/>
    <cellStyle name="Title 16" xfId="15205"/>
    <cellStyle name="Title 17" xfId="15206"/>
    <cellStyle name="Title 18" xfId="15207"/>
    <cellStyle name="Title 19" xfId="15208"/>
    <cellStyle name="Title 2" xfId="15209"/>
    <cellStyle name="Title 2 10" xfId="15210"/>
    <cellStyle name="Title 2 11" xfId="15211"/>
    <cellStyle name="Title 2 12" xfId="15212"/>
    <cellStyle name="Title 2 13" xfId="15213"/>
    <cellStyle name="Title 2 14" xfId="15214"/>
    <cellStyle name="Title 2 15" xfId="15215"/>
    <cellStyle name="Title 2 16" xfId="15216"/>
    <cellStyle name="Title 2 17" xfId="15217"/>
    <cellStyle name="Title 2 18" xfId="15218"/>
    <cellStyle name="Title 2 19" xfId="15219"/>
    <cellStyle name="Title 2 19 2" xfId="15220"/>
    <cellStyle name="Title 2 19 3" xfId="15221"/>
    <cellStyle name="Title 2 19 4" xfId="15222"/>
    <cellStyle name="Title 2 2" xfId="15223"/>
    <cellStyle name="Title 2 2 2" xfId="15224"/>
    <cellStyle name="Title 2 2 2 2" xfId="15225"/>
    <cellStyle name="Title 2 2 2 2 2" xfId="15226"/>
    <cellStyle name="Title 2 2 2 2 3" xfId="15227"/>
    <cellStyle name="Title 2 2 2 3" xfId="15228"/>
    <cellStyle name="Title 2 2 2 4" xfId="15229"/>
    <cellStyle name="Title 2 2 2 5" xfId="15230"/>
    <cellStyle name="Title 2 2 3" xfId="15231"/>
    <cellStyle name="Title 2 2 4" xfId="15232"/>
    <cellStyle name="Title 2 2 5" xfId="15233"/>
    <cellStyle name="Title 2 2 6" xfId="15234"/>
    <cellStyle name="Title 2 20" xfId="15235"/>
    <cellStyle name="Title 2 21" xfId="15236"/>
    <cellStyle name="Title 2 22" xfId="15237"/>
    <cellStyle name="Title 2 3" xfId="15238"/>
    <cellStyle name="Title 2 4" xfId="15239"/>
    <cellStyle name="Title 2 5" xfId="15240"/>
    <cellStyle name="Title 2 6" xfId="15241"/>
    <cellStyle name="Title 2 7" xfId="15242"/>
    <cellStyle name="Title 2 8" xfId="15243"/>
    <cellStyle name="Title 2 9" xfId="15244"/>
    <cellStyle name="Title 20" xfId="15245"/>
    <cellStyle name="Title 21" xfId="15246"/>
    <cellStyle name="Title 3" xfId="15247"/>
    <cellStyle name="Title 4" xfId="15248"/>
    <cellStyle name="Title 5" xfId="15249"/>
    <cellStyle name="Title 6" xfId="15250"/>
    <cellStyle name="Title 7" xfId="15251"/>
    <cellStyle name="Title 8" xfId="15252"/>
    <cellStyle name="Title 9" xfId="15253"/>
    <cellStyle name="Title_506-2-pt" xfId="15254"/>
    <cellStyle name="title1" xfId="15255"/>
    <cellStyle name="title2" xfId="15256"/>
    <cellStyle name="Titles - Col. Headings" xfId="15257"/>
    <cellStyle name="Titles - Other" xfId="15258"/>
    <cellStyle name="Titre de la feuille" xfId="15259"/>
    <cellStyle name="Titre 1" xfId="15260"/>
    <cellStyle name="Titre 2" xfId="15261"/>
    <cellStyle name="Titre 3" xfId="15262"/>
    <cellStyle name="Titre 4" xfId="15263"/>
    <cellStyle name="Total" xfId="15264"/>
    <cellStyle name="Total 10" xfId="15265"/>
    <cellStyle name="Total 11" xfId="15266"/>
    <cellStyle name="Total 12" xfId="15267"/>
    <cellStyle name="Total 13" xfId="15268"/>
    <cellStyle name="Total 14" xfId="15269"/>
    <cellStyle name="Total 15" xfId="15270"/>
    <cellStyle name="Total 16" xfId="15271"/>
    <cellStyle name="Total 17" xfId="15272"/>
    <cellStyle name="Total 18" xfId="15273"/>
    <cellStyle name="Total 19" xfId="15274"/>
    <cellStyle name="Total 2" xfId="15275"/>
    <cellStyle name="Total 2 2" xfId="15276"/>
    <cellStyle name="Total 2 2 2" xfId="15277"/>
    <cellStyle name="Total 2 2 2 2" xfId="15278"/>
    <cellStyle name="Total 2 2 2 2 2" xfId="15279"/>
    <cellStyle name="Total 2 2 2 2 2 2" xfId="15280"/>
    <cellStyle name="Total 2 2 2 2 2 3" xfId="15281"/>
    <cellStyle name="Total 2 2 2 2 3" xfId="15282"/>
    <cellStyle name="Total 2 2 2 2 4" xfId="15283"/>
    <cellStyle name="Total 2 2 2 3" xfId="15284"/>
    <cellStyle name="Total 2 2 2 3 2" xfId="15285"/>
    <cellStyle name="Total 2 2 2 3 3" xfId="15286"/>
    <cellStyle name="Total 2 2 2 4" xfId="15287"/>
    <cellStyle name="Total 2 2 2 5" xfId="15288"/>
    <cellStyle name="Total 2 2 3" xfId="15289"/>
    <cellStyle name="Total 2 2 3 2" xfId="15290"/>
    <cellStyle name="Total 2 2 3 2 2" xfId="15291"/>
    <cellStyle name="Total 2 2 3 2 3" xfId="15292"/>
    <cellStyle name="Total 2 2 3 3" xfId="15293"/>
    <cellStyle name="Total 2 2 3 3 2" xfId="15294"/>
    <cellStyle name="Total 2 2 3 3 3" xfId="15295"/>
    <cellStyle name="Total 2 2 3 4" xfId="15296"/>
    <cellStyle name="Total 2 2 3 5" xfId="15297"/>
    <cellStyle name="Total 2 2 4" xfId="15298"/>
    <cellStyle name="Total 2 2 4 2" xfId="15299"/>
    <cellStyle name="Total 2 2 4 2 2" xfId="15300"/>
    <cellStyle name="Total 2 2 4 2 3" xfId="15301"/>
    <cellStyle name="Total 2 2 4 3" xfId="15302"/>
    <cellStyle name="Total 2 2 4 4" xfId="15303"/>
    <cellStyle name="Total 2 2 5" xfId="15304"/>
    <cellStyle name="Total 2 2 5 2" xfId="15305"/>
    <cellStyle name="Total 2 2 5 3" xfId="15306"/>
    <cellStyle name="Total 2 2 6" xfId="15307"/>
    <cellStyle name="Total 2 2 7" xfId="15308"/>
    <cellStyle name="Total 2 3" xfId="15309"/>
    <cellStyle name="Total 2 3 2" xfId="15310"/>
    <cellStyle name="Total 2 3 2 2" xfId="15311"/>
    <cellStyle name="Total 2 3 2 2 2" xfId="15312"/>
    <cellStyle name="Total 2 3 2 2 3" xfId="15313"/>
    <cellStyle name="Total 2 3 2 3" xfId="15314"/>
    <cellStyle name="Total 2 3 2 4" xfId="15315"/>
    <cellStyle name="Total 2 3 3" xfId="15316"/>
    <cellStyle name="Total 2 3 3 2" xfId="15317"/>
    <cellStyle name="Total 2 3 3 3" xfId="15318"/>
    <cellStyle name="Total 2 3 4" xfId="15319"/>
    <cellStyle name="Total 2 3 5" xfId="15320"/>
    <cellStyle name="Total 2 4" xfId="15321"/>
    <cellStyle name="Total 2 4 2" xfId="15322"/>
    <cellStyle name="Total 2 4 2 2" xfId="15323"/>
    <cellStyle name="Total 2 4 2 3" xfId="15324"/>
    <cellStyle name="Total 2 4 3" xfId="15325"/>
    <cellStyle name="Total 2 4 3 2" xfId="15326"/>
    <cellStyle name="Total 2 4 3 3" xfId="15327"/>
    <cellStyle name="Total 2 4 4" xfId="15328"/>
    <cellStyle name="Total 2 4 5" xfId="15329"/>
    <cellStyle name="Total 2 5" xfId="15330"/>
    <cellStyle name="Total 2 5 2" xfId="15331"/>
    <cellStyle name="Total 2 5 2 2" xfId="15332"/>
    <cellStyle name="Total 2 5 2 3" xfId="15333"/>
    <cellStyle name="Total 2 5 3" xfId="15334"/>
    <cellStyle name="Total 2 5 4" xfId="15335"/>
    <cellStyle name="Total 2 6" xfId="15336"/>
    <cellStyle name="Total 2 6 2" xfId="15337"/>
    <cellStyle name="Total 2 6 3" xfId="15338"/>
    <cellStyle name="Total 2 7" xfId="15339"/>
    <cellStyle name="Total 2 8" xfId="15340"/>
    <cellStyle name="Total 2 9" xfId="15341"/>
    <cellStyle name="Total 20" xfId="15342"/>
    <cellStyle name="Total 3" xfId="15343"/>
    <cellStyle name="Total 3 2" xfId="15344"/>
    <cellStyle name="Total 3 2 2" xfId="15345"/>
    <cellStyle name="Total 3 2 2 2" xfId="15346"/>
    <cellStyle name="Total 3 2 2 2 2" xfId="15347"/>
    <cellStyle name="Total 3 2 2 2 2 2" xfId="15348"/>
    <cellStyle name="Total 3 2 2 2 2 3" xfId="15349"/>
    <cellStyle name="Total 3 2 2 2 3" xfId="15350"/>
    <cellStyle name="Total 3 2 2 2 4" xfId="15351"/>
    <cellStyle name="Total 3 2 2 3" xfId="15352"/>
    <cellStyle name="Total 3 2 2 3 2" xfId="15353"/>
    <cellStyle name="Total 3 2 2 3 3" xfId="15354"/>
    <cellStyle name="Total 3 2 2 4" xfId="15355"/>
    <cellStyle name="Total 3 2 2 5" xfId="15356"/>
    <cellStyle name="Total 3 2 3" xfId="15357"/>
    <cellStyle name="Total 3 2 3 2" xfId="15358"/>
    <cellStyle name="Total 3 2 3 2 2" xfId="15359"/>
    <cellStyle name="Total 3 2 3 2 3" xfId="15360"/>
    <cellStyle name="Total 3 2 3 3" xfId="15361"/>
    <cellStyle name="Total 3 2 3 3 2" xfId="15362"/>
    <cellStyle name="Total 3 2 3 3 3" xfId="15363"/>
    <cellStyle name="Total 3 2 3 4" xfId="15364"/>
    <cellStyle name="Total 3 2 3 5" xfId="15365"/>
    <cellStyle name="Total 3 2 4" xfId="15366"/>
    <cellStyle name="Total 3 2 4 2" xfId="15367"/>
    <cellStyle name="Total 3 2 4 2 2" xfId="15368"/>
    <cellStyle name="Total 3 2 4 2 3" xfId="15369"/>
    <cellStyle name="Total 3 2 4 3" xfId="15370"/>
    <cellStyle name="Total 3 2 4 4" xfId="15371"/>
    <cellStyle name="Total 3 2 5" xfId="15372"/>
    <cellStyle name="Total 3 2 5 2" xfId="15373"/>
    <cellStyle name="Total 3 2 5 3" xfId="15374"/>
    <cellStyle name="Total 3 2 6" xfId="15375"/>
    <cellStyle name="Total 3 2 7" xfId="15376"/>
    <cellStyle name="Total 3 3" xfId="15377"/>
    <cellStyle name="Total 3 3 2" xfId="15378"/>
    <cellStyle name="Total 3 3 2 2" xfId="15379"/>
    <cellStyle name="Total 3 3 2 2 2" xfId="15380"/>
    <cellStyle name="Total 3 3 2 2 3" xfId="15381"/>
    <cellStyle name="Total 3 3 2 3" xfId="15382"/>
    <cellStyle name="Total 3 3 2 4" xfId="15383"/>
    <cellStyle name="Total 3 3 3" xfId="15384"/>
    <cellStyle name="Total 3 3 3 2" xfId="15385"/>
    <cellStyle name="Total 3 3 3 3" xfId="15386"/>
    <cellStyle name="Total 3 3 4" xfId="15387"/>
    <cellStyle name="Total 3 3 5" xfId="15388"/>
    <cellStyle name="Total 3 4" xfId="15389"/>
    <cellStyle name="Total 3 4 2" xfId="15390"/>
    <cellStyle name="Total 3 4 2 2" xfId="15391"/>
    <cellStyle name="Total 3 4 2 3" xfId="15392"/>
    <cellStyle name="Total 3 4 3" xfId="15393"/>
    <cellStyle name="Total 3 4 3 2" xfId="15394"/>
    <cellStyle name="Total 3 4 3 3" xfId="15395"/>
    <cellStyle name="Total 3 4 4" xfId="15396"/>
    <cellStyle name="Total 3 4 5" xfId="15397"/>
    <cellStyle name="Total 3 5" xfId="15398"/>
    <cellStyle name="Total 3 5 2" xfId="15399"/>
    <cellStyle name="Total 3 5 2 2" xfId="15400"/>
    <cellStyle name="Total 3 5 2 3" xfId="15401"/>
    <cellStyle name="Total 3 5 3" xfId="15402"/>
    <cellStyle name="Total 3 5 4" xfId="15403"/>
    <cellStyle name="Total 3 6" xfId="15404"/>
    <cellStyle name="Total 3 6 2" xfId="15405"/>
    <cellStyle name="Total 3 6 3" xfId="15406"/>
    <cellStyle name="Total 3 7" xfId="15407"/>
    <cellStyle name="Total 3 8" xfId="15408"/>
    <cellStyle name="Total 4" xfId="15409"/>
    <cellStyle name="Total 4 2" xfId="15410"/>
    <cellStyle name="Total 4 2 2" xfId="15411"/>
    <cellStyle name="Total 4 2 2 2" xfId="15412"/>
    <cellStyle name="Total 4 2 2 2 2" xfId="15413"/>
    <cellStyle name="Total 4 2 2 2 2 2" xfId="15414"/>
    <cellStyle name="Total 4 2 2 2 2 3" xfId="15415"/>
    <cellStyle name="Total 4 2 2 2 3" xfId="15416"/>
    <cellStyle name="Total 4 2 2 2 4" xfId="15417"/>
    <cellStyle name="Total 4 2 2 3" xfId="15418"/>
    <cellStyle name="Total 4 2 2 3 2" xfId="15419"/>
    <cellStyle name="Total 4 2 2 3 3" xfId="15420"/>
    <cellStyle name="Total 4 2 2 4" xfId="15421"/>
    <cellStyle name="Total 4 2 2 5" xfId="15422"/>
    <cellStyle name="Total 4 2 3" xfId="15423"/>
    <cellStyle name="Total 4 2 3 2" xfId="15424"/>
    <cellStyle name="Total 4 2 3 2 2" xfId="15425"/>
    <cellStyle name="Total 4 2 3 2 3" xfId="15426"/>
    <cellStyle name="Total 4 2 3 3" xfId="15427"/>
    <cellStyle name="Total 4 2 3 3 2" xfId="15428"/>
    <cellStyle name="Total 4 2 3 3 3" xfId="15429"/>
    <cellStyle name="Total 4 2 3 4" xfId="15430"/>
    <cellStyle name="Total 4 2 3 5" xfId="15431"/>
    <cellStyle name="Total 4 2 4" xfId="15432"/>
    <cellStyle name="Total 4 2 4 2" xfId="15433"/>
    <cellStyle name="Total 4 2 4 2 2" xfId="15434"/>
    <cellStyle name="Total 4 2 4 2 3" xfId="15435"/>
    <cellStyle name="Total 4 2 4 3" xfId="15436"/>
    <cellStyle name="Total 4 2 4 4" xfId="15437"/>
    <cellStyle name="Total 4 2 5" xfId="15438"/>
    <cellStyle name="Total 4 2 5 2" xfId="15439"/>
    <cellStyle name="Total 4 2 5 3" xfId="15440"/>
    <cellStyle name="Total 4 2 6" xfId="15441"/>
    <cellStyle name="Total 4 2 7" xfId="15442"/>
    <cellStyle name="Total 4 3" xfId="15443"/>
    <cellStyle name="Total 4 3 2" xfId="15444"/>
    <cellStyle name="Total 4 3 2 2" xfId="15445"/>
    <cellStyle name="Total 4 3 2 2 2" xfId="15446"/>
    <cellStyle name="Total 4 3 2 2 3" xfId="15447"/>
    <cellStyle name="Total 4 3 2 3" xfId="15448"/>
    <cellStyle name="Total 4 3 2 4" xfId="15449"/>
    <cellStyle name="Total 4 3 3" xfId="15450"/>
    <cellStyle name="Total 4 3 3 2" xfId="15451"/>
    <cellStyle name="Total 4 3 3 3" xfId="15452"/>
    <cellStyle name="Total 4 3 4" xfId="15453"/>
    <cellStyle name="Total 4 3 5" xfId="15454"/>
    <cellStyle name="Total 4 4" xfId="15455"/>
    <cellStyle name="Total 4 4 2" xfId="15456"/>
    <cellStyle name="Total 4 4 2 2" xfId="15457"/>
    <cellStyle name="Total 4 4 2 3" xfId="15458"/>
    <cellStyle name="Total 4 4 3" xfId="15459"/>
    <cellStyle name="Total 4 4 3 2" xfId="15460"/>
    <cellStyle name="Total 4 4 3 3" xfId="15461"/>
    <cellStyle name="Total 4 4 4" xfId="15462"/>
    <cellStyle name="Total 4 4 5" xfId="15463"/>
    <cellStyle name="Total 4 5" xfId="15464"/>
    <cellStyle name="Total 4 5 2" xfId="15465"/>
    <cellStyle name="Total 4 5 2 2" xfId="15466"/>
    <cellStyle name="Total 4 5 2 3" xfId="15467"/>
    <cellStyle name="Total 4 5 3" xfId="15468"/>
    <cellStyle name="Total 4 5 4" xfId="15469"/>
    <cellStyle name="Total 4 6" xfId="15470"/>
    <cellStyle name="Total 4 6 2" xfId="15471"/>
    <cellStyle name="Total 4 6 3" xfId="15472"/>
    <cellStyle name="Total 4 7" xfId="15473"/>
    <cellStyle name="Total 4 8" xfId="15474"/>
    <cellStyle name="Total 5" xfId="15475"/>
    <cellStyle name="Total 5 2" xfId="15476"/>
    <cellStyle name="Total 5 2 2" xfId="15477"/>
    <cellStyle name="Total 5 2 2 2" xfId="15478"/>
    <cellStyle name="Total 5 2 2 2 2" xfId="15479"/>
    <cellStyle name="Total 5 2 2 2 2 2" xfId="15480"/>
    <cellStyle name="Total 5 2 2 2 2 3" xfId="15481"/>
    <cellStyle name="Total 5 2 2 2 3" xfId="15482"/>
    <cellStyle name="Total 5 2 2 2 4" xfId="15483"/>
    <cellStyle name="Total 5 2 2 3" xfId="15484"/>
    <cellStyle name="Total 5 2 2 3 2" xfId="15485"/>
    <cellStyle name="Total 5 2 2 3 3" xfId="15486"/>
    <cellStyle name="Total 5 2 2 4" xfId="15487"/>
    <cellStyle name="Total 5 2 2 5" xfId="15488"/>
    <cellStyle name="Total 5 2 3" xfId="15489"/>
    <cellStyle name="Total 5 2 3 2" xfId="15490"/>
    <cellStyle name="Total 5 2 3 2 2" xfId="15491"/>
    <cellStyle name="Total 5 2 3 2 3" xfId="15492"/>
    <cellStyle name="Total 5 2 3 3" xfId="15493"/>
    <cellStyle name="Total 5 2 3 3 2" xfId="15494"/>
    <cellStyle name="Total 5 2 3 3 3" xfId="15495"/>
    <cellStyle name="Total 5 2 3 4" xfId="15496"/>
    <cellStyle name="Total 5 2 3 5" xfId="15497"/>
    <cellStyle name="Total 5 2 4" xfId="15498"/>
    <cellStyle name="Total 5 2 4 2" xfId="15499"/>
    <cellStyle name="Total 5 2 4 2 2" xfId="15500"/>
    <cellStyle name="Total 5 2 4 2 3" xfId="15501"/>
    <cellStyle name="Total 5 2 4 3" xfId="15502"/>
    <cellStyle name="Total 5 2 4 4" xfId="15503"/>
    <cellStyle name="Total 5 2 5" xfId="15504"/>
    <cellStyle name="Total 5 2 5 2" xfId="15505"/>
    <cellStyle name="Total 5 2 5 3" xfId="15506"/>
    <cellStyle name="Total 5 2 6" xfId="15507"/>
    <cellStyle name="Total 5 2 7" xfId="15508"/>
    <cellStyle name="Total 5 3" xfId="15509"/>
    <cellStyle name="Total 5 3 2" xfId="15510"/>
    <cellStyle name="Total 5 3 2 2" xfId="15511"/>
    <cellStyle name="Total 5 3 2 2 2" xfId="15512"/>
    <cellStyle name="Total 5 3 2 2 3" xfId="15513"/>
    <cellStyle name="Total 5 3 2 3" xfId="15514"/>
    <cellStyle name="Total 5 3 2 4" xfId="15515"/>
    <cellStyle name="Total 5 3 3" xfId="15516"/>
    <cellStyle name="Total 5 3 3 2" xfId="15517"/>
    <cellStyle name="Total 5 3 3 3" xfId="15518"/>
    <cellStyle name="Total 5 3 4" xfId="15519"/>
    <cellStyle name="Total 5 3 5" xfId="15520"/>
    <cellStyle name="Total 5 4" xfId="15521"/>
    <cellStyle name="Total 5 4 2" xfId="15522"/>
    <cellStyle name="Total 5 4 2 2" xfId="15523"/>
    <cellStyle name="Total 5 4 2 3" xfId="15524"/>
    <cellStyle name="Total 5 4 3" xfId="15525"/>
    <cellStyle name="Total 5 4 3 2" xfId="15526"/>
    <cellStyle name="Total 5 4 3 3" xfId="15527"/>
    <cellStyle name="Total 5 4 4" xfId="15528"/>
    <cellStyle name="Total 5 4 5" xfId="15529"/>
    <cellStyle name="Total 5 5" xfId="15530"/>
    <cellStyle name="Total 5 5 2" xfId="15531"/>
    <cellStyle name="Total 5 5 2 2" xfId="15532"/>
    <cellStyle name="Total 5 5 2 3" xfId="15533"/>
    <cellStyle name="Total 5 5 3" xfId="15534"/>
    <cellStyle name="Total 5 5 4" xfId="15535"/>
    <cellStyle name="Total 5 6" xfId="15536"/>
    <cellStyle name="Total 5 6 2" xfId="15537"/>
    <cellStyle name="Total 5 6 3" xfId="15538"/>
    <cellStyle name="Total 5 7" xfId="15539"/>
    <cellStyle name="Total 5 8" xfId="15540"/>
    <cellStyle name="Total 6" xfId="15541"/>
    <cellStyle name="Total 7" xfId="15542"/>
    <cellStyle name="Total 8" xfId="15543"/>
    <cellStyle name="Total 9" xfId="15544"/>
    <cellStyle name="Überschrift" xfId="15545"/>
    <cellStyle name="Überschrift 1" xfId="15546"/>
    <cellStyle name="Überschrift 1 2" xfId="15547"/>
    <cellStyle name="Überschrift 2" xfId="15548"/>
    <cellStyle name="Überschrift 2 2" xfId="15549"/>
    <cellStyle name="Überschrift 3" xfId="15550"/>
    <cellStyle name="Überschrift 3 2" xfId="15551"/>
    <cellStyle name="Überschrift 4" xfId="15552"/>
    <cellStyle name="Überschrift 4 2" xfId="15553"/>
    <cellStyle name="Überschrift 5" xfId="15554"/>
    <cellStyle name="Unavailable" xfId="15555"/>
    <cellStyle name="Undefiniert" xfId="15556"/>
    <cellStyle name="Underline_Single" xfId="15557"/>
    <cellStyle name="Unit" xfId="15558"/>
    <cellStyle name="Unsure" xfId="15559"/>
    <cellStyle name="Valuta (0)" xfId="15560"/>
    <cellStyle name="Valuta [0]_Arcen" xfId="15561"/>
    <cellStyle name="Valuta_2riepilogo2000" xfId="15562"/>
    <cellStyle name="Vérification" xfId="15563"/>
    <cellStyle name="Verknüpfte Zelle" xfId="15564"/>
    <cellStyle name="Verknüpfte Zelle 2" xfId="15565"/>
    <cellStyle name="Währung [0]_Assigned Capital LH" xfId="15566"/>
    <cellStyle name="Währung_210 Profit &amp; Loss, CF, Balance " xfId="15567"/>
    <cellStyle name="Warnender Text" xfId="15568"/>
    <cellStyle name="Warnender Text 2" xfId="15569"/>
    <cellStyle name="Warning Text" xfId="15570"/>
    <cellStyle name="Warning Text 10" xfId="15571"/>
    <cellStyle name="Warning Text 11" xfId="15572"/>
    <cellStyle name="Warning Text 12" xfId="15573"/>
    <cellStyle name="Warning Text 13" xfId="15574"/>
    <cellStyle name="Warning Text 14" xfId="15575"/>
    <cellStyle name="Warning Text 15" xfId="15576"/>
    <cellStyle name="Warning Text 16" xfId="15577"/>
    <cellStyle name="Warning Text 17" xfId="15578"/>
    <cellStyle name="Warning Text 18" xfId="15579"/>
    <cellStyle name="Warning Text 19" xfId="15580"/>
    <cellStyle name="Warning Text 2" xfId="15581"/>
    <cellStyle name="Warning Text 2 2" xfId="15582"/>
    <cellStyle name="Warning Text 2 3" xfId="15583"/>
    <cellStyle name="Warning Text 3" xfId="15584"/>
    <cellStyle name="Warning Text 4" xfId="15585"/>
    <cellStyle name="Warning Text 5" xfId="15586"/>
    <cellStyle name="Warning Text 6" xfId="15587"/>
    <cellStyle name="Warning Text 7" xfId="15588"/>
    <cellStyle name="Warning Text 8" xfId="15589"/>
    <cellStyle name="Warning Text 9" xfId="15590"/>
    <cellStyle name="year" xfId="15591"/>
    <cellStyle name="Year EN" xfId="15592"/>
    <cellStyle name="Year RU" xfId="15593"/>
    <cellStyle name="Years" xfId="15594"/>
    <cellStyle name="yellow" xfId="15595"/>
    <cellStyle name="Yen" xfId="15596"/>
    <cellStyle name="Zelle überprüfen" xfId="15597"/>
    <cellStyle name="Zelle überprüfen 2" xfId="15598"/>
    <cellStyle name="Акцент1" xfId="7" builtinId="29"/>
    <cellStyle name="Акцент1 10" xfId="15599"/>
    <cellStyle name="Акцент1 11" xfId="15600"/>
    <cellStyle name="Акцент1 12" xfId="15601"/>
    <cellStyle name="Акцент1 13" xfId="15602"/>
    <cellStyle name="Акцент1 14" xfId="15603"/>
    <cellStyle name="Акцент1 15" xfId="15604"/>
    <cellStyle name="Акцент1 16" xfId="15605"/>
    <cellStyle name="Акцент1 17" xfId="15606"/>
    <cellStyle name="Акцент1 18" xfId="15607"/>
    <cellStyle name="Акцент1 19" xfId="15608"/>
    <cellStyle name="Акцент1 2" xfId="15609"/>
    <cellStyle name="Акцент1 2 2" xfId="15610"/>
    <cellStyle name="Акцент1 2 2 2" xfId="15611"/>
    <cellStyle name="Акцент1 2 2 2 2" xfId="15612"/>
    <cellStyle name="Акцент1 2 2 3" xfId="15613"/>
    <cellStyle name="Акцент1 2 2 4" xfId="15614"/>
    <cellStyle name="Акцент1 2 3" xfId="15615"/>
    <cellStyle name="Акцент1 2 3 2" xfId="15616"/>
    <cellStyle name="Акцент1 2 4" xfId="15617"/>
    <cellStyle name="Акцент1 2 5" xfId="15618"/>
    <cellStyle name="Акцент1 20" xfId="15619"/>
    <cellStyle name="Акцент1 3" xfId="15620"/>
    <cellStyle name="Акцент1 3 2" xfId="15621"/>
    <cellStyle name="Акцент1 3 2 2" xfId="15622"/>
    <cellStyle name="Акцент1 3 3" xfId="15623"/>
    <cellStyle name="Акцент1 3 4" xfId="15624"/>
    <cellStyle name="Акцент1 4" xfId="15625"/>
    <cellStyle name="Акцент1 5" xfId="15626"/>
    <cellStyle name="Акцент1 6" xfId="15627"/>
    <cellStyle name="Акцент1 7" xfId="15628"/>
    <cellStyle name="Акцент1 8" xfId="15629"/>
    <cellStyle name="Акцент1 9" xfId="15630"/>
    <cellStyle name="Акцент2 10" xfId="15631"/>
    <cellStyle name="Акцент2 11" xfId="15632"/>
    <cellStyle name="Акцент2 12" xfId="15633"/>
    <cellStyle name="Акцент2 13" xfId="15634"/>
    <cellStyle name="Акцент2 14" xfId="15635"/>
    <cellStyle name="Акцент2 15" xfId="15636"/>
    <cellStyle name="Акцент2 16" xfId="15637"/>
    <cellStyle name="Акцент2 17" xfId="15638"/>
    <cellStyle name="Акцент2 18" xfId="15639"/>
    <cellStyle name="Акцент2 19" xfId="15640"/>
    <cellStyle name="Акцент2 2" xfId="15641"/>
    <cellStyle name="Акцент2 2 2" xfId="15642"/>
    <cellStyle name="Акцент2 2 2 2" xfId="15643"/>
    <cellStyle name="Акцент2 2 2 2 2" xfId="15644"/>
    <cellStyle name="Акцент2 2 2 3" xfId="15645"/>
    <cellStyle name="Акцент2 2 2 4" xfId="15646"/>
    <cellStyle name="Акцент2 2 3" xfId="15647"/>
    <cellStyle name="Акцент2 2 3 2" xfId="15648"/>
    <cellStyle name="Акцент2 2 4" xfId="15649"/>
    <cellStyle name="Акцент2 2 5" xfId="15650"/>
    <cellStyle name="Акцент2 20" xfId="15651"/>
    <cellStyle name="Акцент2 3" xfId="15652"/>
    <cellStyle name="Акцент2 3 2" xfId="15653"/>
    <cellStyle name="Акцент2 3 2 2" xfId="15654"/>
    <cellStyle name="Акцент2 3 3" xfId="15655"/>
    <cellStyle name="Акцент2 3 4" xfId="15656"/>
    <cellStyle name="Акцент2 4" xfId="15657"/>
    <cellStyle name="Акцент2 5" xfId="15658"/>
    <cellStyle name="Акцент2 6" xfId="15659"/>
    <cellStyle name="Акцент2 7" xfId="15660"/>
    <cellStyle name="Акцент2 8" xfId="15661"/>
    <cellStyle name="Акцент2 9" xfId="15662"/>
    <cellStyle name="Акцент3 10" xfId="15663"/>
    <cellStyle name="Акцент3 11" xfId="15664"/>
    <cellStyle name="Акцент3 12" xfId="15665"/>
    <cellStyle name="Акцент3 13" xfId="15666"/>
    <cellStyle name="Акцент3 14" xfId="15667"/>
    <cellStyle name="Акцент3 15" xfId="15668"/>
    <cellStyle name="Акцент3 16" xfId="15669"/>
    <cellStyle name="Акцент3 17" xfId="15670"/>
    <cellStyle name="Акцент3 18" xfId="15671"/>
    <cellStyle name="Акцент3 2" xfId="15672"/>
    <cellStyle name="Акцент3 2 2" xfId="15673"/>
    <cellStyle name="Акцент3 2 2 2" xfId="15674"/>
    <cellStyle name="Акцент3 2 3" xfId="15675"/>
    <cellStyle name="Акцент3 2 4" xfId="15676"/>
    <cellStyle name="Акцент3 3" xfId="15677"/>
    <cellStyle name="Акцент3 4" xfId="15678"/>
    <cellStyle name="Акцент3 5" xfId="15679"/>
    <cellStyle name="Акцент3 6" xfId="15680"/>
    <cellStyle name="Акцент3 7" xfId="15681"/>
    <cellStyle name="Акцент3 8" xfId="15682"/>
    <cellStyle name="Акцент3 9" xfId="15683"/>
    <cellStyle name="Акцент4 10" xfId="15684"/>
    <cellStyle name="Акцент4 11" xfId="15685"/>
    <cellStyle name="Акцент4 12" xfId="15686"/>
    <cellStyle name="Акцент4 13" xfId="15687"/>
    <cellStyle name="Акцент4 14" xfId="15688"/>
    <cellStyle name="Акцент4 15" xfId="15689"/>
    <cellStyle name="Акцент4 16" xfId="15690"/>
    <cellStyle name="Акцент4 17" xfId="15691"/>
    <cellStyle name="Акцент4 18" xfId="15692"/>
    <cellStyle name="Акцент4 19" xfId="15693"/>
    <cellStyle name="Акцент4 2" xfId="15694"/>
    <cellStyle name="Акцент4 2 2" xfId="15695"/>
    <cellStyle name="Акцент4 2 2 2" xfId="15696"/>
    <cellStyle name="Акцент4 2 2 2 2" xfId="15697"/>
    <cellStyle name="Акцент4 2 2 3" xfId="15698"/>
    <cellStyle name="Акцент4 2 2 4" xfId="15699"/>
    <cellStyle name="Акцент4 2 3" xfId="15700"/>
    <cellStyle name="Акцент4 2 3 2" xfId="15701"/>
    <cellStyle name="Акцент4 2 4" xfId="15702"/>
    <cellStyle name="Акцент4 2 5" xfId="15703"/>
    <cellStyle name="Акцент4 20" xfId="15704"/>
    <cellStyle name="Акцент4 3" xfId="15705"/>
    <cellStyle name="Акцент4 3 2" xfId="15706"/>
    <cellStyle name="Акцент4 3 2 2" xfId="15707"/>
    <cellStyle name="Акцент4 3 3" xfId="15708"/>
    <cellStyle name="Акцент4 3 4" xfId="15709"/>
    <cellStyle name="Акцент4 4" xfId="15710"/>
    <cellStyle name="Акцент4 5" xfId="15711"/>
    <cellStyle name="Акцент4 6" xfId="15712"/>
    <cellStyle name="Акцент4 7" xfId="15713"/>
    <cellStyle name="Акцент4 8" xfId="15714"/>
    <cellStyle name="Акцент4 9" xfId="15715"/>
    <cellStyle name="Акцент5 10" xfId="15716"/>
    <cellStyle name="Акцент5 11" xfId="15717"/>
    <cellStyle name="Акцент5 12" xfId="15718"/>
    <cellStyle name="Акцент5 13" xfId="15719"/>
    <cellStyle name="Акцент5 14" xfId="15720"/>
    <cellStyle name="Акцент5 15" xfId="15721"/>
    <cellStyle name="Акцент5 16" xfId="15722"/>
    <cellStyle name="Акцент5 17" xfId="15723"/>
    <cellStyle name="Акцент5 2" xfId="15724"/>
    <cellStyle name="Акцент5 2 2" xfId="15725"/>
    <cellStyle name="Акцент5 2 2 2" xfId="15726"/>
    <cellStyle name="Акцент5 2 3" xfId="15727"/>
    <cellStyle name="Акцент5 2 4" xfId="15728"/>
    <cellStyle name="Акцент5 3" xfId="15729"/>
    <cellStyle name="Акцент5 4" xfId="15730"/>
    <cellStyle name="Акцент5 5" xfId="15731"/>
    <cellStyle name="Акцент5 6" xfId="15732"/>
    <cellStyle name="Акцент5 7" xfId="15733"/>
    <cellStyle name="Акцент5 8" xfId="15734"/>
    <cellStyle name="Акцент5 9" xfId="15735"/>
    <cellStyle name="Акцент6 10" xfId="15736"/>
    <cellStyle name="Акцент6 11" xfId="15737"/>
    <cellStyle name="Акцент6 12" xfId="15738"/>
    <cellStyle name="Акцент6 13" xfId="15739"/>
    <cellStyle name="Акцент6 14" xfId="15740"/>
    <cellStyle name="Акцент6 15" xfId="15741"/>
    <cellStyle name="Акцент6 16" xfId="15742"/>
    <cellStyle name="Акцент6 17" xfId="15743"/>
    <cellStyle name="Акцент6 18" xfId="15744"/>
    <cellStyle name="Акцент6 19" xfId="15745"/>
    <cellStyle name="Акцент6 2" xfId="15746"/>
    <cellStyle name="Акцент6 2 2" xfId="15747"/>
    <cellStyle name="Акцент6 2 2 2" xfId="15748"/>
    <cellStyle name="Акцент6 2 2 2 2" xfId="15749"/>
    <cellStyle name="Акцент6 2 2 3" xfId="15750"/>
    <cellStyle name="Акцент6 2 2 4" xfId="15751"/>
    <cellStyle name="Акцент6 2 3" xfId="15752"/>
    <cellStyle name="Акцент6 2 3 2" xfId="15753"/>
    <cellStyle name="Акцент6 2 4" xfId="15754"/>
    <cellStyle name="Акцент6 2 5" xfId="15755"/>
    <cellStyle name="Акцент6 20" xfId="15756"/>
    <cellStyle name="Акцент6 3" xfId="15757"/>
    <cellStyle name="Акцент6 3 2" xfId="15758"/>
    <cellStyle name="Акцент6 3 2 2" xfId="15759"/>
    <cellStyle name="Акцент6 3 3" xfId="15760"/>
    <cellStyle name="Акцент6 3 4" xfId="15761"/>
    <cellStyle name="Акцент6 4" xfId="15762"/>
    <cellStyle name="Акцент6 5" xfId="15763"/>
    <cellStyle name="Акцент6 6" xfId="15764"/>
    <cellStyle name="Акцент6 7" xfId="15765"/>
    <cellStyle name="Акцент6 8" xfId="15766"/>
    <cellStyle name="Акцент6 9" xfId="15767"/>
    <cellStyle name="БП_Значения" xfId="15768"/>
    <cellStyle name="Ввод  10" xfId="15769"/>
    <cellStyle name="Ввод  10 2" xfId="15770"/>
    <cellStyle name="Ввод  10 2 2" xfId="15771"/>
    <cellStyle name="Ввод  10 2 2 2" xfId="15772"/>
    <cellStyle name="Ввод  10 2 2 2 2" xfId="15773"/>
    <cellStyle name="Ввод  10 2 2 2 2 2" xfId="15774"/>
    <cellStyle name="Ввод  10 2 2 2 2 2 2" xfId="15775"/>
    <cellStyle name="Ввод  10 2 2 2 2 3" xfId="15776"/>
    <cellStyle name="Ввод  10 2 2 2 2 3 2" xfId="15777"/>
    <cellStyle name="Ввод  10 2 2 2 2 4" xfId="15778"/>
    <cellStyle name="Ввод  10 2 2 2 3" xfId="15779"/>
    <cellStyle name="Ввод  10 2 2 2 3 2" xfId="15780"/>
    <cellStyle name="Ввод  10 2 2 2 3 2 2" xfId="15781"/>
    <cellStyle name="Ввод  10 2 2 2 3 3" xfId="15782"/>
    <cellStyle name="Ввод  10 2 2 2 3 3 2" xfId="15783"/>
    <cellStyle name="Ввод  10 2 2 2 3 4" xfId="15784"/>
    <cellStyle name="Ввод  10 2 2 2 4" xfId="15785"/>
    <cellStyle name="Ввод  10 2 2 2 4 2" xfId="15786"/>
    <cellStyle name="Ввод  10 2 2 2 4 2 2" xfId="15787"/>
    <cellStyle name="Ввод  10 2 2 2 4 3" xfId="15788"/>
    <cellStyle name="Ввод  10 2 2 2 5" xfId="15789"/>
    <cellStyle name="Ввод  10 2 2 2 5 2" xfId="15790"/>
    <cellStyle name="Ввод  10 2 2 2 6" xfId="15791"/>
    <cellStyle name="Ввод  10 2 2 2 7" xfId="15792"/>
    <cellStyle name="Ввод  10 2 2 3" xfId="15793"/>
    <cellStyle name="Ввод  10 2 2 3 2" xfId="15794"/>
    <cellStyle name="Ввод  10 2 2 3 2 2" xfId="15795"/>
    <cellStyle name="Ввод  10 2 2 3 3" xfId="15796"/>
    <cellStyle name="Ввод  10 2 2 3 3 2" xfId="15797"/>
    <cellStyle name="Ввод  10 2 2 3 4" xfId="15798"/>
    <cellStyle name="Ввод  10 2 2 4" xfId="15799"/>
    <cellStyle name="Ввод  10 2 2 4 2" xfId="15800"/>
    <cellStyle name="Ввод  10 2 2 4 2 2" xfId="15801"/>
    <cellStyle name="Ввод  10 2 2 4 3" xfId="15802"/>
    <cellStyle name="Ввод  10 2 2 4 3 2" xfId="15803"/>
    <cellStyle name="Ввод  10 2 2 4 4" xfId="15804"/>
    <cellStyle name="Ввод  10 2 2 5" xfId="15805"/>
    <cellStyle name="Ввод  10 2 2 5 2" xfId="15806"/>
    <cellStyle name="Ввод  10 2 2 5 2 2" xfId="15807"/>
    <cellStyle name="Ввод  10 2 2 5 3" xfId="15808"/>
    <cellStyle name="Ввод  10 2 2 6" xfId="15809"/>
    <cellStyle name="Ввод  10 2 2 6 2" xfId="15810"/>
    <cellStyle name="Ввод  10 2 2 7" xfId="15811"/>
    <cellStyle name="Ввод  10 2 2 8" xfId="15812"/>
    <cellStyle name="Ввод  10 2 3" xfId="15813"/>
    <cellStyle name="Ввод  10 2 3 2" xfId="15814"/>
    <cellStyle name="Ввод  10 2 3 2 2" xfId="15815"/>
    <cellStyle name="Ввод  10 2 3 2 2 2" xfId="15816"/>
    <cellStyle name="Ввод  10 2 3 2 3" xfId="15817"/>
    <cellStyle name="Ввод  10 2 3 2 3 2" xfId="15818"/>
    <cellStyle name="Ввод  10 2 3 2 4" xfId="15819"/>
    <cellStyle name="Ввод  10 2 3 3" xfId="15820"/>
    <cellStyle name="Ввод  10 2 3 3 2" xfId="15821"/>
    <cellStyle name="Ввод  10 2 3 3 2 2" xfId="15822"/>
    <cellStyle name="Ввод  10 2 3 3 3" xfId="15823"/>
    <cellStyle name="Ввод  10 2 3 4" xfId="15824"/>
    <cellStyle name="Ввод  10 2 3 4 2" xfId="15825"/>
    <cellStyle name="Ввод  10 2 3 5" xfId="15826"/>
    <cellStyle name="Ввод  10 2 3 6" xfId="15827"/>
    <cellStyle name="Ввод  10 2 4" xfId="15828"/>
    <cellStyle name="Ввод  10 2 4 2" xfId="15829"/>
    <cellStyle name="Ввод  10 2 5" xfId="15830"/>
    <cellStyle name="Ввод  10 3" xfId="15831"/>
    <cellStyle name="Ввод  10 3 2" xfId="15832"/>
    <cellStyle name="Ввод  10 3 2 2" xfId="15833"/>
    <cellStyle name="Ввод  10 3 2 2 2" xfId="15834"/>
    <cellStyle name="Ввод  10 3 2 2 2 2" xfId="15835"/>
    <cellStyle name="Ввод  10 3 2 2 3" xfId="15836"/>
    <cellStyle name="Ввод  10 3 2 2 3 2" xfId="15837"/>
    <cellStyle name="Ввод  10 3 2 2 4" xfId="15838"/>
    <cellStyle name="Ввод  10 3 2 3" xfId="15839"/>
    <cellStyle name="Ввод  10 3 2 3 2" xfId="15840"/>
    <cellStyle name="Ввод  10 3 2 3 2 2" xfId="15841"/>
    <cellStyle name="Ввод  10 3 2 3 3" xfId="15842"/>
    <cellStyle name="Ввод  10 3 2 4" xfId="15843"/>
    <cellStyle name="Ввод  10 3 2 4 2" xfId="15844"/>
    <cellStyle name="Ввод  10 3 2 5" xfId="15845"/>
    <cellStyle name="Ввод  10 3 2 6" xfId="15846"/>
    <cellStyle name="Ввод  10 3 3" xfId="15847"/>
    <cellStyle name="Ввод  10 3 3 2" xfId="15848"/>
    <cellStyle name="Ввод  10 3 4" xfId="15849"/>
    <cellStyle name="Ввод  10 4" xfId="15850"/>
    <cellStyle name="Ввод  10 4 2" xfId="15851"/>
    <cellStyle name="Ввод  10 4 2 2" xfId="15852"/>
    <cellStyle name="Ввод  10 4 2 2 2" xfId="15853"/>
    <cellStyle name="Ввод  10 4 2 2 2 2" xfId="15854"/>
    <cellStyle name="Ввод  10 4 2 2 3" xfId="15855"/>
    <cellStyle name="Ввод  10 4 2 2 3 2" xfId="15856"/>
    <cellStyle name="Ввод  10 4 2 2 4" xfId="15857"/>
    <cellStyle name="Ввод  10 4 2 3" xfId="15858"/>
    <cellStyle name="Ввод  10 4 2 3 2" xfId="15859"/>
    <cellStyle name="Ввод  10 4 2 3 2 2" xfId="15860"/>
    <cellStyle name="Ввод  10 4 2 3 3" xfId="15861"/>
    <cellStyle name="Ввод  10 4 2 4" xfId="15862"/>
    <cellStyle name="Ввод  10 4 2 4 2" xfId="15863"/>
    <cellStyle name="Ввод  10 4 2 5" xfId="15864"/>
    <cellStyle name="Ввод  10 4 2 6" xfId="15865"/>
    <cellStyle name="Ввод  10 4 3" xfId="15866"/>
    <cellStyle name="Ввод  10 4 3 2" xfId="15867"/>
    <cellStyle name="Ввод  10 4 4" xfId="15868"/>
    <cellStyle name="Ввод  10 5" xfId="15869"/>
    <cellStyle name="Ввод  10 5 2" xfId="15870"/>
    <cellStyle name="Ввод  10 5 2 2" xfId="15871"/>
    <cellStyle name="Ввод  10 5 2 2 2" xfId="15872"/>
    <cellStyle name="Ввод  10 5 2 2 2 2" xfId="15873"/>
    <cellStyle name="Ввод  10 5 2 2 3" xfId="15874"/>
    <cellStyle name="Ввод  10 5 2 2 3 2" xfId="15875"/>
    <cellStyle name="Ввод  10 5 2 2 4" xfId="15876"/>
    <cellStyle name="Ввод  10 5 2 3" xfId="15877"/>
    <cellStyle name="Ввод  10 5 2 3 2" xfId="15878"/>
    <cellStyle name="Ввод  10 5 2 3 2 2" xfId="15879"/>
    <cellStyle name="Ввод  10 5 2 3 3" xfId="15880"/>
    <cellStyle name="Ввод  10 5 2 4" xfId="15881"/>
    <cellStyle name="Ввод  10 5 2 4 2" xfId="15882"/>
    <cellStyle name="Ввод  10 5 2 5" xfId="15883"/>
    <cellStyle name="Ввод  10 5 2 6" xfId="15884"/>
    <cellStyle name="Ввод  10 5 3" xfId="15885"/>
    <cellStyle name="Ввод  10 5 3 2" xfId="15886"/>
    <cellStyle name="Ввод  10 5 4" xfId="15887"/>
    <cellStyle name="Ввод  10 6" xfId="15888"/>
    <cellStyle name="Ввод  10 6 2" xfId="15889"/>
    <cellStyle name="Ввод  10 6 2 2" xfId="15890"/>
    <cellStyle name="Ввод  10 6 2 2 2" xfId="15891"/>
    <cellStyle name="Ввод  10 6 2 2 2 2" xfId="15892"/>
    <cellStyle name="Ввод  10 6 2 2 3" xfId="15893"/>
    <cellStyle name="Ввод  10 6 2 2 3 2" xfId="15894"/>
    <cellStyle name="Ввод  10 6 2 2 4" xfId="15895"/>
    <cellStyle name="Ввод  10 6 2 3" xfId="15896"/>
    <cellStyle name="Ввод  10 6 2 3 2" xfId="15897"/>
    <cellStyle name="Ввод  10 6 2 3 2 2" xfId="15898"/>
    <cellStyle name="Ввод  10 6 2 3 3" xfId="15899"/>
    <cellStyle name="Ввод  10 6 2 4" xfId="15900"/>
    <cellStyle name="Ввод  10 6 2 4 2" xfId="15901"/>
    <cellStyle name="Ввод  10 6 2 5" xfId="15902"/>
    <cellStyle name="Ввод  10 6 2 6" xfId="15903"/>
    <cellStyle name="Ввод  10 6 3" xfId="15904"/>
    <cellStyle name="Ввод  10 6 3 2" xfId="15905"/>
    <cellStyle name="Ввод  10 6 4" xfId="15906"/>
    <cellStyle name="Ввод  10 7" xfId="15907"/>
    <cellStyle name="Ввод  10 7 2" xfId="15908"/>
    <cellStyle name="Ввод  10 7 2 2" xfId="15909"/>
    <cellStyle name="Ввод  10 7 2 2 2" xfId="15910"/>
    <cellStyle name="Ввод  10 7 2 3" xfId="15911"/>
    <cellStyle name="Ввод  10 7 2 3 2" xfId="15912"/>
    <cellStyle name="Ввод  10 7 2 4" xfId="15913"/>
    <cellStyle name="Ввод  10 7 3" xfId="15914"/>
    <cellStyle name="Ввод  10 7 3 2" xfId="15915"/>
    <cellStyle name="Ввод  10 7 3 2 2" xfId="15916"/>
    <cellStyle name="Ввод  10 7 3 3" xfId="15917"/>
    <cellStyle name="Ввод  10 7 4" xfId="15918"/>
    <cellStyle name="Ввод  10 7 4 2" xfId="15919"/>
    <cellStyle name="Ввод  10 7 5" xfId="15920"/>
    <cellStyle name="Ввод  10 7 6" xfId="15921"/>
    <cellStyle name="Ввод  10 8" xfId="15922"/>
    <cellStyle name="Ввод  10 8 2" xfId="15923"/>
    <cellStyle name="Ввод  10 9" xfId="15924"/>
    <cellStyle name="Ввод  11" xfId="15925"/>
    <cellStyle name="Ввод  11 10" xfId="15926"/>
    <cellStyle name="Ввод  11 2" xfId="15927"/>
    <cellStyle name="Ввод  11 2 2" xfId="15928"/>
    <cellStyle name="Ввод  11 2 2 2" xfId="15929"/>
    <cellStyle name="Ввод  11 2 2 2 2" xfId="15930"/>
    <cellStyle name="Ввод  11 2 2 2 2 2" xfId="15931"/>
    <cellStyle name="Ввод  11 2 2 2 2 2 2" xfId="15932"/>
    <cellStyle name="Ввод  11 2 2 2 2 3" xfId="15933"/>
    <cellStyle name="Ввод  11 2 2 2 2 3 2" xfId="15934"/>
    <cellStyle name="Ввод  11 2 2 2 2 4" xfId="15935"/>
    <cellStyle name="Ввод  11 2 2 2 3" xfId="15936"/>
    <cellStyle name="Ввод  11 2 2 2 3 2" xfId="15937"/>
    <cellStyle name="Ввод  11 2 2 2 3 2 2" xfId="15938"/>
    <cellStyle name="Ввод  11 2 2 2 3 3" xfId="15939"/>
    <cellStyle name="Ввод  11 2 2 2 3 3 2" xfId="15940"/>
    <cellStyle name="Ввод  11 2 2 2 3 4" xfId="15941"/>
    <cellStyle name="Ввод  11 2 2 2 4" xfId="15942"/>
    <cellStyle name="Ввод  11 2 2 2 4 2" xfId="15943"/>
    <cellStyle name="Ввод  11 2 2 2 4 2 2" xfId="15944"/>
    <cellStyle name="Ввод  11 2 2 2 4 3" xfId="15945"/>
    <cellStyle name="Ввод  11 2 2 2 5" xfId="15946"/>
    <cellStyle name="Ввод  11 2 2 2 5 2" xfId="15947"/>
    <cellStyle name="Ввод  11 2 2 2 6" xfId="15948"/>
    <cellStyle name="Ввод  11 2 2 2 7" xfId="15949"/>
    <cellStyle name="Ввод  11 2 2 3" xfId="15950"/>
    <cellStyle name="Ввод  11 2 2 3 2" xfId="15951"/>
    <cellStyle name="Ввод  11 2 2 3 2 2" xfId="15952"/>
    <cellStyle name="Ввод  11 2 2 3 3" xfId="15953"/>
    <cellStyle name="Ввод  11 2 2 3 3 2" xfId="15954"/>
    <cellStyle name="Ввод  11 2 2 3 4" xfId="15955"/>
    <cellStyle name="Ввод  11 2 2 4" xfId="15956"/>
    <cellStyle name="Ввод  11 2 2 4 2" xfId="15957"/>
    <cellStyle name="Ввод  11 2 2 4 2 2" xfId="15958"/>
    <cellStyle name="Ввод  11 2 2 4 3" xfId="15959"/>
    <cellStyle name="Ввод  11 2 2 4 3 2" xfId="15960"/>
    <cellStyle name="Ввод  11 2 2 4 4" xfId="15961"/>
    <cellStyle name="Ввод  11 2 2 5" xfId="15962"/>
    <cellStyle name="Ввод  11 2 2 5 2" xfId="15963"/>
    <cellStyle name="Ввод  11 2 2 5 2 2" xfId="15964"/>
    <cellStyle name="Ввод  11 2 2 5 3" xfId="15965"/>
    <cellStyle name="Ввод  11 2 2 6" xfId="15966"/>
    <cellStyle name="Ввод  11 2 2 6 2" xfId="15967"/>
    <cellStyle name="Ввод  11 2 2 7" xfId="15968"/>
    <cellStyle name="Ввод  11 2 2 8" xfId="15969"/>
    <cellStyle name="Ввод  11 2 3" xfId="15970"/>
    <cellStyle name="Ввод  11 2 3 2" xfId="15971"/>
    <cellStyle name="Ввод  11 2 3 2 2" xfId="15972"/>
    <cellStyle name="Ввод  11 2 3 2 2 2" xfId="15973"/>
    <cellStyle name="Ввод  11 2 3 2 3" xfId="15974"/>
    <cellStyle name="Ввод  11 2 3 2 3 2" xfId="15975"/>
    <cellStyle name="Ввод  11 2 3 2 4" xfId="15976"/>
    <cellStyle name="Ввод  11 2 3 3" xfId="15977"/>
    <cellStyle name="Ввод  11 2 3 3 2" xfId="15978"/>
    <cellStyle name="Ввод  11 2 3 3 2 2" xfId="15979"/>
    <cellStyle name="Ввод  11 2 3 3 3" xfId="15980"/>
    <cellStyle name="Ввод  11 2 3 3 3 2" xfId="15981"/>
    <cellStyle name="Ввод  11 2 3 3 4" xfId="15982"/>
    <cellStyle name="Ввод  11 2 3 4" xfId="15983"/>
    <cellStyle name="Ввод  11 2 3 4 2" xfId="15984"/>
    <cellStyle name="Ввод  11 2 3 4 2 2" xfId="15985"/>
    <cellStyle name="Ввод  11 2 3 4 3" xfId="15986"/>
    <cellStyle name="Ввод  11 2 3 5" xfId="15987"/>
    <cellStyle name="Ввод  11 2 3 5 2" xfId="15988"/>
    <cellStyle name="Ввод  11 2 3 6" xfId="15989"/>
    <cellStyle name="Ввод  11 2 3 7" xfId="15990"/>
    <cellStyle name="Ввод  11 2 4" xfId="15991"/>
    <cellStyle name="Ввод  11 2 4 2" xfId="15992"/>
    <cellStyle name="Ввод  11 2 4 2 2" xfId="15993"/>
    <cellStyle name="Ввод  11 2 4 3" xfId="15994"/>
    <cellStyle name="Ввод  11 2 4 3 2" xfId="15995"/>
    <cellStyle name="Ввод  11 2 4 4" xfId="15996"/>
    <cellStyle name="Ввод  11 2 5" xfId="15997"/>
    <cellStyle name="Ввод  11 2 5 2" xfId="15998"/>
    <cellStyle name="Ввод  11 2 5 2 2" xfId="15999"/>
    <cellStyle name="Ввод  11 2 5 3" xfId="16000"/>
    <cellStyle name="Ввод  11 2 5 3 2" xfId="16001"/>
    <cellStyle name="Ввод  11 2 5 4" xfId="16002"/>
    <cellStyle name="Ввод  11 2 6" xfId="16003"/>
    <cellStyle name="Ввод  11 2 6 2" xfId="16004"/>
    <cellStyle name="Ввод  11 2 6 2 2" xfId="16005"/>
    <cellStyle name="Ввод  11 2 6 3" xfId="16006"/>
    <cellStyle name="Ввод  11 2 7" xfId="16007"/>
    <cellStyle name="Ввод  11 2 7 2" xfId="16008"/>
    <cellStyle name="Ввод  11 2 8" xfId="16009"/>
    <cellStyle name="Ввод  11 2 9" xfId="16010"/>
    <cellStyle name="Ввод  11 3" xfId="16011"/>
    <cellStyle name="Ввод  11 3 2" xfId="16012"/>
    <cellStyle name="Ввод  11 3 2 2" xfId="16013"/>
    <cellStyle name="Ввод  11 3 2 2 2" xfId="16014"/>
    <cellStyle name="Ввод  11 3 2 2 2 2" xfId="16015"/>
    <cellStyle name="Ввод  11 3 2 2 3" xfId="16016"/>
    <cellStyle name="Ввод  11 3 2 2 3 2" xfId="16017"/>
    <cellStyle name="Ввод  11 3 2 2 4" xfId="16018"/>
    <cellStyle name="Ввод  11 3 2 3" xfId="16019"/>
    <cellStyle name="Ввод  11 3 2 3 2" xfId="16020"/>
    <cellStyle name="Ввод  11 3 2 3 2 2" xfId="16021"/>
    <cellStyle name="Ввод  11 3 2 3 3" xfId="16022"/>
    <cellStyle name="Ввод  11 3 2 3 3 2" xfId="16023"/>
    <cellStyle name="Ввод  11 3 2 3 4" xfId="16024"/>
    <cellStyle name="Ввод  11 3 2 4" xfId="16025"/>
    <cellStyle name="Ввод  11 3 2 4 2" xfId="16026"/>
    <cellStyle name="Ввод  11 3 2 4 2 2" xfId="16027"/>
    <cellStyle name="Ввод  11 3 2 4 3" xfId="16028"/>
    <cellStyle name="Ввод  11 3 2 5" xfId="16029"/>
    <cellStyle name="Ввод  11 3 2 5 2" xfId="16030"/>
    <cellStyle name="Ввод  11 3 2 6" xfId="16031"/>
    <cellStyle name="Ввод  11 3 2 7" xfId="16032"/>
    <cellStyle name="Ввод  11 3 3" xfId="16033"/>
    <cellStyle name="Ввод  11 3 3 2" xfId="16034"/>
    <cellStyle name="Ввод  11 3 3 2 2" xfId="16035"/>
    <cellStyle name="Ввод  11 3 3 3" xfId="16036"/>
    <cellStyle name="Ввод  11 3 3 3 2" xfId="16037"/>
    <cellStyle name="Ввод  11 3 3 4" xfId="16038"/>
    <cellStyle name="Ввод  11 3 4" xfId="16039"/>
    <cellStyle name="Ввод  11 3 4 2" xfId="16040"/>
    <cellStyle name="Ввод  11 3 4 2 2" xfId="16041"/>
    <cellStyle name="Ввод  11 3 4 3" xfId="16042"/>
    <cellStyle name="Ввод  11 3 4 3 2" xfId="16043"/>
    <cellStyle name="Ввод  11 3 4 4" xfId="16044"/>
    <cellStyle name="Ввод  11 3 5" xfId="16045"/>
    <cellStyle name="Ввод  11 3 5 2" xfId="16046"/>
    <cellStyle name="Ввод  11 3 5 2 2" xfId="16047"/>
    <cellStyle name="Ввод  11 3 5 3" xfId="16048"/>
    <cellStyle name="Ввод  11 3 6" xfId="16049"/>
    <cellStyle name="Ввод  11 3 6 2" xfId="16050"/>
    <cellStyle name="Ввод  11 3 7" xfId="16051"/>
    <cellStyle name="Ввод  11 3 8" xfId="16052"/>
    <cellStyle name="Ввод  11 4" xfId="16053"/>
    <cellStyle name="Ввод  11 4 2" xfId="16054"/>
    <cellStyle name="Ввод  11 4 2 2" xfId="16055"/>
    <cellStyle name="Ввод  11 4 2 2 2" xfId="16056"/>
    <cellStyle name="Ввод  11 4 2 3" xfId="16057"/>
    <cellStyle name="Ввод  11 4 2 3 2" xfId="16058"/>
    <cellStyle name="Ввод  11 4 2 4" xfId="16059"/>
    <cellStyle name="Ввод  11 4 3" xfId="16060"/>
    <cellStyle name="Ввод  11 4 3 2" xfId="16061"/>
    <cellStyle name="Ввод  11 4 3 2 2" xfId="16062"/>
    <cellStyle name="Ввод  11 4 3 3" xfId="16063"/>
    <cellStyle name="Ввод  11 4 3 3 2" xfId="16064"/>
    <cellStyle name="Ввод  11 4 3 4" xfId="16065"/>
    <cellStyle name="Ввод  11 4 4" xfId="16066"/>
    <cellStyle name="Ввод  11 4 4 2" xfId="16067"/>
    <cellStyle name="Ввод  11 4 4 2 2" xfId="16068"/>
    <cellStyle name="Ввод  11 4 4 3" xfId="16069"/>
    <cellStyle name="Ввод  11 4 5" xfId="16070"/>
    <cellStyle name="Ввод  11 4 5 2" xfId="16071"/>
    <cellStyle name="Ввод  11 4 6" xfId="16072"/>
    <cellStyle name="Ввод  11 4 7" xfId="16073"/>
    <cellStyle name="Ввод  11 5" xfId="16074"/>
    <cellStyle name="Ввод  11 5 2" xfId="16075"/>
    <cellStyle name="Ввод  11 5 2 2" xfId="16076"/>
    <cellStyle name="Ввод  11 5 3" xfId="16077"/>
    <cellStyle name="Ввод  11 5 3 2" xfId="16078"/>
    <cellStyle name="Ввод  11 5 4" xfId="16079"/>
    <cellStyle name="Ввод  11 6" xfId="16080"/>
    <cellStyle name="Ввод  11 6 2" xfId="16081"/>
    <cellStyle name="Ввод  11 6 2 2" xfId="16082"/>
    <cellStyle name="Ввод  11 6 3" xfId="16083"/>
    <cellStyle name="Ввод  11 6 3 2" xfId="16084"/>
    <cellStyle name="Ввод  11 6 4" xfId="16085"/>
    <cellStyle name="Ввод  11 7" xfId="16086"/>
    <cellStyle name="Ввод  11 7 2" xfId="16087"/>
    <cellStyle name="Ввод  11 7 2 2" xfId="16088"/>
    <cellStyle name="Ввод  11 7 3" xfId="16089"/>
    <cellStyle name="Ввод  11 8" xfId="16090"/>
    <cellStyle name="Ввод  11 8 2" xfId="16091"/>
    <cellStyle name="Ввод  11 9" xfId="16092"/>
    <cellStyle name="Ввод  12" xfId="16093"/>
    <cellStyle name="Ввод  12 10" xfId="16094"/>
    <cellStyle name="Ввод  12 2" xfId="16095"/>
    <cellStyle name="Ввод  12 2 2" xfId="16096"/>
    <cellStyle name="Ввод  12 2 2 2" xfId="16097"/>
    <cellStyle name="Ввод  12 2 2 2 2" xfId="16098"/>
    <cellStyle name="Ввод  12 2 2 2 2 2" xfId="16099"/>
    <cellStyle name="Ввод  12 2 2 2 2 2 2" xfId="16100"/>
    <cellStyle name="Ввод  12 2 2 2 2 3" xfId="16101"/>
    <cellStyle name="Ввод  12 2 2 2 2 3 2" xfId="16102"/>
    <cellStyle name="Ввод  12 2 2 2 2 4" xfId="16103"/>
    <cellStyle name="Ввод  12 2 2 2 3" xfId="16104"/>
    <cellStyle name="Ввод  12 2 2 2 3 2" xfId="16105"/>
    <cellStyle name="Ввод  12 2 2 2 3 2 2" xfId="16106"/>
    <cellStyle name="Ввод  12 2 2 2 3 3" xfId="16107"/>
    <cellStyle name="Ввод  12 2 2 2 3 3 2" xfId="16108"/>
    <cellStyle name="Ввод  12 2 2 2 3 4" xfId="16109"/>
    <cellStyle name="Ввод  12 2 2 2 4" xfId="16110"/>
    <cellStyle name="Ввод  12 2 2 2 4 2" xfId="16111"/>
    <cellStyle name="Ввод  12 2 2 2 4 2 2" xfId="16112"/>
    <cellStyle name="Ввод  12 2 2 2 4 3" xfId="16113"/>
    <cellStyle name="Ввод  12 2 2 2 5" xfId="16114"/>
    <cellStyle name="Ввод  12 2 2 2 5 2" xfId="16115"/>
    <cellStyle name="Ввод  12 2 2 2 6" xfId="16116"/>
    <cellStyle name="Ввод  12 2 2 2 7" xfId="16117"/>
    <cellStyle name="Ввод  12 2 2 3" xfId="16118"/>
    <cellStyle name="Ввод  12 2 2 3 2" xfId="16119"/>
    <cellStyle name="Ввод  12 2 2 3 2 2" xfId="16120"/>
    <cellStyle name="Ввод  12 2 2 3 3" xfId="16121"/>
    <cellStyle name="Ввод  12 2 2 3 3 2" xfId="16122"/>
    <cellStyle name="Ввод  12 2 2 3 4" xfId="16123"/>
    <cellStyle name="Ввод  12 2 2 4" xfId="16124"/>
    <cellStyle name="Ввод  12 2 2 4 2" xfId="16125"/>
    <cellStyle name="Ввод  12 2 2 4 2 2" xfId="16126"/>
    <cellStyle name="Ввод  12 2 2 4 3" xfId="16127"/>
    <cellStyle name="Ввод  12 2 2 4 3 2" xfId="16128"/>
    <cellStyle name="Ввод  12 2 2 4 4" xfId="16129"/>
    <cellStyle name="Ввод  12 2 2 5" xfId="16130"/>
    <cellStyle name="Ввод  12 2 2 5 2" xfId="16131"/>
    <cellStyle name="Ввод  12 2 2 5 2 2" xfId="16132"/>
    <cellStyle name="Ввод  12 2 2 5 3" xfId="16133"/>
    <cellStyle name="Ввод  12 2 2 6" xfId="16134"/>
    <cellStyle name="Ввод  12 2 2 6 2" xfId="16135"/>
    <cellStyle name="Ввод  12 2 2 7" xfId="16136"/>
    <cellStyle name="Ввод  12 2 2 8" xfId="16137"/>
    <cellStyle name="Ввод  12 2 3" xfId="16138"/>
    <cellStyle name="Ввод  12 2 3 2" xfId="16139"/>
    <cellStyle name="Ввод  12 2 3 2 2" xfId="16140"/>
    <cellStyle name="Ввод  12 2 3 2 2 2" xfId="16141"/>
    <cellStyle name="Ввод  12 2 3 2 3" xfId="16142"/>
    <cellStyle name="Ввод  12 2 3 2 3 2" xfId="16143"/>
    <cellStyle name="Ввод  12 2 3 2 4" xfId="16144"/>
    <cellStyle name="Ввод  12 2 3 3" xfId="16145"/>
    <cellStyle name="Ввод  12 2 3 3 2" xfId="16146"/>
    <cellStyle name="Ввод  12 2 3 3 2 2" xfId="16147"/>
    <cellStyle name="Ввод  12 2 3 3 3" xfId="16148"/>
    <cellStyle name="Ввод  12 2 3 3 3 2" xfId="16149"/>
    <cellStyle name="Ввод  12 2 3 3 4" xfId="16150"/>
    <cellStyle name="Ввод  12 2 3 4" xfId="16151"/>
    <cellStyle name="Ввод  12 2 3 4 2" xfId="16152"/>
    <cellStyle name="Ввод  12 2 3 4 2 2" xfId="16153"/>
    <cellStyle name="Ввод  12 2 3 4 3" xfId="16154"/>
    <cellStyle name="Ввод  12 2 3 5" xfId="16155"/>
    <cellStyle name="Ввод  12 2 3 5 2" xfId="16156"/>
    <cellStyle name="Ввод  12 2 3 6" xfId="16157"/>
    <cellStyle name="Ввод  12 2 3 7" xfId="16158"/>
    <cellStyle name="Ввод  12 2 4" xfId="16159"/>
    <cellStyle name="Ввод  12 2 4 2" xfId="16160"/>
    <cellStyle name="Ввод  12 2 4 2 2" xfId="16161"/>
    <cellStyle name="Ввод  12 2 4 3" xfId="16162"/>
    <cellStyle name="Ввод  12 2 4 3 2" xfId="16163"/>
    <cellStyle name="Ввод  12 2 4 4" xfId="16164"/>
    <cellStyle name="Ввод  12 2 5" xfId="16165"/>
    <cellStyle name="Ввод  12 2 5 2" xfId="16166"/>
    <cellStyle name="Ввод  12 2 5 2 2" xfId="16167"/>
    <cellStyle name="Ввод  12 2 5 3" xfId="16168"/>
    <cellStyle name="Ввод  12 2 5 3 2" xfId="16169"/>
    <cellStyle name="Ввод  12 2 5 4" xfId="16170"/>
    <cellStyle name="Ввод  12 2 6" xfId="16171"/>
    <cellStyle name="Ввод  12 2 6 2" xfId="16172"/>
    <cellStyle name="Ввод  12 2 6 2 2" xfId="16173"/>
    <cellStyle name="Ввод  12 2 6 3" xfId="16174"/>
    <cellStyle name="Ввод  12 2 7" xfId="16175"/>
    <cellStyle name="Ввод  12 2 7 2" xfId="16176"/>
    <cellStyle name="Ввод  12 2 8" xfId="16177"/>
    <cellStyle name="Ввод  12 2 9" xfId="16178"/>
    <cellStyle name="Ввод  12 3" xfId="16179"/>
    <cellStyle name="Ввод  12 3 2" xfId="16180"/>
    <cellStyle name="Ввод  12 3 2 2" xfId="16181"/>
    <cellStyle name="Ввод  12 3 2 2 2" xfId="16182"/>
    <cellStyle name="Ввод  12 3 2 2 2 2" xfId="16183"/>
    <cellStyle name="Ввод  12 3 2 2 3" xfId="16184"/>
    <cellStyle name="Ввод  12 3 2 2 3 2" xfId="16185"/>
    <cellStyle name="Ввод  12 3 2 2 4" xfId="16186"/>
    <cellStyle name="Ввод  12 3 2 3" xfId="16187"/>
    <cellStyle name="Ввод  12 3 2 3 2" xfId="16188"/>
    <cellStyle name="Ввод  12 3 2 3 2 2" xfId="16189"/>
    <cellStyle name="Ввод  12 3 2 3 3" xfId="16190"/>
    <cellStyle name="Ввод  12 3 2 3 3 2" xfId="16191"/>
    <cellStyle name="Ввод  12 3 2 3 4" xfId="16192"/>
    <cellStyle name="Ввод  12 3 2 4" xfId="16193"/>
    <cellStyle name="Ввод  12 3 2 4 2" xfId="16194"/>
    <cellStyle name="Ввод  12 3 2 4 2 2" xfId="16195"/>
    <cellStyle name="Ввод  12 3 2 4 3" xfId="16196"/>
    <cellStyle name="Ввод  12 3 2 5" xfId="16197"/>
    <cellStyle name="Ввод  12 3 2 5 2" xfId="16198"/>
    <cellStyle name="Ввод  12 3 2 6" xfId="16199"/>
    <cellStyle name="Ввод  12 3 2 7" xfId="16200"/>
    <cellStyle name="Ввод  12 3 3" xfId="16201"/>
    <cellStyle name="Ввод  12 3 3 2" xfId="16202"/>
    <cellStyle name="Ввод  12 3 3 2 2" xfId="16203"/>
    <cellStyle name="Ввод  12 3 3 3" xfId="16204"/>
    <cellStyle name="Ввод  12 3 3 3 2" xfId="16205"/>
    <cellStyle name="Ввод  12 3 3 4" xfId="16206"/>
    <cellStyle name="Ввод  12 3 4" xfId="16207"/>
    <cellStyle name="Ввод  12 3 4 2" xfId="16208"/>
    <cellStyle name="Ввод  12 3 4 2 2" xfId="16209"/>
    <cellStyle name="Ввод  12 3 4 3" xfId="16210"/>
    <cellStyle name="Ввод  12 3 4 3 2" xfId="16211"/>
    <cellStyle name="Ввод  12 3 4 4" xfId="16212"/>
    <cellStyle name="Ввод  12 3 5" xfId="16213"/>
    <cellStyle name="Ввод  12 3 5 2" xfId="16214"/>
    <cellStyle name="Ввод  12 3 5 2 2" xfId="16215"/>
    <cellStyle name="Ввод  12 3 5 3" xfId="16216"/>
    <cellStyle name="Ввод  12 3 6" xfId="16217"/>
    <cellStyle name="Ввод  12 3 6 2" xfId="16218"/>
    <cellStyle name="Ввод  12 3 7" xfId="16219"/>
    <cellStyle name="Ввод  12 3 8" xfId="16220"/>
    <cellStyle name="Ввод  12 4" xfId="16221"/>
    <cellStyle name="Ввод  12 4 2" xfId="16222"/>
    <cellStyle name="Ввод  12 4 2 2" xfId="16223"/>
    <cellStyle name="Ввод  12 4 2 2 2" xfId="16224"/>
    <cellStyle name="Ввод  12 4 2 3" xfId="16225"/>
    <cellStyle name="Ввод  12 4 2 3 2" xfId="16226"/>
    <cellStyle name="Ввод  12 4 2 4" xfId="16227"/>
    <cellStyle name="Ввод  12 4 3" xfId="16228"/>
    <cellStyle name="Ввод  12 4 3 2" xfId="16229"/>
    <cellStyle name="Ввод  12 4 3 2 2" xfId="16230"/>
    <cellStyle name="Ввод  12 4 3 3" xfId="16231"/>
    <cellStyle name="Ввод  12 4 3 3 2" xfId="16232"/>
    <cellStyle name="Ввод  12 4 3 4" xfId="16233"/>
    <cellStyle name="Ввод  12 4 4" xfId="16234"/>
    <cellStyle name="Ввод  12 4 4 2" xfId="16235"/>
    <cellStyle name="Ввод  12 4 4 2 2" xfId="16236"/>
    <cellStyle name="Ввод  12 4 4 3" xfId="16237"/>
    <cellStyle name="Ввод  12 4 5" xfId="16238"/>
    <cellStyle name="Ввод  12 4 5 2" xfId="16239"/>
    <cellStyle name="Ввод  12 4 6" xfId="16240"/>
    <cellStyle name="Ввод  12 4 7" xfId="16241"/>
    <cellStyle name="Ввод  12 5" xfId="16242"/>
    <cellStyle name="Ввод  12 5 2" xfId="16243"/>
    <cellStyle name="Ввод  12 5 2 2" xfId="16244"/>
    <cellStyle name="Ввод  12 5 3" xfId="16245"/>
    <cellStyle name="Ввод  12 5 3 2" xfId="16246"/>
    <cellStyle name="Ввод  12 5 4" xfId="16247"/>
    <cellStyle name="Ввод  12 6" xfId="16248"/>
    <cellStyle name="Ввод  12 6 2" xfId="16249"/>
    <cellStyle name="Ввод  12 6 2 2" xfId="16250"/>
    <cellStyle name="Ввод  12 6 3" xfId="16251"/>
    <cellStyle name="Ввод  12 6 3 2" xfId="16252"/>
    <cellStyle name="Ввод  12 6 4" xfId="16253"/>
    <cellStyle name="Ввод  12 7" xfId="16254"/>
    <cellStyle name="Ввод  12 7 2" xfId="16255"/>
    <cellStyle name="Ввод  12 7 2 2" xfId="16256"/>
    <cellStyle name="Ввод  12 7 3" xfId="16257"/>
    <cellStyle name="Ввод  12 8" xfId="16258"/>
    <cellStyle name="Ввод  12 8 2" xfId="16259"/>
    <cellStyle name="Ввод  12 9" xfId="16260"/>
    <cellStyle name="Ввод  13" xfId="16261"/>
    <cellStyle name="Ввод  13 10" xfId="16262"/>
    <cellStyle name="Ввод  13 2" xfId="16263"/>
    <cellStyle name="Ввод  13 2 2" xfId="16264"/>
    <cellStyle name="Ввод  13 2 2 2" xfId="16265"/>
    <cellStyle name="Ввод  13 2 2 2 2" xfId="16266"/>
    <cellStyle name="Ввод  13 2 2 2 2 2" xfId="16267"/>
    <cellStyle name="Ввод  13 2 2 2 2 2 2" xfId="16268"/>
    <cellStyle name="Ввод  13 2 2 2 2 3" xfId="16269"/>
    <cellStyle name="Ввод  13 2 2 2 2 3 2" xfId="16270"/>
    <cellStyle name="Ввод  13 2 2 2 2 4" xfId="16271"/>
    <cellStyle name="Ввод  13 2 2 2 3" xfId="16272"/>
    <cellStyle name="Ввод  13 2 2 2 3 2" xfId="16273"/>
    <cellStyle name="Ввод  13 2 2 2 3 2 2" xfId="16274"/>
    <cellStyle name="Ввод  13 2 2 2 3 3" xfId="16275"/>
    <cellStyle name="Ввод  13 2 2 2 3 3 2" xfId="16276"/>
    <cellStyle name="Ввод  13 2 2 2 3 4" xfId="16277"/>
    <cellStyle name="Ввод  13 2 2 2 4" xfId="16278"/>
    <cellStyle name="Ввод  13 2 2 2 4 2" xfId="16279"/>
    <cellStyle name="Ввод  13 2 2 2 4 2 2" xfId="16280"/>
    <cellStyle name="Ввод  13 2 2 2 4 3" xfId="16281"/>
    <cellStyle name="Ввод  13 2 2 2 5" xfId="16282"/>
    <cellStyle name="Ввод  13 2 2 2 5 2" xfId="16283"/>
    <cellStyle name="Ввод  13 2 2 2 6" xfId="16284"/>
    <cellStyle name="Ввод  13 2 2 2 7" xfId="16285"/>
    <cellStyle name="Ввод  13 2 2 3" xfId="16286"/>
    <cellStyle name="Ввод  13 2 2 3 2" xfId="16287"/>
    <cellStyle name="Ввод  13 2 2 3 2 2" xfId="16288"/>
    <cellStyle name="Ввод  13 2 2 3 3" xfId="16289"/>
    <cellStyle name="Ввод  13 2 2 3 3 2" xfId="16290"/>
    <cellStyle name="Ввод  13 2 2 3 4" xfId="16291"/>
    <cellStyle name="Ввод  13 2 2 4" xfId="16292"/>
    <cellStyle name="Ввод  13 2 2 4 2" xfId="16293"/>
    <cellStyle name="Ввод  13 2 2 4 2 2" xfId="16294"/>
    <cellStyle name="Ввод  13 2 2 4 3" xfId="16295"/>
    <cellStyle name="Ввод  13 2 2 4 3 2" xfId="16296"/>
    <cellStyle name="Ввод  13 2 2 4 4" xfId="16297"/>
    <cellStyle name="Ввод  13 2 2 5" xfId="16298"/>
    <cellStyle name="Ввод  13 2 2 5 2" xfId="16299"/>
    <cellStyle name="Ввод  13 2 2 5 2 2" xfId="16300"/>
    <cellStyle name="Ввод  13 2 2 5 3" xfId="16301"/>
    <cellStyle name="Ввод  13 2 2 6" xfId="16302"/>
    <cellStyle name="Ввод  13 2 2 6 2" xfId="16303"/>
    <cellStyle name="Ввод  13 2 2 7" xfId="16304"/>
    <cellStyle name="Ввод  13 2 2 8" xfId="16305"/>
    <cellStyle name="Ввод  13 2 3" xfId="16306"/>
    <cellStyle name="Ввод  13 2 3 2" xfId="16307"/>
    <cellStyle name="Ввод  13 2 3 2 2" xfId="16308"/>
    <cellStyle name="Ввод  13 2 3 2 2 2" xfId="16309"/>
    <cellStyle name="Ввод  13 2 3 2 3" xfId="16310"/>
    <cellStyle name="Ввод  13 2 3 2 3 2" xfId="16311"/>
    <cellStyle name="Ввод  13 2 3 2 4" xfId="16312"/>
    <cellStyle name="Ввод  13 2 3 3" xfId="16313"/>
    <cellStyle name="Ввод  13 2 3 3 2" xfId="16314"/>
    <cellStyle name="Ввод  13 2 3 3 2 2" xfId="16315"/>
    <cellStyle name="Ввод  13 2 3 3 3" xfId="16316"/>
    <cellStyle name="Ввод  13 2 3 3 3 2" xfId="16317"/>
    <cellStyle name="Ввод  13 2 3 3 4" xfId="16318"/>
    <cellStyle name="Ввод  13 2 3 4" xfId="16319"/>
    <cellStyle name="Ввод  13 2 3 4 2" xfId="16320"/>
    <cellStyle name="Ввод  13 2 3 4 2 2" xfId="16321"/>
    <cellStyle name="Ввод  13 2 3 4 3" xfId="16322"/>
    <cellStyle name="Ввод  13 2 3 5" xfId="16323"/>
    <cellStyle name="Ввод  13 2 3 5 2" xfId="16324"/>
    <cellStyle name="Ввод  13 2 3 6" xfId="16325"/>
    <cellStyle name="Ввод  13 2 3 7" xfId="16326"/>
    <cellStyle name="Ввод  13 2 4" xfId="16327"/>
    <cellStyle name="Ввод  13 2 4 2" xfId="16328"/>
    <cellStyle name="Ввод  13 2 4 2 2" xfId="16329"/>
    <cellStyle name="Ввод  13 2 4 3" xfId="16330"/>
    <cellStyle name="Ввод  13 2 4 3 2" xfId="16331"/>
    <cellStyle name="Ввод  13 2 4 4" xfId="16332"/>
    <cellStyle name="Ввод  13 2 5" xfId="16333"/>
    <cellStyle name="Ввод  13 2 5 2" xfId="16334"/>
    <cellStyle name="Ввод  13 2 5 2 2" xfId="16335"/>
    <cellStyle name="Ввод  13 2 5 3" xfId="16336"/>
    <cellStyle name="Ввод  13 2 5 3 2" xfId="16337"/>
    <cellStyle name="Ввод  13 2 5 4" xfId="16338"/>
    <cellStyle name="Ввод  13 2 6" xfId="16339"/>
    <cellStyle name="Ввод  13 2 6 2" xfId="16340"/>
    <cellStyle name="Ввод  13 2 6 2 2" xfId="16341"/>
    <cellStyle name="Ввод  13 2 6 3" xfId="16342"/>
    <cellStyle name="Ввод  13 2 7" xfId="16343"/>
    <cellStyle name="Ввод  13 2 7 2" xfId="16344"/>
    <cellStyle name="Ввод  13 2 8" xfId="16345"/>
    <cellStyle name="Ввод  13 2 9" xfId="16346"/>
    <cellStyle name="Ввод  13 3" xfId="16347"/>
    <cellStyle name="Ввод  13 3 2" xfId="16348"/>
    <cellStyle name="Ввод  13 3 2 2" xfId="16349"/>
    <cellStyle name="Ввод  13 3 2 2 2" xfId="16350"/>
    <cellStyle name="Ввод  13 3 2 2 2 2" xfId="16351"/>
    <cellStyle name="Ввод  13 3 2 2 3" xfId="16352"/>
    <cellStyle name="Ввод  13 3 2 2 3 2" xfId="16353"/>
    <cellStyle name="Ввод  13 3 2 2 4" xfId="16354"/>
    <cellStyle name="Ввод  13 3 2 3" xfId="16355"/>
    <cellStyle name="Ввод  13 3 2 3 2" xfId="16356"/>
    <cellStyle name="Ввод  13 3 2 3 2 2" xfId="16357"/>
    <cellStyle name="Ввод  13 3 2 3 3" xfId="16358"/>
    <cellStyle name="Ввод  13 3 2 3 3 2" xfId="16359"/>
    <cellStyle name="Ввод  13 3 2 3 4" xfId="16360"/>
    <cellStyle name="Ввод  13 3 2 4" xfId="16361"/>
    <cellStyle name="Ввод  13 3 2 4 2" xfId="16362"/>
    <cellStyle name="Ввод  13 3 2 4 2 2" xfId="16363"/>
    <cellStyle name="Ввод  13 3 2 4 3" xfId="16364"/>
    <cellStyle name="Ввод  13 3 2 5" xfId="16365"/>
    <cellStyle name="Ввод  13 3 2 5 2" xfId="16366"/>
    <cellStyle name="Ввод  13 3 2 6" xfId="16367"/>
    <cellStyle name="Ввод  13 3 2 7" xfId="16368"/>
    <cellStyle name="Ввод  13 3 3" xfId="16369"/>
    <cellStyle name="Ввод  13 3 3 2" xfId="16370"/>
    <cellStyle name="Ввод  13 3 3 2 2" xfId="16371"/>
    <cellStyle name="Ввод  13 3 3 3" xfId="16372"/>
    <cellStyle name="Ввод  13 3 3 3 2" xfId="16373"/>
    <cellStyle name="Ввод  13 3 3 4" xfId="16374"/>
    <cellStyle name="Ввод  13 3 4" xfId="16375"/>
    <cellStyle name="Ввод  13 3 4 2" xfId="16376"/>
    <cellStyle name="Ввод  13 3 4 2 2" xfId="16377"/>
    <cellStyle name="Ввод  13 3 4 3" xfId="16378"/>
    <cellStyle name="Ввод  13 3 4 3 2" xfId="16379"/>
    <cellStyle name="Ввод  13 3 4 4" xfId="16380"/>
    <cellStyle name="Ввод  13 3 5" xfId="16381"/>
    <cellStyle name="Ввод  13 3 5 2" xfId="16382"/>
    <cellStyle name="Ввод  13 3 5 2 2" xfId="16383"/>
    <cellStyle name="Ввод  13 3 5 3" xfId="16384"/>
    <cellStyle name="Ввод  13 3 6" xfId="16385"/>
    <cellStyle name="Ввод  13 3 6 2" xfId="16386"/>
    <cellStyle name="Ввод  13 3 7" xfId="16387"/>
    <cellStyle name="Ввод  13 3 8" xfId="16388"/>
    <cellStyle name="Ввод  13 4" xfId="16389"/>
    <cellStyle name="Ввод  13 4 2" xfId="16390"/>
    <cellStyle name="Ввод  13 4 2 2" xfId="16391"/>
    <cellStyle name="Ввод  13 4 2 2 2" xfId="16392"/>
    <cellStyle name="Ввод  13 4 2 3" xfId="16393"/>
    <cellStyle name="Ввод  13 4 2 3 2" xfId="16394"/>
    <cellStyle name="Ввод  13 4 2 4" xfId="16395"/>
    <cellStyle name="Ввод  13 4 3" xfId="16396"/>
    <cellStyle name="Ввод  13 4 3 2" xfId="16397"/>
    <cellStyle name="Ввод  13 4 3 2 2" xfId="16398"/>
    <cellStyle name="Ввод  13 4 3 3" xfId="16399"/>
    <cellStyle name="Ввод  13 4 3 3 2" xfId="16400"/>
    <cellStyle name="Ввод  13 4 3 4" xfId="16401"/>
    <cellStyle name="Ввод  13 4 4" xfId="16402"/>
    <cellStyle name="Ввод  13 4 4 2" xfId="16403"/>
    <cellStyle name="Ввод  13 4 4 2 2" xfId="16404"/>
    <cellStyle name="Ввод  13 4 4 3" xfId="16405"/>
    <cellStyle name="Ввод  13 4 5" xfId="16406"/>
    <cellStyle name="Ввод  13 4 5 2" xfId="16407"/>
    <cellStyle name="Ввод  13 4 6" xfId="16408"/>
    <cellStyle name="Ввод  13 4 7" xfId="16409"/>
    <cellStyle name="Ввод  13 5" xfId="16410"/>
    <cellStyle name="Ввод  13 5 2" xfId="16411"/>
    <cellStyle name="Ввод  13 5 2 2" xfId="16412"/>
    <cellStyle name="Ввод  13 5 3" xfId="16413"/>
    <cellStyle name="Ввод  13 5 3 2" xfId="16414"/>
    <cellStyle name="Ввод  13 5 4" xfId="16415"/>
    <cellStyle name="Ввод  13 6" xfId="16416"/>
    <cellStyle name="Ввод  13 6 2" xfId="16417"/>
    <cellStyle name="Ввод  13 6 2 2" xfId="16418"/>
    <cellStyle name="Ввод  13 6 3" xfId="16419"/>
    <cellStyle name="Ввод  13 6 3 2" xfId="16420"/>
    <cellStyle name="Ввод  13 6 4" xfId="16421"/>
    <cellStyle name="Ввод  13 7" xfId="16422"/>
    <cellStyle name="Ввод  13 7 2" xfId="16423"/>
    <cellStyle name="Ввод  13 7 2 2" xfId="16424"/>
    <cellStyle name="Ввод  13 7 3" xfId="16425"/>
    <cellStyle name="Ввод  13 8" xfId="16426"/>
    <cellStyle name="Ввод  13 8 2" xfId="16427"/>
    <cellStyle name="Ввод  13 9" xfId="16428"/>
    <cellStyle name="Ввод  14" xfId="16429"/>
    <cellStyle name="Ввод  14 10" xfId="16430"/>
    <cellStyle name="Ввод  14 2" xfId="16431"/>
    <cellStyle name="Ввод  14 2 2" xfId="16432"/>
    <cellStyle name="Ввод  14 2 2 2" xfId="16433"/>
    <cellStyle name="Ввод  14 2 2 2 2" xfId="16434"/>
    <cellStyle name="Ввод  14 2 2 2 2 2" xfId="16435"/>
    <cellStyle name="Ввод  14 2 2 2 2 2 2" xfId="16436"/>
    <cellStyle name="Ввод  14 2 2 2 2 3" xfId="16437"/>
    <cellStyle name="Ввод  14 2 2 2 2 3 2" xfId="16438"/>
    <cellStyle name="Ввод  14 2 2 2 2 4" xfId="16439"/>
    <cellStyle name="Ввод  14 2 2 2 3" xfId="16440"/>
    <cellStyle name="Ввод  14 2 2 2 3 2" xfId="16441"/>
    <cellStyle name="Ввод  14 2 2 2 3 2 2" xfId="16442"/>
    <cellStyle name="Ввод  14 2 2 2 3 3" xfId="16443"/>
    <cellStyle name="Ввод  14 2 2 2 3 3 2" xfId="16444"/>
    <cellStyle name="Ввод  14 2 2 2 3 4" xfId="16445"/>
    <cellStyle name="Ввод  14 2 2 2 4" xfId="16446"/>
    <cellStyle name="Ввод  14 2 2 2 4 2" xfId="16447"/>
    <cellStyle name="Ввод  14 2 2 2 4 2 2" xfId="16448"/>
    <cellStyle name="Ввод  14 2 2 2 4 3" xfId="16449"/>
    <cellStyle name="Ввод  14 2 2 2 5" xfId="16450"/>
    <cellStyle name="Ввод  14 2 2 2 5 2" xfId="16451"/>
    <cellStyle name="Ввод  14 2 2 2 6" xfId="16452"/>
    <cellStyle name="Ввод  14 2 2 2 7" xfId="16453"/>
    <cellStyle name="Ввод  14 2 2 3" xfId="16454"/>
    <cellStyle name="Ввод  14 2 2 3 2" xfId="16455"/>
    <cellStyle name="Ввод  14 2 2 3 2 2" xfId="16456"/>
    <cellStyle name="Ввод  14 2 2 3 3" xfId="16457"/>
    <cellStyle name="Ввод  14 2 2 3 3 2" xfId="16458"/>
    <cellStyle name="Ввод  14 2 2 3 4" xfId="16459"/>
    <cellStyle name="Ввод  14 2 2 4" xfId="16460"/>
    <cellStyle name="Ввод  14 2 2 4 2" xfId="16461"/>
    <cellStyle name="Ввод  14 2 2 4 2 2" xfId="16462"/>
    <cellStyle name="Ввод  14 2 2 4 3" xfId="16463"/>
    <cellStyle name="Ввод  14 2 2 4 3 2" xfId="16464"/>
    <cellStyle name="Ввод  14 2 2 4 4" xfId="16465"/>
    <cellStyle name="Ввод  14 2 2 5" xfId="16466"/>
    <cellStyle name="Ввод  14 2 2 5 2" xfId="16467"/>
    <cellStyle name="Ввод  14 2 2 5 2 2" xfId="16468"/>
    <cellStyle name="Ввод  14 2 2 5 3" xfId="16469"/>
    <cellStyle name="Ввод  14 2 2 6" xfId="16470"/>
    <cellStyle name="Ввод  14 2 2 6 2" xfId="16471"/>
    <cellStyle name="Ввод  14 2 2 7" xfId="16472"/>
    <cellStyle name="Ввод  14 2 2 8" xfId="16473"/>
    <cellStyle name="Ввод  14 2 3" xfId="16474"/>
    <cellStyle name="Ввод  14 2 3 2" xfId="16475"/>
    <cellStyle name="Ввод  14 2 3 2 2" xfId="16476"/>
    <cellStyle name="Ввод  14 2 3 2 2 2" xfId="16477"/>
    <cellStyle name="Ввод  14 2 3 2 3" xfId="16478"/>
    <cellStyle name="Ввод  14 2 3 2 3 2" xfId="16479"/>
    <cellStyle name="Ввод  14 2 3 2 4" xfId="16480"/>
    <cellStyle name="Ввод  14 2 3 3" xfId="16481"/>
    <cellStyle name="Ввод  14 2 3 3 2" xfId="16482"/>
    <cellStyle name="Ввод  14 2 3 3 2 2" xfId="16483"/>
    <cellStyle name="Ввод  14 2 3 3 3" xfId="16484"/>
    <cellStyle name="Ввод  14 2 3 3 3 2" xfId="16485"/>
    <cellStyle name="Ввод  14 2 3 3 4" xfId="16486"/>
    <cellStyle name="Ввод  14 2 3 4" xfId="16487"/>
    <cellStyle name="Ввод  14 2 3 4 2" xfId="16488"/>
    <cellStyle name="Ввод  14 2 3 4 2 2" xfId="16489"/>
    <cellStyle name="Ввод  14 2 3 4 3" xfId="16490"/>
    <cellStyle name="Ввод  14 2 3 5" xfId="16491"/>
    <cellStyle name="Ввод  14 2 3 5 2" xfId="16492"/>
    <cellStyle name="Ввод  14 2 3 6" xfId="16493"/>
    <cellStyle name="Ввод  14 2 3 7" xfId="16494"/>
    <cellStyle name="Ввод  14 2 4" xfId="16495"/>
    <cellStyle name="Ввод  14 2 4 2" xfId="16496"/>
    <cellStyle name="Ввод  14 2 4 2 2" xfId="16497"/>
    <cellStyle name="Ввод  14 2 4 3" xfId="16498"/>
    <cellStyle name="Ввод  14 2 4 3 2" xfId="16499"/>
    <cellStyle name="Ввод  14 2 4 4" xfId="16500"/>
    <cellStyle name="Ввод  14 2 5" xfId="16501"/>
    <cellStyle name="Ввод  14 2 5 2" xfId="16502"/>
    <cellStyle name="Ввод  14 2 5 2 2" xfId="16503"/>
    <cellStyle name="Ввод  14 2 5 3" xfId="16504"/>
    <cellStyle name="Ввод  14 2 5 3 2" xfId="16505"/>
    <cellStyle name="Ввод  14 2 5 4" xfId="16506"/>
    <cellStyle name="Ввод  14 2 6" xfId="16507"/>
    <cellStyle name="Ввод  14 2 6 2" xfId="16508"/>
    <cellStyle name="Ввод  14 2 6 2 2" xfId="16509"/>
    <cellStyle name="Ввод  14 2 6 3" xfId="16510"/>
    <cellStyle name="Ввод  14 2 7" xfId="16511"/>
    <cellStyle name="Ввод  14 2 7 2" xfId="16512"/>
    <cellStyle name="Ввод  14 2 8" xfId="16513"/>
    <cellStyle name="Ввод  14 2 9" xfId="16514"/>
    <cellStyle name="Ввод  14 3" xfId="16515"/>
    <cellStyle name="Ввод  14 3 2" xfId="16516"/>
    <cellStyle name="Ввод  14 3 2 2" xfId="16517"/>
    <cellStyle name="Ввод  14 3 2 2 2" xfId="16518"/>
    <cellStyle name="Ввод  14 3 2 2 2 2" xfId="16519"/>
    <cellStyle name="Ввод  14 3 2 2 3" xfId="16520"/>
    <cellStyle name="Ввод  14 3 2 2 3 2" xfId="16521"/>
    <cellStyle name="Ввод  14 3 2 2 4" xfId="16522"/>
    <cellStyle name="Ввод  14 3 2 3" xfId="16523"/>
    <cellStyle name="Ввод  14 3 2 3 2" xfId="16524"/>
    <cellStyle name="Ввод  14 3 2 3 2 2" xfId="16525"/>
    <cellStyle name="Ввод  14 3 2 3 3" xfId="16526"/>
    <cellStyle name="Ввод  14 3 2 3 3 2" xfId="16527"/>
    <cellStyle name="Ввод  14 3 2 3 4" xfId="16528"/>
    <cellStyle name="Ввод  14 3 2 4" xfId="16529"/>
    <cellStyle name="Ввод  14 3 2 4 2" xfId="16530"/>
    <cellStyle name="Ввод  14 3 2 4 2 2" xfId="16531"/>
    <cellStyle name="Ввод  14 3 2 4 3" xfId="16532"/>
    <cellStyle name="Ввод  14 3 2 5" xfId="16533"/>
    <cellStyle name="Ввод  14 3 2 5 2" xfId="16534"/>
    <cellStyle name="Ввод  14 3 2 6" xfId="16535"/>
    <cellStyle name="Ввод  14 3 2 7" xfId="16536"/>
    <cellStyle name="Ввод  14 3 3" xfId="16537"/>
    <cellStyle name="Ввод  14 3 3 2" xfId="16538"/>
    <cellStyle name="Ввод  14 3 3 2 2" xfId="16539"/>
    <cellStyle name="Ввод  14 3 3 3" xfId="16540"/>
    <cellStyle name="Ввод  14 3 3 3 2" xfId="16541"/>
    <cellStyle name="Ввод  14 3 3 4" xfId="16542"/>
    <cellStyle name="Ввод  14 3 4" xfId="16543"/>
    <cellStyle name="Ввод  14 3 4 2" xfId="16544"/>
    <cellStyle name="Ввод  14 3 4 2 2" xfId="16545"/>
    <cellStyle name="Ввод  14 3 4 3" xfId="16546"/>
    <cellStyle name="Ввод  14 3 4 3 2" xfId="16547"/>
    <cellStyle name="Ввод  14 3 4 4" xfId="16548"/>
    <cellStyle name="Ввод  14 3 5" xfId="16549"/>
    <cellStyle name="Ввод  14 3 5 2" xfId="16550"/>
    <cellStyle name="Ввод  14 3 5 2 2" xfId="16551"/>
    <cellStyle name="Ввод  14 3 5 3" xfId="16552"/>
    <cellStyle name="Ввод  14 3 6" xfId="16553"/>
    <cellStyle name="Ввод  14 3 6 2" xfId="16554"/>
    <cellStyle name="Ввод  14 3 7" xfId="16555"/>
    <cellStyle name="Ввод  14 3 8" xfId="16556"/>
    <cellStyle name="Ввод  14 4" xfId="16557"/>
    <cellStyle name="Ввод  14 4 2" xfId="16558"/>
    <cellStyle name="Ввод  14 4 2 2" xfId="16559"/>
    <cellStyle name="Ввод  14 4 2 2 2" xfId="16560"/>
    <cellStyle name="Ввод  14 4 2 3" xfId="16561"/>
    <cellStyle name="Ввод  14 4 2 3 2" xfId="16562"/>
    <cellStyle name="Ввод  14 4 2 4" xfId="16563"/>
    <cellStyle name="Ввод  14 4 3" xfId="16564"/>
    <cellStyle name="Ввод  14 4 3 2" xfId="16565"/>
    <cellStyle name="Ввод  14 4 3 2 2" xfId="16566"/>
    <cellStyle name="Ввод  14 4 3 3" xfId="16567"/>
    <cellStyle name="Ввод  14 4 3 3 2" xfId="16568"/>
    <cellStyle name="Ввод  14 4 3 4" xfId="16569"/>
    <cellStyle name="Ввод  14 4 4" xfId="16570"/>
    <cellStyle name="Ввод  14 4 4 2" xfId="16571"/>
    <cellStyle name="Ввод  14 4 4 2 2" xfId="16572"/>
    <cellStyle name="Ввод  14 4 4 3" xfId="16573"/>
    <cellStyle name="Ввод  14 4 5" xfId="16574"/>
    <cellStyle name="Ввод  14 4 5 2" xfId="16575"/>
    <cellStyle name="Ввод  14 4 6" xfId="16576"/>
    <cellStyle name="Ввод  14 4 7" xfId="16577"/>
    <cellStyle name="Ввод  14 5" xfId="16578"/>
    <cellStyle name="Ввод  14 5 2" xfId="16579"/>
    <cellStyle name="Ввод  14 5 2 2" xfId="16580"/>
    <cellStyle name="Ввод  14 5 3" xfId="16581"/>
    <cellStyle name="Ввод  14 5 3 2" xfId="16582"/>
    <cellStyle name="Ввод  14 5 4" xfId="16583"/>
    <cellStyle name="Ввод  14 6" xfId="16584"/>
    <cellStyle name="Ввод  14 6 2" xfId="16585"/>
    <cellStyle name="Ввод  14 6 2 2" xfId="16586"/>
    <cellStyle name="Ввод  14 6 3" xfId="16587"/>
    <cellStyle name="Ввод  14 6 3 2" xfId="16588"/>
    <cellStyle name="Ввод  14 6 4" xfId="16589"/>
    <cellStyle name="Ввод  14 7" xfId="16590"/>
    <cellStyle name="Ввод  14 7 2" xfId="16591"/>
    <cellStyle name="Ввод  14 7 2 2" xfId="16592"/>
    <cellStyle name="Ввод  14 7 3" xfId="16593"/>
    <cellStyle name="Ввод  14 8" xfId="16594"/>
    <cellStyle name="Ввод  14 8 2" xfId="16595"/>
    <cellStyle name="Ввод  14 9" xfId="16596"/>
    <cellStyle name="Ввод  15" xfId="16597"/>
    <cellStyle name="Ввод  15 10" xfId="16598"/>
    <cellStyle name="Ввод  15 2" xfId="16599"/>
    <cellStyle name="Ввод  15 2 2" xfId="16600"/>
    <cellStyle name="Ввод  15 2 2 2" xfId="16601"/>
    <cellStyle name="Ввод  15 2 2 2 2" xfId="16602"/>
    <cellStyle name="Ввод  15 2 2 2 2 2" xfId="16603"/>
    <cellStyle name="Ввод  15 2 2 2 2 2 2" xfId="16604"/>
    <cellStyle name="Ввод  15 2 2 2 2 3" xfId="16605"/>
    <cellStyle name="Ввод  15 2 2 2 2 3 2" xfId="16606"/>
    <cellStyle name="Ввод  15 2 2 2 2 4" xfId="16607"/>
    <cellStyle name="Ввод  15 2 2 2 3" xfId="16608"/>
    <cellStyle name="Ввод  15 2 2 2 3 2" xfId="16609"/>
    <cellStyle name="Ввод  15 2 2 2 3 2 2" xfId="16610"/>
    <cellStyle name="Ввод  15 2 2 2 3 3" xfId="16611"/>
    <cellStyle name="Ввод  15 2 2 2 3 3 2" xfId="16612"/>
    <cellStyle name="Ввод  15 2 2 2 3 4" xfId="16613"/>
    <cellStyle name="Ввод  15 2 2 2 4" xfId="16614"/>
    <cellStyle name="Ввод  15 2 2 2 4 2" xfId="16615"/>
    <cellStyle name="Ввод  15 2 2 2 4 2 2" xfId="16616"/>
    <cellStyle name="Ввод  15 2 2 2 4 3" xfId="16617"/>
    <cellStyle name="Ввод  15 2 2 2 5" xfId="16618"/>
    <cellStyle name="Ввод  15 2 2 2 5 2" xfId="16619"/>
    <cellStyle name="Ввод  15 2 2 2 6" xfId="16620"/>
    <cellStyle name="Ввод  15 2 2 2 7" xfId="16621"/>
    <cellStyle name="Ввод  15 2 2 3" xfId="16622"/>
    <cellStyle name="Ввод  15 2 2 3 2" xfId="16623"/>
    <cellStyle name="Ввод  15 2 2 3 2 2" xfId="16624"/>
    <cellStyle name="Ввод  15 2 2 3 3" xfId="16625"/>
    <cellStyle name="Ввод  15 2 2 3 3 2" xfId="16626"/>
    <cellStyle name="Ввод  15 2 2 3 4" xfId="16627"/>
    <cellStyle name="Ввод  15 2 2 4" xfId="16628"/>
    <cellStyle name="Ввод  15 2 2 4 2" xfId="16629"/>
    <cellStyle name="Ввод  15 2 2 4 2 2" xfId="16630"/>
    <cellStyle name="Ввод  15 2 2 4 3" xfId="16631"/>
    <cellStyle name="Ввод  15 2 2 4 3 2" xfId="16632"/>
    <cellStyle name="Ввод  15 2 2 4 4" xfId="16633"/>
    <cellStyle name="Ввод  15 2 2 5" xfId="16634"/>
    <cellStyle name="Ввод  15 2 2 5 2" xfId="16635"/>
    <cellStyle name="Ввод  15 2 2 5 2 2" xfId="16636"/>
    <cellStyle name="Ввод  15 2 2 5 3" xfId="16637"/>
    <cellStyle name="Ввод  15 2 2 6" xfId="16638"/>
    <cellStyle name="Ввод  15 2 2 6 2" xfId="16639"/>
    <cellStyle name="Ввод  15 2 2 7" xfId="16640"/>
    <cellStyle name="Ввод  15 2 2 8" xfId="16641"/>
    <cellStyle name="Ввод  15 2 3" xfId="16642"/>
    <cellStyle name="Ввод  15 2 3 2" xfId="16643"/>
    <cellStyle name="Ввод  15 2 3 2 2" xfId="16644"/>
    <cellStyle name="Ввод  15 2 3 2 2 2" xfId="16645"/>
    <cellStyle name="Ввод  15 2 3 2 3" xfId="16646"/>
    <cellStyle name="Ввод  15 2 3 2 3 2" xfId="16647"/>
    <cellStyle name="Ввод  15 2 3 2 4" xfId="16648"/>
    <cellStyle name="Ввод  15 2 3 3" xfId="16649"/>
    <cellStyle name="Ввод  15 2 3 3 2" xfId="16650"/>
    <cellStyle name="Ввод  15 2 3 3 2 2" xfId="16651"/>
    <cellStyle name="Ввод  15 2 3 3 3" xfId="16652"/>
    <cellStyle name="Ввод  15 2 3 3 3 2" xfId="16653"/>
    <cellStyle name="Ввод  15 2 3 3 4" xfId="16654"/>
    <cellStyle name="Ввод  15 2 3 4" xfId="16655"/>
    <cellStyle name="Ввод  15 2 3 4 2" xfId="16656"/>
    <cellStyle name="Ввод  15 2 3 4 2 2" xfId="16657"/>
    <cellStyle name="Ввод  15 2 3 4 3" xfId="16658"/>
    <cellStyle name="Ввод  15 2 3 5" xfId="16659"/>
    <cellStyle name="Ввод  15 2 3 5 2" xfId="16660"/>
    <cellStyle name="Ввод  15 2 3 6" xfId="16661"/>
    <cellStyle name="Ввод  15 2 3 7" xfId="16662"/>
    <cellStyle name="Ввод  15 2 4" xfId="16663"/>
    <cellStyle name="Ввод  15 2 4 2" xfId="16664"/>
    <cellStyle name="Ввод  15 2 4 2 2" xfId="16665"/>
    <cellStyle name="Ввод  15 2 4 3" xfId="16666"/>
    <cellStyle name="Ввод  15 2 4 3 2" xfId="16667"/>
    <cellStyle name="Ввод  15 2 4 4" xfId="16668"/>
    <cellStyle name="Ввод  15 2 5" xfId="16669"/>
    <cellStyle name="Ввод  15 2 5 2" xfId="16670"/>
    <cellStyle name="Ввод  15 2 5 2 2" xfId="16671"/>
    <cellStyle name="Ввод  15 2 5 3" xfId="16672"/>
    <cellStyle name="Ввод  15 2 5 3 2" xfId="16673"/>
    <cellStyle name="Ввод  15 2 5 4" xfId="16674"/>
    <cellStyle name="Ввод  15 2 6" xfId="16675"/>
    <cellStyle name="Ввод  15 2 6 2" xfId="16676"/>
    <cellStyle name="Ввод  15 2 6 2 2" xfId="16677"/>
    <cellStyle name="Ввод  15 2 6 3" xfId="16678"/>
    <cellStyle name="Ввод  15 2 7" xfId="16679"/>
    <cellStyle name="Ввод  15 2 7 2" xfId="16680"/>
    <cellStyle name="Ввод  15 2 8" xfId="16681"/>
    <cellStyle name="Ввод  15 2 9" xfId="16682"/>
    <cellStyle name="Ввод  15 3" xfId="16683"/>
    <cellStyle name="Ввод  15 3 2" xfId="16684"/>
    <cellStyle name="Ввод  15 3 2 2" xfId="16685"/>
    <cellStyle name="Ввод  15 3 2 2 2" xfId="16686"/>
    <cellStyle name="Ввод  15 3 2 2 2 2" xfId="16687"/>
    <cellStyle name="Ввод  15 3 2 2 3" xfId="16688"/>
    <cellStyle name="Ввод  15 3 2 2 3 2" xfId="16689"/>
    <cellStyle name="Ввод  15 3 2 2 4" xfId="16690"/>
    <cellStyle name="Ввод  15 3 2 3" xfId="16691"/>
    <cellStyle name="Ввод  15 3 2 3 2" xfId="16692"/>
    <cellStyle name="Ввод  15 3 2 3 2 2" xfId="16693"/>
    <cellStyle name="Ввод  15 3 2 3 3" xfId="16694"/>
    <cellStyle name="Ввод  15 3 2 3 3 2" xfId="16695"/>
    <cellStyle name="Ввод  15 3 2 3 4" xfId="16696"/>
    <cellStyle name="Ввод  15 3 2 4" xfId="16697"/>
    <cellStyle name="Ввод  15 3 2 4 2" xfId="16698"/>
    <cellStyle name="Ввод  15 3 2 4 2 2" xfId="16699"/>
    <cellStyle name="Ввод  15 3 2 4 3" xfId="16700"/>
    <cellStyle name="Ввод  15 3 2 5" xfId="16701"/>
    <cellStyle name="Ввод  15 3 2 5 2" xfId="16702"/>
    <cellStyle name="Ввод  15 3 2 6" xfId="16703"/>
    <cellStyle name="Ввод  15 3 2 7" xfId="16704"/>
    <cellStyle name="Ввод  15 3 3" xfId="16705"/>
    <cellStyle name="Ввод  15 3 3 2" xfId="16706"/>
    <cellStyle name="Ввод  15 3 3 2 2" xfId="16707"/>
    <cellStyle name="Ввод  15 3 3 3" xfId="16708"/>
    <cellStyle name="Ввод  15 3 3 3 2" xfId="16709"/>
    <cellStyle name="Ввод  15 3 3 4" xfId="16710"/>
    <cellStyle name="Ввод  15 3 4" xfId="16711"/>
    <cellStyle name="Ввод  15 3 4 2" xfId="16712"/>
    <cellStyle name="Ввод  15 3 4 2 2" xfId="16713"/>
    <cellStyle name="Ввод  15 3 4 3" xfId="16714"/>
    <cellStyle name="Ввод  15 3 4 3 2" xfId="16715"/>
    <cellStyle name="Ввод  15 3 4 4" xfId="16716"/>
    <cellStyle name="Ввод  15 3 5" xfId="16717"/>
    <cellStyle name="Ввод  15 3 5 2" xfId="16718"/>
    <cellStyle name="Ввод  15 3 5 2 2" xfId="16719"/>
    <cellStyle name="Ввод  15 3 5 3" xfId="16720"/>
    <cellStyle name="Ввод  15 3 6" xfId="16721"/>
    <cellStyle name="Ввод  15 3 6 2" xfId="16722"/>
    <cellStyle name="Ввод  15 3 7" xfId="16723"/>
    <cellStyle name="Ввод  15 3 8" xfId="16724"/>
    <cellStyle name="Ввод  15 4" xfId="16725"/>
    <cellStyle name="Ввод  15 4 2" xfId="16726"/>
    <cellStyle name="Ввод  15 4 2 2" xfId="16727"/>
    <cellStyle name="Ввод  15 4 2 2 2" xfId="16728"/>
    <cellStyle name="Ввод  15 4 2 3" xfId="16729"/>
    <cellStyle name="Ввод  15 4 2 3 2" xfId="16730"/>
    <cellStyle name="Ввод  15 4 2 4" xfId="16731"/>
    <cellStyle name="Ввод  15 4 3" xfId="16732"/>
    <cellStyle name="Ввод  15 4 3 2" xfId="16733"/>
    <cellStyle name="Ввод  15 4 3 2 2" xfId="16734"/>
    <cellStyle name="Ввод  15 4 3 3" xfId="16735"/>
    <cellStyle name="Ввод  15 4 3 3 2" xfId="16736"/>
    <cellStyle name="Ввод  15 4 3 4" xfId="16737"/>
    <cellStyle name="Ввод  15 4 4" xfId="16738"/>
    <cellStyle name="Ввод  15 4 4 2" xfId="16739"/>
    <cellStyle name="Ввод  15 4 4 2 2" xfId="16740"/>
    <cellStyle name="Ввод  15 4 4 3" xfId="16741"/>
    <cellStyle name="Ввод  15 4 5" xfId="16742"/>
    <cellStyle name="Ввод  15 4 5 2" xfId="16743"/>
    <cellStyle name="Ввод  15 4 6" xfId="16744"/>
    <cellStyle name="Ввод  15 4 7" xfId="16745"/>
    <cellStyle name="Ввод  15 5" xfId="16746"/>
    <cellStyle name="Ввод  15 5 2" xfId="16747"/>
    <cellStyle name="Ввод  15 5 2 2" xfId="16748"/>
    <cellStyle name="Ввод  15 5 3" xfId="16749"/>
    <cellStyle name="Ввод  15 5 3 2" xfId="16750"/>
    <cellStyle name="Ввод  15 5 4" xfId="16751"/>
    <cellStyle name="Ввод  15 6" xfId="16752"/>
    <cellStyle name="Ввод  15 6 2" xfId="16753"/>
    <cellStyle name="Ввод  15 6 2 2" xfId="16754"/>
    <cellStyle name="Ввод  15 6 3" xfId="16755"/>
    <cellStyle name="Ввод  15 6 3 2" xfId="16756"/>
    <cellStyle name="Ввод  15 6 4" xfId="16757"/>
    <cellStyle name="Ввод  15 7" xfId="16758"/>
    <cellStyle name="Ввод  15 7 2" xfId="16759"/>
    <cellStyle name="Ввод  15 7 2 2" xfId="16760"/>
    <cellStyle name="Ввод  15 7 3" xfId="16761"/>
    <cellStyle name="Ввод  15 8" xfId="16762"/>
    <cellStyle name="Ввод  15 8 2" xfId="16763"/>
    <cellStyle name="Ввод  15 9" xfId="16764"/>
    <cellStyle name="Ввод  16" xfId="16765"/>
    <cellStyle name="Ввод  16 10" xfId="16766"/>
    <cellStyle name="Ввод  16 2" xfId="16767"/>
    <cellStyle name="Ввод  16 2 2" xfId="16768"/>
    <cellStyle name="Ввод  16 2 2 2" xfId="16769"/>
    <cellStyle name="Ввод  16 2 2 2 2" xfId="16770"/>
    <cellStyle name="Ввод  16 2 2 2 2 2" xfId="16771"/>
    <cellStyle name="Ввод  16 2 2 2 2 2 2" xfId="16772"/>
    <cellStyle name="Ввод  16 2 2 2 2 3" xfId="16773"/>
    <cellStyle name="Ввод  16 2 2 2 2 3 2" xfId="16774"/>
    <cellStyle name="Ввод  16 2 2 2 2 4" xfId="16775"/>
    <cellStyle name="Ввод  16 2 2 2 3" xfId="16776"/>
    <cellStyle name="Ввод  16 2 2 2 3 2" xfId="16777"/>
    <cellStyle name="Ввод  16 2 2 2 3 2 2" xfId="16778"/>
    <cellStyle name="Ввод  16 2 2 2 3 3" xfId="16779"/>
    <cellStyle name="Ввод  16 2 2 2 3 3 2" xfId="16780"/>
    <cellStyle name="Ввод  16 2 2 2 3 4" xfId="16781"/>
    <cellStyle name="Ввод  16 2 2 2 4" xfId="16782"/>
    <cellStyle name="Ввод  16 2 2 2 4 2" xfId="16783"/>
    <cellStyle name="Ввод  16 2 2 2 4 2 2" xfId="16784"/>
    <cellStyle name="Ввод  16 2 2 2 4 3" xfId="16785"/>
    <cellStyle name="Ввод  16 2 2 2 5" xfId="16786"/>
    <cellStyle name="Ввод  16 2 2 2 5 2" xfId="16787"/>
    <cellStyle name="Ввод  16 2 2 2 6" xfId="16788"/>
    <cellStyle name="Ввод  16 2 2 2 7" xfId="16789"/>
    <cellStyle name="Ввод  16 2 2 3" xfId="16790"/>
    <cellStyle name="Ввод  16 2 2 3 2" xfId="16791"/>
    <cellStyle name="Ввод  16 2 2 3 2 2" xfId="16792"/>
    <cellStyle name="Ввод  16 2 2 3 3" xfId="16793"/>
    <cellStyle name="Ввод  16 2 2 3 3 2" xfId="16794"/>
    <cellStyle name="Ввод  16 2 2 3 4" xfId="16795"/>
    <cellStyle name="Ввод  16 2 2 4" xfId="16796"/>
    <cellStyle name="Ввод  16 2 2 4 2" xfId="16797"/>
    <cellStyle name="Ввод  16 2 2 4 2 2" xfId="16798"/>
    <cellStyle name="Ввод  16 2 2 4 3" xfId="16799"/>
    <cellStyle name="Ввод  16 2 2 4 3 2" xfId="16800"/>
    <cellStyle name="Ввод  16 2 2 4 4" xfId="16801"/>
    <cellStyle name="Ввод  16 2 2 5" xfId="16802"/>
    <cellStyle name="Ввод  16 2 2 5 2" xfId="16803"/>
    <cellStyle name="Ввод  16 2 2 5 2 2" xfId="16804"/>
    <cellStyle name="Ввод  16 2 2 5 3" xfId="16805"/>
    <cellStyle name="Ввод  16 2 2 6" xfId="16806"/>
    <cellStyle name="Ввод  16 2 2 6 2" xfId="16807"/>
    <cellStyle name="Ввод  16 2 2 7" xfId="16808"/>
    <cellStyle name="Ввод  16 2 2 8" xfId="16809"/>
    <cellStyle name="Ввод  16 2 3" xfId="16810"/>
    <cellStyle name="Ввод  16 2 3 2" xfId="16811"/>
    <cellStyle name="Ввод  16 2 3 2 2" xfId="16812"/>
    <cellStyle name="Ввод  16 2 3 2 2 2" xfId="16813"/>
    <cellStyle name="Ввод  16 2 3 2 3" xfId="16814"/>
    <cellStyle name="Ввод  16 2 3 2 3 2" xfId="16815"/>
    <cellStyle name="Ввод  16 2 3 2 4" xfId="16816"/>
    <cellStyle name="Ввод  16 2 3 3" xfId="16817"/>
    <cellStyle name="Ввод  16 2 3 3 2" xfId="16818"/>
    <cellStyle name="Ввод  16 2 3 3 2 2" xfId="16819"/>
    <cellStyle name="Ввод  16 2 3 3 3" xfId="16820"/>
    <cellStyle name="Ввод  16 2 3 3 3 2" xfId="16821"/>
    <cellStyle name="Ввод  16 2 3 3 4" xfId="16822"/>
    <cellStyle name="Ввод  16 2 3 4" xfId="16823"/>
    <cellStyle name="Ввод  16 2 3 4 2" xfId="16824"/>
    <cellStyle name="Ввод  16 2 3 4 2 2" xfId="16825"/>
    <cellStyle name="Ввод  16 2 3 4 3" xfId="16826"/>
    <cellStyle name="Ввод  16 2 3 5" xfId="16827"/>
    <cellStyle name="Ввод  16 2 3 5 2" xfId="16828"/>
    <cellStyle name="Ввод  16 2 3 6" xfId="16829"/>
    <cellStyle name="Ввод  16 2 3 7" xfId="16830"/>
    <cellStyle name="Ввод  16 2 4" xfId="16831"/>
    <cellStyle name="Ввод  16 2 4 2" xfId="16832"/>
    <cellStyle name="Ввод  16 2 4 2 2" xfId="16833"/>
    <cellStyle name="Ввод  16 2 4 3" xfId="16834"/>
    <cellStyle name="Ввод  16 2 4 3 2" xfId="16835"/>
    <cellStyle name="Ввод  16 2 4 4" xfId="16836"/>
    <cellStyle name="Ввод  16 2 5" xfId="16837"/>
    <cellStyle name="Ввод  16 2 5 2" xfId="16838"/>
    <cellStyle name="Ввод  16 2 5 2 2" xfId="16839"/>
    <cellStyle name="Ввод  16 2 5 3" xfId="16840"/>
    <cellStyle name="Ввод  16 2 5 3 2" xfId="16841"/>
    <cellStyle name="Ввод  16 2 5 4" xfId="16842"/>
    <cellStyle name="Ввод  16 2 6" xfId="16843"/>
    <cellStyle name="Ввод  16 2 6 2" xfId="16844"/>
    <cellStyle name="Ввод  16 2 6 2 2" xfId="16845"/>
    <cellStyle name="Ввод  16 2 6 3" xfId="16846"/>
    <cellStyle name="Ввод  16 2 7" xfId="16847"/>
    <cellStyle name="Ввод  16 2 7 2" xfId="16848"/>
    <cellStyle name="Ввод  16 2 8" xfId="16849"/>
    <cellStyle name="Ввод  16 2 9" xfId="16850"/>
    <cellStyle name="Ввод  16 3" xfId="16851"/>
    <cellStyle name="Ввод  16 3 2" xfId="16852"/>
    <cellStyle name="Ввод  16 3 2 2" xfId="16853"/>
    <cellStyle name="Ввод  16 3 2 2 2" xfId="16854"/>
    <cellStyle name="Ввод  16 3 2 2 2 2" xfId="16855"/>
    <cellStyle name="Ввод  16 3 2 2 3" xfId="16856"/>
    <cellStyle name="Ввод  16 3 2 2 3 2" xfId="16857"/>
    <cellStyle name="Ввод  16 3 2 2 4" xfId="16858"/>
    <cellStyle name="Ввод  16 3 2 3" xfId="16859"/>
    <cellStyle name="Ввод  16 3 2 3 2" xfId="16860"/>
    <cellStyle name="Ввод  16 3 2 3 2 2" xfId="16861"/>
    <cellStyle name="Ввод  16 3 2 3 3" xfId="16862"/>
    <cellStyle name="Ввод  16 3 2 3 3 2" xfId="16863"/>
    <cellStyle name="Ввод  16 3 2 3 4" xfId="16864"/>
    <cellStyle name="Ввод  16 3 2 4" xfId="16865"/>
    <cellStyle name="Ввод  16 3 2 4 2" xfId="16866"/>
    <cellStyle name="Ввод  16 3 2 4 2 2" xfId="16867"/>
    <cellStyle name="Ввод  16 3 2 4 3" xfId="16868"/>
    <cellStyle name="Ввод  16 3 2 5" xfId="16869"/>
    <cellStyle name="Ввод  16 3 2 5 2" xfId="16870"/>
    <cellStyle name="Ввод  16 3 2 6" xfId="16871"/>
    <cellStyle name="Ввод  16 3 2 7" xfId="16872"/>
    <cellStyle name="Ввод  16 3 3" xfId="16873"/>
    <cellStyle name="Ввод  16 3 3 2" xfId="16874"/>
    <cellStyle name="Ввод  16 3 3 2 2" xfId="16875"/>
    <cellStyle name="Ввод  16 3 3 3" xfId="16876"/>
    <cellStyle name="Ввод  16 3 3 3 2" xfId="16877"/>
    <cellStyle name="Ввод  16 3 3 4" xfId="16878"/>
    <cellStyle name="Ввод  16 3 4" xfId="16879"/>
    <cellStyle name="Ввод  16 3 4 2" xfId="16880"/>
    <cellStyle name="Ввод  16 3 4 2 2" xfId="16881"/>
    <cellStyle name="Ввод  16 3 4 3" xfId="16882"/>
    <cellStyle name="Ввод  16 3 4 3 2" xfId="16883"/>
    <cellStyle name="Ввод  16 3 4 4" xfId="16884"/>
    <cellStyle name="Ввод  16 3 5" xfId="16885"/>
    <cellStyle name="Ввод  16 3 5 2" xfId="16886"/>
    <cellStyle name="Ввод  16 3 5 2 2" xfId="16887"/>
    <cellStyle name="Ввод  16 3 5 3" xfId="16888"/>
    <cellStyle name="Ввод  16 3 6" xfId="16889"/>
    <cellStyle name="Ввод  16 3 6 2" xfId="16890"/>
    <cellStyle name="Ввод  16 3 7" xfId="16891"/>
    <cellStyle name="Ввод  16 3 8" xfId="16892"/>
    <cellStyle name="Ввод  16 4" xfId="16893"/>
    <cellStyle name="Ввод  16 4 2" xfId="16894"/>
    <cellStyle name="Ввод  16 4 2 2" xfId="16895"/>
    <cellStyle name="Ввод  16 4 2 2 2" xfId="16896"/>
    <cellStyle name="Ввод  16 4 2 3" xfId="16897"/>
    <cellStyle name="Ввод  16 4 2 3 2" xfId="16898"/>
    <cellStyle name="Ввод  16 4 2 4" xfId="16899"/>
    <cellStyle name="Ввод  16 4 3" xfId="16900"/>
    <cellStyle name="Ввод  16 4 3 2" xfId="16901"/>
    <cellStyle name="Ввод  16 4 3 2 2" xfId="16902"/>
    <cellStyle name="Ввод  16 4 3 3" xfId="16903"/>
    <cellStyle name="Ввод  16 4 3 3 2" xfId="16904"/>
    <cellStyle name="Ввод  16 4 3 4" xfId="16905"/>
    <cellStyle name="Ввод  16 4 4" xfId="16906"/>
    <cellStyle name="Ввод  16 4 4 2" xfId="16907"/>
    <cellStyle name="Ввод  16 4 4 2 2" xfId="16908"/>
    <cellStyle name="Ввод  16 4 4 3" xfId="16909"/>
    <cellStyle name="Ввод  16 4 5" xfId="16910"/>
    <cellStyle name="Ввод  16 4 5 2" xfId="16911"/>
    <cellStyle name="Ввод  16 4 6" xfId="16912"/>
    <cellStyle name="Ввод  16 4 7" xfId="16913"/>
    <cellStyle name="Ввод  16 5" xfId="16914"/>
    <cellStyle name="Ввод  16 5 2" xfId="16915"/>
    <cellStyle name="Ввод  16 5 2 2" xfId="16916"/>
    <cellStyle name="Ввод  16 5 3" xfId="16917"/>
    <cellStyle name="Ввод  16 5 3 2" xfId="16918"/>
    <cellStyle name="Ввод  16 5 4" xfId="16919"/>
    <cellStyle name="Ввод  16 6" xfId="16920"/>
    <cellStyle name="Ввод  16 6 2" xfId="16921"/>
    <cellStyle name="Ввод  16 6 2 2" xfId="16922"/>
    <cellStyle name="Ввод  16 6 3" xfId="16923"/>
    <cellStyle name="Ввод  16 6 3 2" xfId="16924"/>
    <cellStyle name="Ввод  16 6 4" xfId="16925"/>
    <cellStyle name="Ввод  16 7" xfId="16926"/>
    <cellStyle name="Ввод  16 7 2" xfId="16927"/>
    <cellStyle name="Ввод  16 7 2 2" xfId="16928"/>
    <cellStyle name="Ввод  16 7 3" xfId="16929"/>
    <cellStyle name="Ввод  16 8" xfId="16930"/>
    <cellStyle name="Ввод  16 8 2" xfId="16931"/>
    <cellStyle name="Ввод  16 9" xfId="16932"/>
    <cellStyle name="Ввод  17" xfId="16933"/>
    <cellStyle name="Ввод  17 10" xfId="16934"/>
    <cellStyle name="Ввод  17 2" xfId="16935"/>
    <cellStyle name="Ввод  17 2 2" xfId="16936"/>
    <cellStyle name="Ввод  17 2 2 2" xfId="16937"/>
    <cellStyle name="Ввод  17 2 2 2 2" xfId="16938"/>
    <cellStyle name="Ввод  17 2 2 2 2 2" xfId="16939"/>
    <cellStyle name="Ввод  17 2 2 2 2 2 2" xfId="16940"/>
    <cellStyle name="Ввод  17 2 2 2 2 3" xfId="16941"/>
    <cellStyle name="Ввод  17 2 2 2 2 3 2" xfId="16942"/>
    <cellStyle name="Ввод  17 2 2 2 2 4" xfId="16943"/>
    <cellStyle name="Ввод  17 2 2 2 3" xfId="16944"/>
    <cellStyle name="Ввод  17 2 2 2 3 2" xfId="16945"/>
    <cellStyle name="Ввод  17 2 2 2 3 2 2" xfId="16946"/>
    <cellStyle name="Ввод  17 2 2 2 3 3" xfId="16947"/>
    <cellStyle name="Ввод  17 2 2 2 3 3 2" xfId="16948"/>
    <cellStyle name="Ввод  17 2 2 2 3 4" xfId="16949"/>
    <cellStyle name="Ввод  17 2 2 2 4" xfId="16950"/>
    <cellStyle name="Ввод  17 2 2 2 4 2" xfId="16951"/>
    <cellStyle name="Ввод  17 2 2 2 4 2 2" xfId="16952"/>
    <cellStyle name="Ввод  17 2 2 2 4 3" xfId="16953"/>
    <cellStyle name="Ввод  17 2 2 2 5" xfId="16954"/>
    <cellStyle name="Ввод  17 2 2 2 5 2" xfId="16955"/>
    <cellStyle name="Ввод  17 2 2 2 6" xfId="16956"/>
    <cellStyle name="Ввод  17 2 2 2 7" xfId="16957"/>
    <cellStyle name="Ввод  17 2 2 3" xfId="16958"/>
    <cellStyle name="Ввод  17 2 2 3 2" xfId="16959"/>
    <cellStyle name="Ввод  17 2 2 3 2 2" xfId="16960"/>
    <cellStyle name="Ввод  17 2 2 3 3" xfId="16961"/>
    <cellStyle name="Ввод  17 2 2 3 3 2" xfId="16962"/>
    <cellStyle name="Ввод  17 2 2 3 4" xfId="16963"/>
    <cellStyle name="Ввод  17 2 2 4" xfId="16964"/>
    <cellStyle name="Ввод  17 2 2 4 2" xfId="16965"/>
    <cellStyle name="Ввод  17 2 2 4 2 2" xfId="16966"/>
    <cellStyle name="Ввод  17 2 2 4 3" xfId="16967"/>
    <cellStyle name="Ввод  17 2 2 4 3 2" xfId="16968"/>
    <cellStyle name="Ввод  17 2 2 4 4" xfId="16969"/>
    <cellStyle name="Ввод  17 2 2 5" xfId="16970"/>
    <cellStyle name="Ввод  17 2 2 5 2" xfId="16971"/>
    <cellStyle name="Ввод  17 2 2 5 2 2" xfId="16972"/>
    <cellStyle name="Ввод  17 2 2 5 3" xfId="16973"/>
    <cellStyle name="Ввод  17 2 2 6" xfId="16974"/>
    <cellStyle name="Ввод  17 2 2 6 2" xfId="16975"/>
    <cellStyle name="Ввод  17 2 2 7" xfId="16976"/>
    <cellStyle name="Ввод  17 2 2 8" xfId="16977"/>
    <cellStyle name="Ввод  17 2 3" xfId="16978"/>
    <cellStyle name="Ввод  17 2 3 2" xfId="16979"/>
    <cellStyle name="Ввод  17 2 3 2 2" xfId="16980"/>
    <cellStyle name="Ввод  17 2 3 2 2 2" xfId="16981"/>
    <cellStyle name="Ввод  17 2 3 2 3" xfId="16982"/>
    <cellStyle name="Ввод  17 2 3 2 3 2" xfId="16983"/>
    <cellStyle name="Ввод  17 2 3 2 4" xfId="16984"/>
    <cellStyle name="Ввод  17 2 3 3" xfId="16985"/>
    <cellStyle name="Ввод  17 2 3 3 2" xfId="16986"/>
    <cellStyle name="Ввод  17 2 3 3 2 2" xfId="16987"/>
    <cellStyle name="Ввод  17 2 3 3 3" xfId="16988"/>
    <cellStyle name="Ввод  17 2 3 3 3 2" xfId="16989"/>
    <cellStyle name="Ввод  17 2 3 3 4" xfId="16990"/>
    <cellStyle name="Ввод  17 2 3 4" xfId="16991"/>
    <cellStyle name="Ввод  17 2 3 4 2" xfId="16992"/>
    <cellStyle name="Ввод  17 2 3 4 2 2" xfId="16993"/>
    <cellStyle name="Ввод  17 2 3 4 3" xfId="16994"/>
    <cellStyle name="Ввод  17 2 3 5" xfId="16995"/>
    <cellStyle name="Ввод  17 2 3 5 2" xfId="16996"/>
    <cellStyle name="Ввод  17 2 3 6" xfId="16997"/>
    <cellStyle name="Ввод  17 2 3 7" xfId="16998"/>
    <cellStyle name="Ввод  17 2 4" xfId="16999"/>
    <cellStyle name="Ввод  17 2 4 2" xfId="17000"/>
    <cellStyle name="Ввод  17 2 4 2 2" xfId="17001"/>
    <cellStyle name="Ввод  17 2 4 3" xfId="17002"/>
    <cellStyle name="Ввод  17 2 4 3 2" xfId="17003"/>
    <cellStyle name="Ввод  17 2 4 4" xfId="17004"/>
    <cellStyle name="Ввод  17 2 5" xfId="17005"/>
    <cellStyle name="Ввод  17 2 5 2" xfId="17006"/>
    <cellStyle name="Ввод  17 2 5 2 2" xfId="17007"/>
    <cellStyle name="Ввод  17 2 5 3" xfId="17008"/>
    <cellStyle name="Ввод  17 2 5 3 2" xfId="17009"/>
    <cellStyle name="Ввод  17 2 5 4" xfId="17010"/>
    <cellStyle name="Ввод  17 2 6" xfId="17011"/>
    <cellStyle name="Ввод  17 2 6 2" xfId="17012"/>
    <cellStyle name="Ввод  17 2 6 2 2" xfId="17013"/>
    <cellStyle name="Ввод  17 2 6 3" xfId="17014"/>
    <cellStyle name="Ввод  17 2 7" xfId="17015"/>
    <cellStyle name="Ввод  17 2 7 2" xfId="17016"/>
    <cellStyle name="Ввод  17 2 8" xfId="17017"/>
    <cellStyle name="Ввод  17 2 9" xfId="17018"/>
    <cellStyle name="Ввод  17 3" xfId="17019"/>
    <cellStyle name="Ввод  17 3 2" xfId="17020"/>
    <cellStyle name="Ввод  17 3 2 2" xfId="17021"/>
    <cellStyle name="Ввод  17 3 2 2 2" xfId="17022"/>
    <cellStyle name="Ввод  17 3 2 2 2 2" xfId="17023"/>
    <cellStyle name="Ввод  17 3 2 2 3" xfId="17024"/>
    <cellStyle name="Ввод  17 3 2 2 3 2" xfId="17025"/>
    <cellStyle name="Ввод  17 3 2 2 4" xfId="17026"/>
    <cellStyle name="Ввод  17 3 2 3" xfId="17027"/>
    <cellStyle name="Ввод  17 3 2 3 2" xfId="17028"/>
    <cellStyle name="Ввод  17 3 2 3 2 2" xfId="17029"/>
    <cellStyle name="Ввод  17 3 2 3 3" xfId="17030"/>
    <cellStyle name="Ввод  17 3 2 3 3 2" xfId="17031"/>
    <cellStyle name="Ввод  17 3 2 3 4" xfId="17032"/>
    <cellStyle name="Ввод  17 3 2 4" xfId="17033"/>
    <cellStyle name="Ввод  17 3 2 4 2" xfId="17034"/>
    <cellStyle name="Ввод  17 3 2 4 2 2" xfId="17035"/>
    <cellStyle name="Ввод  17 3 2 4 3" xfId="17036"/>
    <cellStyle name="Ввод  17 3 2 5" xfId="17037"/>
    <cellStyle name="Ввод  17 3 2 5 2" xfId="17038"/>
    <cellStyle name="Ввод  17 3 2 6" xfId="17039"/>
    <cellStyle name="Ввод  17 3 2 7" xfId="17040"/>
    <cellStyle name="Ввод  17 3 3" xfId="17041"/>
    <cellStyle name="Ввод  17 3 3 2" xfId="17042"/>
    <cellStyle name="Ввод  17 3 3 2 2" xfId="17043"/>
    <cellStyle name="Ввод  17 3 3 3" xfId="17044"/>
    <cellStyle name="Ввод  17 3 3 3 2" xfId="17045"/>
    <cellStyle name="Ввод  17 3 3 4" xfId="17046"/>
    <cellStyle name="Ввод  17 3 4" xfId="17047"/>
    <cellStyle name="Ввод  17 3 4 2" xfId="17048"/>
    <cellStyle name="Ввод  17 3 4 2 2" xfId="17049"/>
    <cellStyle name="Ввод  17 3 4 3" xfId="17050"/>
    <cellStyle name="Ввод  17 3 4 3 2" xfId="17051"/>
    <cellStyle name="Ввод  17 3 4 4" xfId="17052"/>
    <cellStyle name="Ввод  17 3 5" xfId="17053"/>
    <cellStyle name="Ввод  17 3 5 2" xfId="17054"/>
    <cellStyle name="Ввод  17 3 5 2 2" xfId="17055"/>
    <cellStyle name="Ввод  17 3 5 3" xfId="17056"/>
    <cellStyle name="Ввод  17 3 6" xfId="17057"/>
    <cellStyle name="Ввод  17 3 6 2" xfId="17058"/>
    <cellStyle name="Ввод  17 3 7" xfId="17059"/>
    <cellStyle name="Ввод  17 3 8" xfId="17060"/>
    <cellStyle name="Ввод  17 4" xfId="17061"/>
    <cellStyle name="Ввод  17 4 2" xfId="17062"/>
    <cellStyle name="Ввод  17 4 2 2" xfId="17063"/>
    <cellStyle name="Ввод  17 4 2 2 2" xfId="17064"/>
    <cellStyle name="Ввод  17 4 2 3" xfId="17065"/>
    <cellStyle name="Ввод  17 4 2 3 2" xfId="17066"/>
    <cellStyle name="Ввод  17 4 2 4" xfId="17067"/>
    <cellStyle name="Ввод  17 4 3" xfId="17068"/>
    <cellStyle name="Ввод  17 4 3 2" xfId="17069"/>
    <cellStyle name="Ввод  17 4 3 2 2" xfId="17070"/>
    <cellStyle name="Ввод  17 4 3 3" xfId="17071"/>
    <cellStyle name="Ввод  17 4 3 3 2" xfId="17072"/>
    <cellStyle name="Ввод  17 4 3 4" xfId="17073"/>
    <cellStyle name="Ввод  17 4 4" xfId="17074"/>
    <cellStyle name="Ввод  17 4 4 2" xfId="17075"/>
    <cellStyle name="Ввод  17 4 4 2 2" xfId="17076"/>
    <cellStyle name="Ввод  17 4 4 3" xfId="17077"/>
    <cellStyle name="Ввод  17 4 5" xfId="17078"/>
    <cellStyle name="Ввод  17 4 5 2" xfId="17079"/>
    <cellStyle name="Ввод  17 4 6" xfId="17080"/>
    <cellStyle name="Ввод  17 4 7" xfId="17081"/>
    <cellStyle name="Ввод  17 5" xfId="17082"/>
    <cellStyle name="Ввод  17 5 2" xfId="17083"/>
    <cellStyle name="Ввод  17 5 2 2" xfId="17084"/>
    <cellStyle name="Ввод  17 5 3" xfId="17085"/>
    <cellStyle name="Ввод  17 5 3 2" xfId="17086"/>
    <cellStyle name="Ввод  17 5 4" xfId="17087"/>
    <cellStyle name="Ввод  17 6" xfId="17088"/>
    <cellStyle name="Ввод  17 6 2" xfId="17089"/>
    <cellStyle name="Ввод  17 6 2 2" xfId="17090"/>
    <cellStyle name="Ввод  17 6 3" xfId="17091"/>
    <cellStyle name="Ввод  17 6 3 2" xfId="17092"/>
    <cellStyle name="Ввод  17 6 4" xfId="17093"/>
    <cellStyle name="Ввод  17 7" xfId="17094"/>
    <cellStyle name="Ввод  17 7 2" xfId="17095"/>
    <cellStyle name="Ввод  17 7 2 2" xfId="17096"/>
    <cellStyle name="Ввод  17 7 3" xfId="17097"/>
    <cellStyle name="Ввод  17 8" xfId="17098"/>
    <cellStyle name="Ввод  17 8 2" xfId="17099"/>
    <cellStyle name="Ввод  17 9" xfId="17100"/>
    <cellStyle name="Ввод  18" xfId="17101"/>
    <cellStyle name="Ввод  18 10" xfId="17102"/>
    <cellStyle name="Ввод  18 2" xfId="17103"/>
    <cellStyle name="Ввод  18 2 2" xfId="17104"/>
    <cellStyle name="Ввод  18 2 2 2" xfId="17105"/>
    <cellStyle name="Ввод  18 2 2 2 2" xfId="17106"/>
    <cellStyle name="Ввод  18 2 2 2 2 2" xfId="17107"/>
    <cellStyle name="Ввод  18 2 2 2 2 2 2" xfId="17108"/>
    <cellStyle name="Ввод  18 2 2 2 2 3" xfId="17109"/>
    <cellStyle name="Ввод  18 2 2 2 2 3 2" xfId="17110"/>
    <cellStyle name="Ввод  18 2 2 2 2 4" xfId="17111"/>
    <cellStyle name="Ввод  18 2 2 2 3" xfId="17112"/>
    <cellStyle name="Ввод  18 2 2 2 3 2" xfId="17113"/>
    <cellStyle name="Ввод  18 2 2 2 3 2 2" xfId="17114"/>
    <cellStyle name="Ввод  18 2 2 2 3 3" xfId="17115"/>
    <cellStyle name="Ввод  18 2 2 2 3 3 2" xfId="17116"/>
    <cellStyle name="Ввод  18 2 2 2 3 4" xfId="17117"/>
    <cellStyle name="Ввод  18 2 2 2 4" xfId="17118"/>
    <cellStyle name="Ввод  18 2 2 2 4 2" xfId="17119"/>
    <cellStyle name="Ввод  18 2 2 2 4 2 2" xfId="17120"/>
    <cellStyle name="Ввод  18 2 2 2 4 3" xfId="17121"/>
    <cellStyle name="Ввод  18 2 2 2 5" xfId="17122"/>
    <cellStyle name="Ввод  18 2 2 2 5 2" xfId="17123"/>
    <cellStyle name="Ввод  18 2 2 2 6" xfId="17124"/>
    <cellStyle name="Ввод  18 2 2 2 7" xfId="17125"/>
    <cellStyle name="Ввод  18 2 2 3" xfId="17126"/>
    <cellStyle name="Ввод  18 2 2 3 2" xfId="17127"/>
    <cellStyle name="Ввод  18 2 2 3 2 2" xfId="17128"/>
    <cellStyle name="Ввод  18 2 2 3 3" xfId="17129"/>
    <cellStyle name="Ввод  18 2 2 3 3 2" xfId="17130"/>
    <cellStyle name="Ввод  18 2 2 3 4" xfId="17131"/>
    <cellStyle name="Ввод  18 2 2 4" xfId="17132"/>
    <cellStyle name="Ввод  18 2 2 4 2" xfId="17133"/>
    <cellStyle name="Ввод  18 2 2 4 2 2" xfId="17134"/>
    <cellStyle name="Ввод  18 2 2 4 3" xfId="17135"/>
    <cellStyle name="Ввод  18 2 2 4 3 2" xfId="17136"/>
    <cellStyle name="Ввод  18 2 2 4 4" xfId="17137"/>
    <cellStyle name="Ввод  18 2 2 5" xfId="17138"/>
    <cellStyle name="Ввод  18 2 2 5 2" xfId="17139"/>
    <cellStyle name="Ввод  18 2 2 5 2 2" xfId="17140"/>
    <cellStyle name="Ввод  18 2 2 5 3" xfId="17141"/>
    <cellStyle name="Ввод  18 2 2 6" xfId="17142"/>
    <cellStyle name="Ввод  18 2 2 6 2" xfId="17143"/>
    <cellStyle name="Ввод  18 2 2 7" xfId="17144"/>
    <cellStyle name="Ввод  18 2 2 8" xfId="17145"/>
    <cellStyle name="Ввод  18 2 3" xfId="17146"/>
    <cellStyle name="Ввод  18 2 3 2" xfId="17147"/>
    <cellStyle name="Ввод  18 2 3 2 2" xfId="17148"/>
    <cellStyle name="Ввод  18 2 3 2 2 2" xfId="17149"/>
    <cellStyle name="Ввод  18 2 3 2 3" xfId="17150"/>
    <cellStyle name="Ввод  18 2 3 2 3 2" xfId="17151"/>
    <cellStyle name="Ввод  18 2 3 2 4" xfId="17152"/>
    <cellStyle name="Ввод  18 2 3 3" xfId="17153"/>
    <cellStyle name="Ввод  18 2 3 3 2" xfId="17154"/>
    <cellStyle name="Ввод  18 2 3 3 2 2" xfId="17155"/>
    <cellStyle name="Ввод  18 2 3 3 3" xfId="17156"/>
    <cellStyle name="Ввод  18 2 3 3 3 2" xfId="17157"/>
    <cellStyle name="Ввод  18 2 3 3 4" xfId="17158"/>
    <cellStyle name="Ввод  18 2 3 4" xfId="17159"/>
    <cellStyle name="Ввод  18 2 3 4 2" xfId="17160"/>
    <cellStyle name="Ввод  18 2 3 4 2 2" xfId="17161"/>
    <cellStyle name="Ввод  18 2 3 4 3" xfId="17162"/>
    <cellStyle name="Ввод  18 2 3 5" xfId="17163"/>
    <cellStyle name="Ввод  18 2 3 5 2" xfId="17164"/>
    <cellStyle name="Ввод  18 2 3 6" xfId="17165"/>
    <cellStyle name="Ввод  18 2 3 7" xfId="17166"/>
    <cellStyle name="Ввод  18 2 4" xfId="17167"/>
    <cellStyle name="Ввод  18 2 4 2" xfId="17168"/>
    <cellStyle name="Ввод  18 2 4 2 2" xfId="17169"/>
    <cellStyle name="Ввод  18 2 4 3" xfId="17170"/>
    <cellStyle name="Ввод  18 2 4 3 2" xfId="17171"/>
    <cellStyle name="Ввод  18 2 4 4" xfId="17172"/>
    <cellStyle name="Ввод  18 2 5" xfId="17173"/>
    <cellStyle name="Ввод  18 2 5 2" xfId="17174"/>
    <cellStyle name="Ввод  18 2 5 2 2" xfId="17175"/>
    <cellStyle name="Ввод  18 2 5 3" xfId="17176"/>
    <cellStyle name="Ввод  18 2 5 3 2" xfId="17177"/>
    <cellStyle name="Ввод  18 2 5 4" xfId="17178"/>
    <cellStyle name="Ввод  18 2 6" xfId="17179"/>
    <cellStyle name="Ввод  18 2 6 2" xfId="17180"/>
    <cellStyle name="Ввод  18 2 6 2 2" xfId="17181"/>
    <cellStyle name="Ввод  18 2 6 3" xfId="17182"/>
    <cellStyle name="Ввод  18 2 7" xfId="17183"/>
    <cellStyle name="Ввод  18 2 7 2" xfId="17184"/>
    <cellStyle name="Ввод  18 2 8" xfId="17185"/>
    <cellStyle name="Ввод  18 2 9" xfId="17186"/>
    <cellStyle name="Ввод  18 3" xfId="17187"/>
    <cellStyle name="Ввод  18 3 2" xfId="17188"/>
    <cellStyle name="Ввод  18 3 2 2" xfId="17189"/>
    <cellStyle name="Ввод  18 3 2 2 2" xfId="17190"/>
    <cellStyle name="Ввод  18 3 2 2 2 2" xfId="17191"/>
    <cellStyle name="Ввод  18 3 2 2 3" xfId="17192"/>
    <cellStyle name="Ввод  18 3 2 2 3 2" xfId="17193"/>
    <cellStyle name="Ввод  18 3 2 2 4" xfId="17194"/>
    <cellStyle name="Ввод  18 3 2 3" xfId="17195"/>
    <cellStyle name="Ввод  18 3 2 3 2" xfId="17196"/>
    <cellStyle name="Ввод  18 3 2 3 2 2" xfId="17197"/>
    <cellStyle name="Ввод  18 3 2 3 3" xfId="17198"/>
    <cellStyle name="Ввод  18 3 2 3 3 2" xfId="17199"/>
    <cellStyle name="Ввод  18 3 2 3 4" xfId="17200"/>
    <cellStyle name="Ввод  18 3 2 4" xfId="17201"/>
    <cellStyle name="Ввод  18 3 2 4 2" xfId="17202"/>
    <cellStyle name="Ввод  18 3 2 4 2 2" xfId="17203"/>
    <cellStyle name="Ввод  18 3 2 4 3" xfId="17204"/>
    <cellStyle name="Ввод  18 3 2 5" xfId="17205"/>
    <cellStyle name="Ввод  18 3 2 5 2" xfId="17206"/>
    <cellStyle name="Ввод  18 3 2 6" xfId="17207"/>
    <cellStyle name="Ввод  18 3 2 7" xfId="17208"/>
    <cellStyle name="Ввод  18 3 3" xfId="17209"/>
    <cellStyle name="Ввод  18 3 3 2" xfId="17210"/>
    <cellStyle name="Ввод  18 3 3 2 2" xfId="17211"/>
    <cellStyle name="Ввод  18 3 3 3" xfId="17212"/>
    <cellStyle name="Ввод  18 3 3 3 2" xfId="17213"/>
    <cellStyle name="Ввод  18 3 3 4" xfId="17214"/>
    <cellStyle name="Ввод  18 3 4" xfId="17215"/>
    <cellStyle name="Ввод  18 3 4 2" xfId="17216"/>
    <cellStyle name="Ввод  18 3 4 2 2" xfId="17217"/>
    <cellStyle name="Ввод  18 3 4 3" xfId="17218"/>
    <cellStyle name="Ввод  18 3 4 3 2" xfId="17219"/>
    <cellStyle name="Ввод  18 3 4 4" xfId="17220"/>
    <cellStyle name="Ввод  18 3 5" xfId="17221"/>
    <cellStyle name="Ввод  18 3 5 2" xfId="17222"/>
    <cellStyle name="Ввод  18 3 5 2 2" xfId="17223"/>
    <cellStyle name="Ввод  18 3 5 3" xfId="17224"/>
    <cellStyle name="Ввод  18 3 6" xfId="17225"/>
    <cellStyle name="Ввод  18 3 6 2" xfId="17226"/>
    <cellStyle name="Ввод  18 3 7" xfId="17227"/>
    <cellStyle name="Ввод  18 3 8" xfId="17228"/>
    <cellStyle name="Ввод  18 4" xfId="17229"/>
    <cellStyle name="Ввод  18 4 2" xfId="17230"/>
    <cellStyle name="Ввод  18 4 2 2" xfId="17231"/>
    <cellStyle name="Ввод  18 4 2 2 2" xfId="17232"/>
    <cellStyle name="Ввод  18 4 2 3" xfId="17233"/>
    <cellStyle name="Ввод  18 4 2 3 2" xfId="17234"/>
    <cellStyle name="Ввод  18 4 2 4" xfId="17235"/>
    <cellStyle name="Ввод  18 4 3" xfId="17236"/>
    <cellStyle name="Ввод  18 4 3 2" xfId="17237"/>
    <cellStyle name="Ввод  18 4 3 2 2" xfId="17238"/>
    <cellStyle name="Ввод  18 4 3 3" xfId="17239"/>
    <cellStyle name="Ввод  18 4 3 3 2" xfId="17240"/>
    <cellStyle name="Ввод  18 4 3 4" xfId="17241"/>
    <cellStyle name="Ввод  18 4 4" xfId="17242"/>
    <cellStyle name="Ввод  18 4 4 2" xfId="17243"/>
    <cellStyle name="Ввод  18 4 4 2 2" xfId="17244"/>
    <cellStyle name="Ввод  18 4 4 3" xfId="17245"/>
    <cellStyle name="Ввод  18 4 5" xfId="17246"/>
    <cellStyle name="Ввод  18 4 5 2" xfId="17247"/>
    <cellStyle name="Ввод  18 4 6" xfId="17248"/>
    <cellStyle name="Ввод  18 4 7" xfId="17249"/>
    <cellStyle name="Ввод  18 5" xfId="17250"/>
    <cellStyle name="Ввод  18 5 2" xfId="17251"/>
    <cellStyle name="Ввод  18 5 2 2" xfId="17252"/>
    <cellStyle name="Ввод  18 5 3" xfId="17253"/>
    <cellStyle name="Ввод  18 5 3 2" xfId="17254"/>
    <cellStyle name="Ввод  18 5 4" xfId="17255"/>
    <cellStyle name="Ввод  18 6" xfId="17256"/>
    <cellStyle name="Ввод  18 6 2" xfId="17257"/>
    <cellStyle name="Ввод  18 6 2 2" xfId="17258"/>
    <cellStyle name="Ввод  18 6 3" xfId="17259"/>
    <cellStyle name="Ввод  18 6 3 2" xfId="17260"/>
    <cellStyle name="Ввод  18 6 4" xfId="17261"/>
    <cellStyle name="Ввод  18 7" xfId="17262"/>
    <cellStyle name="Ввод  18 7 2" xfId="17263"/>
    <cellStyle name="Ввод  18 7 2 2" xfId="17264"/>
    <cellStyle name="Ввод  18 7 3" xfId="17265"/>
    <cellStyle name="Ввод  18 8" xfId="17266"/>
    <cellStyle name="Ввод  18 8 2" xfId="17267"/>
    <cellStyle name="Ввод  18 9" xfId="17268"/>
    <cellStyle name="Ввод  19" xfId="17269"/>
    <cellStyle name="Ввод  19 10" xfId="17270"/>
    <cellStyle name="Ввод  19 2" xfId="17271"/>
    <cellStyle name="Ввод  19 2 2" xfId="17272"/>
    <cellStyle name="Ввод  19 2 2 2" xfId="17273"/>
    <cellStyle name="Ввод  19 2 2 2 2" xfId="17274"/>
    <cellStyle name="Ввод  19 2 2 2 2 2" xfId="17275"/>
    <cellStyle name="Ввод  19 2 2 2 2 2 2" xfId="17276"/>
    <cellStyle name="Ввод  19 2 2 2 2 3" xfId="17277"/>
    <cellStyle name="Ввод  19 2 2 2 2 3 2" xfId="17278"/>
    <cellStyle name="Ввод  19 2 2 2 2 4" xfId="17279"/>
    <cellStyle name="Ввод  19 2 2 2 3" xfId="17280"/>
    <cellStyle name="Ввод  19 2 2 2 3 2" xfId="17281"/>
    <cellStyle name="Ввод  19 2 2 2 3 2 2" xfId="17282"/>
    <cellStyle name="Ввод  19 2 2 2 3 3" xfId="17283"/>
    <cellStyle name="Ввод  19 2 2 2 3 3 2" xfId="17284"/>
    <cellStyle name="Ввод  19 2 2 2 3 4" xfId="17285"/>
    <cellStyle name="Ввод  19 2 2 2 4" xfId="17286"/>
    <cellStyle name="Ввод  19 2 2 2 4 2" xfId="17287"/>
    <cellStyle name="Ввод  19 2 2 2 4 2 2" xfId="17288"/>
    <cellStyle name="Ввод  19 2 2 2 4 3" xfId="17289"/>
    <cellStyle name="Ввод  19 2 2 2 5" xfId="17290"/>
    <cellStyle name="Ввод  19 2 2 2 5 2" xfId="17291"/>
    <cellStyle name="Ввод  19 2 2 2 6" xfId="17292"/>
    <cellStyle name="Ввод  19 2 2 2 7" xfId="17293"/>
    <cellStyle name="Ввод  19 2 2 3" xfId="17294"/>
    <cellStyle name="Ввод  19 2 2 3 2" xfId="17295"/>
    <cellStyle name="Ввод  19 2 2 3 2 2" xfId="17296"/>
    <cellStyle name="Ввод  19 2 2 3 3" xfId="17297"/>
    <cellStyle name="Ввод  19 2 2 3 3 2" xfId="17298"/>
    <cellStyle name="Ввод  19 2 2 3 4" xfId="17299"/>
    <cellStyle name="Ввод  19 2 2 4" xfId="17300"/>
    <cellStyle name="Ввод  19 2 2 4 2" xfId="17301"/>
    <cellStyle name="Ввод  19 2 2 4 2 2" xfId="17302"/>
    <cellStyle name="Ввод  19 2 2 4 3" xfId="17303"/>
    <cellStyle name="Ввод  19 2 2 4 3 2" xfId="17304"/>
    <cellStyle name="Ввод  19 2 2 4 4" xfId="17305"/>
    <cellStyle name="Ввод  19 2 2 5" xfId="17306"/>
    <cellStyle name="Ввод  19 2 2 5 2" xfId="17307"/>
    <cellStyle name="Ввод  19 2 2 5 2 2" xfId="17308"/>
    <cellStyle name="Ввод  19 2 2 5 3" xfId="17309"/>
    <cellStyle name="Ввод  19 2 2 6" xfId="17310"/>
    <cellStyle name="Ввод  19 2 2 6 2" xfId="17311"/>
    <cellStyle name="Ввод  19 2 2 7" xfId="17312"/>
    <cellStyle name="Ввод  19 2 2 8" xfId="17313"/>
    <cellStyle name="Ввод  19 2 3" xfId="17314"/>
    <cellStyle name="Ввод  19 2 3 2" xfId="17315"/>
    <cellStyle name="Ввод  19 2 3 2 2" xfId="17316"/>
    <cellStyle name="Ввод  19 2 3 2 2 2" xfId="17317"/>
    <cellStyle name="Ввод  19 2 3 2 3" xfId="17318"/>
    <cellStyle name="Ввод  19 2 3 2 3 2" xfId="17319"/>
    <cellStyle name="Ввод  19 2 3 2 4" xfId="17320"/>
    <cellStyle name="Ввод  19 2 3 3" xfId="17321"/>
    <cellStyle name="Ввод  19 2 3 3 2" xfId="17322"/>
    <cellStyle name="Ввод  19 2 3 3 2 2" xfId="17323"/>
    <cellStyle name="Ввод  19 2 3 3 3" xfId="17324"/>
    <cellStyle name="Ввод  19 2 3 3 3 2" xfId="17325"/>
    <cellStyle name="Ввод  19 2 3 3 4" xfId="17326"/>
    <cellStyle name="Ввод  19 2 3 4" xfId="17327"/>
    <cellStyle name="Ввод  19 2 3 4 2" xfId="17328"/>
    <cellStyle name="Ввод  19 2 3 4 2 2" xfId="17329"/>
    <cellStyle name="Ввод  19 2 3 4 3" xfId="17330"/>
    <cellStyle name="Ввод  19 2 3 5" xfId="17331"/>
    <cellStyle name="Ввод  19 2 3 5 2" xfId="17332"/>
    <cellStyle name="Ввод  19 2 3 6" xfId="17333"/>
    <cellStyle name="Ввод  19 2 3 7" xfId="17334"/>
    <cellStyle name="Ввод  19 2 4" xfId="17335"/>
    <cellStyle name="Ввод  19 2 4 2" xfId="17336"/>
    <cellStyle name="Ввод  19 2 4 2 2" xfId="17337"/>
    <cellStyle name="Ввод  19 2 4 3" xfId="17338"/>
    <cellStyle name="Ввод  19 2 4 3 2" xfId="17339"/>
    <cellStyle name="Ввод  19 2 4 4" xfId="17340"/>
    <cellStyle name="Ввод  19 2 5" xfId="17341"/>
    <cellStyle name="Ввод  19 2 5 2" xfId="17342"/>
    <cellStyle name="Ввод  19 2 5 2 2" xfId="17343"/>
    <cellStyle name="Ввод  19 2 5 3" xfId="17344"/>
    <cellStyle name="Ввод  19 2 5 3 2" xfId="17345"/>
    <cellStyle name="Ввод  19 2 5 4" xfId="17346"/>
    <cellStyle name="Ввод  19 2 6" xfId="17347"/>
    <cellStyle name="Ввод  19 2 6 2" xfId="17348"/>
    <cellStyle name="Ввод  19 2 6 2 2" xfId="17349"/>
    <cellStyle name="Ввод  19 2 6 3" xfId="17350"/>
    <cellStyle name="Ввод  19 2 7" xfId="17351"/>
    <cellStyle name="Ввод  19 2 7 2" xfId="17352"/>
    <cellStyle name="Ввод  19 2 8" xfId="17353"/>
    <cellStyle name="Ввод  19 2 9" xfId="17354"/>
    <cellStyle name="Ввод  19 3" xfId="17355"/>
    <cellStyle name="Ввод  19 3 2" xfId="17356"/>
    <cellStyle name="Ввод  19 3 2 2" xfId="17357"/>
    <cellStyle name="Ввод  19 3 2 2 2" xfId="17358"/>
    <cellStyle name="Ввод  19 3 2 2 2 2" xfId="17359"/>
    <cellStyle name="Ввод  19 3 2 2 3" xfId="17360"/>
    <cellStyle name="Ввод  19 3 2 2 3 2" xfId="17361"/>
    <cellStyle name="Ввод  19 3 2 2 4" xfId="17362"/>
    <cellStyle name="Ввод  19 3 2 3" xfId="17363"/>
    <cellStyle name="Ввод  19 3 2 3 2" xfId="17364"/>
    <cellStyle name="Ввод  19 3 2 3 2 2" xfId="17365"/>
    <cellStyle name="Ввод  19 3 2 3 3" xfId="17366"/>
    <cellStyle name="Ввод  19 3 2 3 3 2" xfId="17367"/>
    <cellStyle name="Ввод  19 3 2 3 4" xfId="17368"/>
    <cellStyle name="Ввод  19 3 2 4" xfId="17369"/>
    <cellStyle name="Ввод  19 3 2 4 2" xfId="17370"/>
    <cellStyle name="Ввод  19 3 2 4 2 2" xfId="17371"/>
    <cellStyle name="Ввод  19 3 2 4 3" xfId="17372"/>
    <cellStyle name="Ввод  19 3 2 5" xfId="17373"/>
    <cellStyle name="Ввод  19 3 2 5 2" xfId="17374"/>
    <cellStyle name="Ввод  19 3 2 6" xfId="17375"/>
    <cellStyle name="Ввод  19 3 2 7" xfId="17376"/>
    <cellStyle name="Ввод  19 3 3" xfId="17377"/>
    <cellStyle name="Ввод  19 3 3 2" xfId="17378"/>
    <cellStyle name="Ввод  19 3 3 2 2" xfId="17379"/>
    <cellStyle name="Ввод  19 3 3 3" xfId="17380"/>
    <cellStyle name="Ввод  19 3 3 3 2" xfId="17381"/>
    <cellStyle name="Ввод  19 3 3 4" xfId="17382"/>
    <cellStyle name="Ввод  19 3 4" xfId="17383"/>
    <cellStyle name="Ввод  19 3 4 2" xfId="17384"/>
    <cellStyle name="Ввод  19 3 4 2 2" xfId="17385"/>
    <cellStyle name="Ввод  19 3 4 3" xfId="17386"/>
    <cellStyle name="Ввод  19 3 4 3 2" xfId="17387"/>
    <cellStyle name="Ввод  19 3 4 4" xfId="17388"/>
    <cellStyle name="Ввод  19 3 5" xfId="17389"/>
    <cellStyle name="Ввод  19 3 5 2" xfId="17390"/>
    <cellStyle name="Ввод  19 3 5 2 2" xfId="17391"/>
    <cellStyle name="Ввод  19 3 5 3" xfId="17392"/>
    <cellStyle name="Ввод  19 3 6" xfId="17393"/>
    <cellStyle name="Ввод  19 3 6 2" xfId="17394"/>
    <cellStyle name="Ввод  19 3 7" xfId="17395"/>
    <cellStyle name="Ввод  19 3 8" xfId="17396"/>
    <cellStyle name="Ввод  19 4" xfId="17397"/>
    <cellStyle name="Ввод  19 4 2" xfId="17398"/>
    <cellStyle name="Ввод  19 4 2 2" xfId="17399"/>
    <cellStyle name="Ввод  19 4 2 2 2" xfId="17400"/>
    <cellStyle name="Ввод  19 4 2 3" xfId="17401"/>
    <cellStyle name="Ввод  19 4 2 3 2" xfId="17402"/>
    <cellStyle name="Ввод  19 4 2 4" xfId="17403"/>
    <cellStyle name="Ввод  19 4 3" xfId="17404"/>
    <cellStyle name="Ввод  19 4 3 2" xfId="17405"/>
    <cellStyle name="Ввод  19 4 3 2 2" xfId="17406"/>
    <cellStyle name="Ввод  19 4 3 3" xfId="17407"/>
    <cellStyle name="Ввод  19 4 3 3 2" xfId="17408"/>
    <cellStyle name="Ввод  19 4 3 4" xfId="17409"/>
    <cellStyle name="Ввод  19 4 4" xfId="17410"/>
    <cellStyle name="Ввод  19 4 4 2" xfId="17411"/>
    <cellStyle name="Ввод  19 4 4 2 2" xfId="17412"/>
    <cellStyle name="Ввод  19 4 4 3" xfId="17413"/>
    <cellStyle name="Ввод  19 4 5" xfId="17414"/>
    <cellStyle name="Ввод  19 4 5 2" xfId="17415"/>
    <cellStyle name="Ввод  19 4 6" xfId="17416"/>
    <cellStyle name="Ввод  19 4 7" xfId="17417"/>
    <cellStyle name="Ввод  19 5" xfId="17418"/>
    <cellStyle name="Ввод  19 5 2" xfId="17419"/>
    <cellStyle name="Ввод  19 5 2 2" xfId="17420"/>
    <cellStyle name="Ввод  19 5 3" xfId="17421"/>
    <cellStyle name="Ввод  19 5 3 2" xfId="17422"/>
    <cellStyle name="Ввод  19 5 4" xfId="17423"/>
    <cellStyle name="Ввод  19 6" xfId="17424"/>
    <cellStyle name="Ввод  19 6 2" xfId="17425"/>
    <cellStyle name="Ввод  19 6 2 2" xfId="17426"/>
    <cellStyle name="Ввод  19 6 3" xfId="17427"/>
    <cellStyle name="Ввод  19 6 3 2" xfId="17428"/>
    <cellStyle name="Ввод  19 6 4" xfId="17429"/>
    <cellStyle name="Ввод  19 7" xfId="17430"/>
    <cellStyle name="Ввод  19 7 2" xfId="17431"/>
    <cellStyle name="Ввод  19 7 2 2" xfId="17432"/>
    <cellStyle name="Ввод  19 7 3" xfId="17433"/>
    <cellStyle name="Ввод  19 8" xfId="17434"/>
    <cellStyle name="Ввод  19 8 2" xfId="17435"/>
    <cellStyle name="Ввод  19 9" xfId="17436"/>
    <cellStyle name="Ввод  2" xfId="17437"/>
    <cellStyle name="Ввод  2 10" xfId="17438"/>
    <cellStyle name="Ввод  2 2" xfId="17439"/>
    <cellStyle name="Ввод  2 2 2" xfId="17440"/>
    <cellStyle name="Ввод  2 2 2 2" xfId="17441"/>
    <cellStyle name="Ввод  2 2 2 2 10" xfId="17442"/>
    <cellStyle name="Ввод  2 2 2 2 11" xfId="17443"/>
    <cellStyle name="Ввод  2 2 2 2 2" xfId="17444"/>
    <cellStyle name="Ввод  2 2 2 2 2 2" xfId="17445"/>
    <cellStyle name="Ввод  2 2 2 2 2 2 2" xfId="17446"/>
    <cellStyle name="Ввод  2 2 2 2 2 2 2 2" xfId="17447"/>
    <cellStyle name="Ввод  2 2 2 2 2 2 2 2 2" xfId="17448"/>
    <cellStyle name="Ввод  2 2 2 2 2 2 2 2 2 2" xfId="17449"/>
    <cellStyle name="Ввод  2 2 2 2 2 2 2 2 3" xfId="17450"/>
    <cellStyle name="Ввод  2 2 2 2 2 2 2 2 3 2" xfId="17451"/>
    <cellStyle name="Ввод  2 2 2 2 2 2 2 2 4" xfId="17452"/>
    <cellStyle name="Ввод  2 2 2 2 2 2 2 3" xfId="17453"/>
    <cellStyle name="Ввод  2 2 2 2 2 2 2 3 2" xfId="17454"/>
    <cellStyle name="Ввод  2 2 2 2 2 2 2 3 2 2" xfId="17455"/>
    <cellStyle name="Ввод  2 2 2 2 2 2 2 3 3" xfId="17456"/>
    <cellStyle name="Ввод  2 2 2 2 2 2 2 3 3 2" xfId="17457"/>
    <cellStyle name="Ввод  2 2 2 2 2 2 2 3 4" xfId="17458"/>
    <cellStyle name="Ввод  2 2 2 2 2 2 2 4" xfId="17459"/>
    <cellStyle name="Ввод  2 2 2 2 2 2 2 4 2" xfId="17460"/>
    <cellStyle name="Ввод  2 2 2 2 2 2 2 4 2 2" xfId="17461"/>
    <cellStyle name="Ввод  2 2 2 2 2 2 2 4 3" xfId="17462"/>
    <cellStyle name="Ввод  2 2 2 2 2 2 2 5" xfId="17463"/>
    <cellStyle name="Ввод  2 2 2 2 2 2 2 5 2" xfId="17464"/>
    <cellStyle name="Ввод  2 2 2 2 2 2 2 6" xfId="17465"/>
    <cellStyle name="Ввод  2 2 2 2 2 2 2 7" xfId="17466"/>
    <cellStyle name="Ввод  2 2 2 2 2 2 3" xfId="17467"/>
    <cellStyle name="Ввод  2 2 2 2 2 2 3 2" xfId="17468"/>
    <cellStyle name="Ввод  2 2 2 2 2 2 3 2 2" xfId="17469"/>
    <cellStyle name="Ввод  2 2 2 2 2 2 3 3" xfId="17470"/>
    <cellStyle name="Ввод  2 2 2 2 2 2 3 3 2" xfId="17471"/>
    <cellStyle name="Ввод  2 2 2 2 2 2 3 4" xfId="17472"/>
    <cellStyle name="Ввод  2 2 2 2 2 2 4" xfId="17473"/>
    <cellStyle name="Ввод  2 2 2 2 2 2 4 2" xfId="17474"/>
    <cellStyle name="Ввод  2 2 2 2 2 2 4 2 2" xfId="17475"/>
    <cellStyle name="Ввод  2 2 2 2 2 2 4 3" xfId="17476"/>
    <cellStyle name="Ввод  2 2 2 2 2 2 4 3 2" xfId="17477"/>
    <cellStyle name="Ввод  2 2 2 2 2 2 4 4" xfId="17478"/>
    <cellStyle name="Ввод  2 2 2 2 2 2 5" xfId="17479"/>
    <cellStyle name="Ввод  2 2 2 2 2 2 5 2" xfId="17480"/>
    <cellStyle name="Ввод  2 2 2 2 2 2 5 2 2" xfId="17481"/>
    <cellStyle name="Ввод  2 2 2 2 2 2 5 3" xfId="17482"/>
    <cellStyle name="Ввод  2 2 2 2 2 2 6" xfId="17483"/>
    <cellStyle name="Ввод  2 2 2 2 2 2 6 2" xfId="17484"/>
    <cellStyle name="Ввод  2 2 2 2 2 2 7" xfId="17485"/>
    <cellStyle name="Ввод  2 2 2 2 2 2 8" xfId="17486"/>
    <cellStyle name="Ввод  2 2 2 2 2 3" xfId="17487"/>
    <cellStyle name="Ввод  2 2 2 2 2 3 2" xfId="17488"/>
    <cellStyle name="Ввод  2 2 2 2 2 3 2 2" xfId="17489"/>
    <cellStyle name="Ввод  2 2 2 2 2 3 2 2 2" xfId="17490"/>
    <cellStyle name="Ввод  2 2 2 2 2 3 2 3" xfId="17491"/>
    <cellStyle name="Ввод  2 2 2 2 2 3 2 3 2" xfId="17492"/>
    <cellStyle name="Ввод  2 2 2 2 2 3 2 4" xfId="17493"/>
    <cellStyle name="Ввод  2 2 2 2 2 3 3" xfId="17494"/>
    <cellStyle name="Ввод  2 2 2 2 2 3 3 2" xfId="17495"/>
    <cellStyle name="Ввод  2 2 2 2 2 3 3 2 2" xfId="17496"/>
    <cellStyle name="Ввод  2 2 2 2 2 3 3 3" xfId="17497"/>
    <cellStyle name="Ввод  2 2 2 2 2 3 3 3 2" xfId="17498"/>
    <cellStyle name="Ввод  2 2 2 2 2 3 3 4" xfId="17499"/>
    <cellStyle name="Ввод  2 2 2 2 2 3 4" xfId="17500"/>
    <cellStyle name="Ввод  2 2 2 2 2 3 4 2" xfId="17501"/>
    <cellStyle name="Ввод  2 2 2 2 2 3 4 2 2" xfId="17502"/>
    <cellStyle name="Ввод  2 2 2 2 2 3 4 3" xfId="17503"/>
    <cellStyle name="Ввод  2 2 2 2 2 3 5" xfId="17504"/>
    <cellStyle name="Ввод  2 2 2 2 2 3 5 2" xfId="17505"/>
    <cellStyle name="Ввод  2 2 2 2 2 3 6" xfId="17506"/>
    <cellStyle name="Ввод  2 2 2 2 2 3 7" xfId="17507"/>
    <cellStyle name="Ввод  2 2 2 2 2 4" xfId="17508"/>
    <cellStyle name="Ввод  2 2 2 2 2 4 2" xfId="17509"/>
    <cellStyle name="Ввод  2 2 2 2 2 4 2 2" xfId="17510"/>
    <cellStyle name="Ввод  2 2 2 2 2 4 3" xfId="17511"/>
    <cellStyle name="Ввод  2 2 2 2 2 4 3 2" xfId="17512"/>
    <cellStyle name="Ввод  2 2 2 2 2 4 4" xfId="17513"/>
    <cellStyle name="Ввод  2 2 2 2 2 5" xfId="17514"/>
    <cellStyle name="Ввод  2 2 2 2 2 5 2" xfId="17515"/>
    <cellStyle name="Ввод  2 2 2 2 2 5 2 2" xfId="17516"/>
    <cellStyle name="Ввод  2 2 2 2 2 5 3" xfId="17517"/>
    <cellStyle name="Ввод  2 2 2 2 2 5 3 2" xfId="17518"/>
    <cellStyle name="Ввод  2 2 2 2 2 5 4" xfId="17519"/>
    <cellStyle name="Ввод  2 2 2 2 2 6" xfId="17520"/>
    <cellStyle name="Ввод  2 2 2 2 2 6 2" xfId="17521"/>
    <cellStyle name="Ввод  2 2 2 2 2 6 2 2" xfId="17522"/>
    <cellStyle name="Ввод  2 2 2 2 2 6 3" xfId="17523"/>
    <cellStyle name="Ввод  2 2 2 2 2 7" xfId="17524"/>
    <cellStyle name="Ввод  2 2 2 2 2 7 2" xfId="17525"/>
    <cellStyle name="Ввод  2 2 2 2 2 8" xfId="17526"/>
    <cellStyle name="Ввод  2 2 2 2 2 9" xfId="17527"/>
    <cellStyle name="Ввод  2 2 2 2 3" xfId="17528"/>
    <cellStyle name="Ввод  2 2 2 2 3 2" xfId="17529"/>
    <cellStyle name="Ввод  2 2 2 2 3 2 2" xfId="17530"/>
    <cellStyle name="Ввод  2 2 2 2 3 2 2 2" xfId="17531"/>
    <cellStyle name="Ввод  2 2 2 2 3 2 2 2 2" xfId="17532"/>
    <cellStyle name="Ввод  2 2 2 2 3 2 2 3" xfId="17533"/>
    <cellStyle name="Ввод  2 2 2 2 3 2 2 3 2" xfId="17534"/>
    <cellStyle name="Ввод  2 2 2 2 3 2 2 4" xfId="17535"/>
    <cellStyle name="Ввод  2 2 2 2 3 2 3" xfId="17536"/>
    <cellStyle name="Ввод  2 2 2 2 3 2 3 2" xfId="17537"/>
    <cellStyle name="Ввод  2 2 2 2 3 2 3 2 2" xfId="17538"/>
    <cellStyle name="Ввод  2 2 2 2 3 2 3 3" xfId="17539"/>
    <cellStyle name="Ввод  2 2 2 2 3 2 3 3 2" xfId="17540"/>
    <cellStyle name="Ввод  2 2 2 2 3 2 3 4" xfId="17541"/>
    <cellStyle name="Ввод  2 2 2 2 3 2 4" xfId="17542"/>
    <cellStyle name="Ввод  2 2 2 2 3 2 4 2" xfId="17543"/>
    <cellStyle name="Ввод  2 2 2 2 3 2 4 2 2" xfId="17544"/>
    <cellStyle name="Ввод  2 2 2 2 3 2 4 3" xfId="17545"/>
    <cellStyle name="Ввод  2 2 2 2 3 2 5" xfId="17546"/>
    <cellStyle name="Ввод  2 2 2 2 3 2 5 2" xfId="17547"/>
    <cellStyle name="Ввод  2 2 2 2 3 2 6" xfId="17548"/>
    <cellStyle name="Ввод  2 2 2 2 3 2 7" xfId="17549"/>
    <cellStyle name="Ввод  2 2 2 2 3 3" xfId="17550"/>
    <cellStyle name="Ввод  2 2 2 2 3 3 2" xfId="17551"/>
    <cellStyle name="Ввод  2 2 2 2 3 3 2 2" xfId="17552"/>
    <cellStyle name="Ввод  2 2 2 2 3 3 3" xfId="17553"/>
    <cellStyle name="Ввод  2 2 2 2 3 3 3 2" xfId="17554"/>
    <cellStyle name="Ввод  2 2 2 2 3 3 4" xfId="17555"/>
    <cellStyle name="Ввод  2 2 2 2 3 4" xfId="17556"/>
    <cellStyle name="Ввод  2 2 2 2 3 4 2" xfId="17557"/>
    <cellStyle name="Ввод  2 2 2 2 3 4 2 2" xfId="17558"/>
    <cellStyle name="Ввод  2 2 2 2 3 4 3" xfId="17559"/>
    <cellStyle name="Ввод  2 2 2 2 3 4 3 2" xfId="17560"/>
    <cellStyle name="Ввод  2 2 2 2 3 4 4" xfId="17561"/>
    <cellStyle name="Ввод  2 2 2 2 3 5" xfId="17562"/>
    <cellStyle name="Ввод  2 2 2 2 3 5 2" xfId="17563"/>
    <cellStyle name="Ввод  2 2 2 2 3 5 2 2" xfId="17564"/>
    <cellStyle name="Ввод  2 2 2 2 3 5 3" xfId="17565"/>
    <cellStyle name="Ввод  2 2 2 2 3 6" xfId="17566"/>
    <cellStyle name="Ввод  2 2 2 2 3 6 2" xfId="17567"/>
    <cellStyle name="Ввод  2 2 2 2 3 7" xfId="17568"/>
    <cellStyle name="Ввод  2 2 2 2 3 8" xfId="17569"/>
    <cellStyle name="Ввод  2 2 2 2 4" xfId="17570"/>
    <cellStyle name="Ввод  2 2 2 2 4 2" xfId="17571"/>
    <cellStyle name="Ввод  2 2 2 2 4 2 2" xfId="17572"/>
    <cellStyle name="Ввод  2 2 2 2 4 2 2 2" xfId="17573"/>
    <cellStyle name="Ввод  2 2 2 2 4 2 2 2 2" xfId="17574"/>
    <cellStyle name="Ввод  2 2 2 2 4 2 2 3" xfId="17575"/>
    <cellStyle name="Ввод  2 2 2 2 4 2 2 3 2" xfId="17576"/>
    <cellStyle name="Ввод  2 2 2 2 4 2 2 4" xfId="17577"/>
    <cellStyle name="Ввод  2 2 2 2 4 2 3" xfId="17578"/>
    <cellStyle name="Ввод  2 2 2 2 4 2 3 2" xfId="17579"/>
    <cellStyle name="Ввод  2 2 2 2 4 2 3 2 2" xfId="17580"/>
    <cellStyle name="Ввод  2 2 2 2 4 2 3 3" xfId="17581"/>
    <cellStyle name="Ввод  2 2 2 2 4 2 3 3 2" xfId="17582"/>
    <cellStyle name="Ввод  2 2 2 2 4 2 3 4" xfId="17583"/>
    <cellStyle name="Ввод  2 2 2 2 4 2 4" xfId="17584"/>
    <cellStyle name="Ввод  2 2 2 2 4 2 4 2" xfId="17585"/>
    <cellStyle name="Ввод  2 2 2 2 4 2 4 2 2" xfId="17586"/>
    <cellStyle name="Ввод  2 2 2 2 4 2 4 3" xfId="17587"/>
    <cellStyle name="Ввод  2 2 2 2 4 2 5" xfId="17588"/>
    <cellStyle name="Ввод  2 2 2 2 4 2 5 2" xfId="17589"/>
    <cellStyle name="Ввод  2 2 2 2 4 2 6" xfId="17590"/>
    <cellStyle name="Ввод  2 2 2 2 4 2 7" xfId="17591"/>
    <cellStyle name="Ввод  2 2 2 2 4 3" xfId="17592"/>
    <cellStyle name="Ввод  2 2 2 2 4 3 2" xfId="17593"/>
    <cellStyle name="Ввод  2 2 2 2 4 3 2 2" xfId="17594"/>
    <cellStyle name="Ввод  2 2 2 2 4 3 3" xfId="17595"/>
    <cellStyle name="Ввод  2 2 2 2 4 3 3 2" xfId="17596"/>
    <cellStyle name="Ввод  2 2 2 2 4 3 4" xfId="17597"/>
    <cellStyle name="Ввод  2 2 2 2 4 4" xfId="17598"/>
    <cellStyle name="Ввод  2 2 2 2 4 4 2" xfId="17599"/>
    <cellStyle name="Ввод  2 2 2 2 4 4 2 2" xfId="17600"/>
    <cellStyle name="Ввод  2 2 2 2 4 4 3" xfId="17601"/>
    <cellStyle name="Ввод  2 2 2 2 4 4 3 2" xfId="17602"/>
    <cellStyle name="Ввод  2 2 2 2 4 4 4" xfId="17603"/>
    <cellStyle name="Ввод  2 2 2 2 4 5" xfId="17604"/>
    <cellStyle name="Ввод  2 2 2 2 4 5 2" xfId="17605"/>
    <cellStyle name="Ввод  2 2 2 2 4 5 2 2" xfId="17606"/>
    <cellStyle name="Ввод  2 2 2 2 4 5 3" xfId="17607"/>
    <cellStyle name="Ввод  2 2 2 2 4 6" xfId="17608"/>
    <cellStyle name="Ввод  2 2 2 2 4 6 2" xfId="17609"/>
    <cellStyle name="Ввод  2 2 2 2 4 7" xfId="17610"/>
    <cellStyle name="Ввод  2 2 2 2 4 8" xfId="17611"/>
    <cellStyle name="Ввод  2 2 2 2 5" xfId="17612"/>
    <cellStyle name="Ввод  2 2 2 2 5 2" xfId="17613"/>
    <cellStyle name="Ввод  2 2 2 2 5 2 2" xfId="17614"/>
    <cellStyle name="Ввод  2 2 2 2 5 2 2 2" xfId="17615"/>
    <cellStyle name="Ввод  2 2 2 2 5 2 3" xfId="17616"/>
    <cellStyle name="Ввод  2 2 2 2 5 2 3 2" xfId="17617"/>
    <cellStyle name="Ввод  2 2 2 2 5 2 4" xfId="17618"/>
    <cellStyle name="Ввод  2 2 2 2 5 3" xfId="17619"/>
    <cellStyle name="Ввод  2 2 2 2 5 3 2" xfId="17620"/>
    <cellStyle name="Ввод  2 2 2 2 5 3 2 2" xfId="17621"/>
    <cellStyle name="Ввод  2 2 2 2 5 3 3" xfId="17622"/>
    <cellStyle name="Ввод  2 2 2 2 5 3 3 2" xfId="17623"/>
    <cellStyle name="Ввод  2 2 2 2 5 3 4" xfId="17624"/>
    <cellStyle name="Ввод  2 2 2 2 5 4" xfId="17625"/>
    <cellStyle name="Ввод  2 2 2 2 5 4 2" xfId="17626"/>
    <cellStyle name="Ввод  2 2 2 2 5 4 2 2" xfId="17627"/>
    <cellStyle name="Ввод  2 2 2 2 5 4 3" xfId="17628"/>
    <cellStyle name="Ввод  2 2 2 2 5 5" xfId="17629"/>
    <cellStyle name="Ввод  2 2 2 2 5 5 2" xfId="17630"/>
    <cellStyle name="Ввод  2 2 2 2 5 6" xfId="17631"/>
    <cellStyle name="Ввод  2 2 2 2 5 7" xfId="17632"/>
    <cellStyle name="Ввод  2 2 2 2 6" xfId="17633"/>
    <cellStyle name="Ввод  2 2 2 2 6 2" xfId="17634"/>
    <cellStyle name="Ввод  2 2 2 2 6 2 2" xfId="17635"/>
    <cellStyle name="Ввод  2 2 2 2 6 3" xfId="17636"/>
    <cellStyle name="Ввод  2 2 2 2 6 3 2" xfId="17637"/>
    <cellStyle name="Ввод  2 2 2 2 6 4" xfId="17638"/>
    <cellStyle name="Ввод  2 2 2 2 7" xfId="17639"/>
    <cellStyle name="Ввод  2 2 2 2 7 2" xfId="17640"/>
    <cellStyle name="Ввод  2 2 2 2 7 2 2" xfId="17641"/>
    <cellStyle name="Ввод  2 2 2 2 7 3" xfId="17642"/>
    <cellStyle name="Ввод  2 2 2 2 7 3 2" xfId="17643"/>
    <cellStyle name="Ввод  2 2 2 2 7 4" xfId="17644"/>
    <cellStyle name="Ввод  2 2 2 2 8" xfId="17645"/>
    <cellStyle name="Ввод  2 2 2 2 8 2" xfId="17646"/>
    <cellStyle name="Ввод  2 2 2 2 8 2 2" xfId="17647"/>
    <cellStyle name="Ввод  2 2 2 2 8 3" xfId="17648"/>
    <cellStyle name="Ввод  2 2 2 2 9" xfId="17649"/>
    <cellStyle name="Ввод  2 2 2 2 9 2" xfId="17650"/>
    <cellStyle name="Ввод  2 2 2 3" xfId="17651"/>
    <cellStyle name="Ввод  2 2 2 3 10" xfId="17652"/>
    <cellStyle name="Ввод  2 2 2 3 2" xfId="17653"/>
    <cellStyle name="Ввод  2 2 2 3 2 2" xfId="17654"/>
    <cellStyle name="Ввод  2 2 2 3 2 2 2" xfId="17655"/>
    <cellStyle name="Ввод  2 2 2 3 2 2 2 2" xfId="17656"/>
    <cellStyle name="Ввод  2 2 2 3 2 2 2 2 2" xfId="17657"/>
    <cellStyle name="Ввод  2 2 2 3 2 2 2 3" xfId="17658"/>
    <cellStyle name="Ввод  2 2 2 3 2 2 2 3 2" xfId="17659"/>
    <cellStyle name="Ввод  2 2 2 3 2 2 2 4" xfId="17660"/>
    <cellStyle name="Ввод  2 2 2 3 2 2 3" xfId="17661"/>
    <cellStyle name="Ввод  2 2 2 3 2 2 3 2" xfId="17662"/>
    <cellStyle name="Ввод  2 2 2 3 2 2 3 2 2" xfId="17663"/>
    <cellStyle name="Ввод  2 2 2 3 2 2 3 3" xfId="17664"/>
    <cellStyle name="Ввод  2 2 2 3 2 2 3 3 2" xfId="17665"/>
    <cellStyle name="Ввод  2 2 2 3 2 2 3 4" xfId="17666"/>
    <cellStyle name="Ввод  2 2 2 3 2 2 4" xfId="17667"/>
    <cellStyle name="Ввод  2 2 2 3 2 2 4 2" xfId="17668"/>
    <cellStyle name="Ввод  2 2 2 3 2 2 4 2 2" xfId="17669"/>
    <cellStyle name="Ввод  2 2 2 3 2 2 4 3" xfId="17670"/>
    <cellStyle name="Ввод  2 2 2 3 2 2 5" xfId="17671"/>
    <cellStyle name="Ввод  2 2 2 3 2 2 5 2" xfId="17672"/>
    <cellStyle name="Ввод  2 2 2 3 2 2 6" xfId="17673"/>
    <cellStyle name="Ввод  2 2 2 3 2 2 7" xfId="17674"/>
    <cellStyle name="Ввод  2 2 2 3 2 3" xfId="17675"/>
    <cellStyle name="Ввод  2 2 2 3 2 3 2" xfId="17676"/>
    <cellStyle name="Ввод  2 2 2 3 2 3 2 2" xfId="17677"/>
    <cellStyle name="Ввод  2 2 2 3 2 3 3" xfId="17678"/>
    <cellStyle name="Ввод  2 2 2 3 2 3 3 2" xfId="17679"/>
    <cellStyle name="Ввод  2 2 2 3 2 3 4" xfId="17680"/>
    <cellStyle name="Ввод  2 2 2 3 2 4" xfId="17681"/>
    <cellStyle name="Ввод  2 2 2 3 2 4 2" xfId="17682"/>
    <cellStyle name="Ввод  2 2 2 3 2 4 2 2" xfId="17683"/>
    <cellStyle name="Ввод  2 2 2 3 2 4 3" xfId="17684"/>
    <cellStyle name="Ввод  2 2 2 3 2 4 3 2" xfId="17685"/>
    <cellStyle name="Ввод  2 2 2 3 2 4 4" xfId="17686"/>
    <cellStyle name="Ввод  2 2 2 3 2 5" xfId="17687"/>
    <cellStyle name="Ввод  2 2 2 3 2 5 2" xfId="17688"/>
    <cellStyle name="Ввод  2 2 2 3 2 5 2 2" xfId="17689"/>
    <cellStyle name="Ввод  2 2 2 3 2 5 3" xfId="17690"/>
    <cellStyle name="Ввод  2 2 2 3 2 6" xfId="17691"/>
    <cellStyle name="Ввод  2 2 2 3 2 6 2" xfId="17692"/>
    <cellStyle name="Ввод  2 2 2 3 2 7" xfId="17693"/>
    <cellStyle name="Ввод  2 2 2 3 2 8" xfId="17694"/>
    <cellStyle name="Ввод  2 2 2 3 3" xfId="17695"/>
    <cellStyle name="Ввод  2 2 2 3 3 2" xfId="17696"/>
    <cellStyle name="Ввод  2 2 2 3 3 2 2" xfId="17697"/>
    <cellStyle name="Ввод  2 2 2 3 3 2 2 2" xfId="17698"/>
    <cellStyle name="Ввод  2 2 2 3 3 2 2 2 2" xfId="17699"/>
    <cellStyle name="Ввод  2 2 2 3 3 2 2 3" xfId="17700"/>
    <cellStyle name="Ввод  2 2 2 3 3 2 2 3 2" xfId="17701"/>
    <cellStyle name="Ввод  2 2 2 3 3 2 2 4" xfId="17702"/>
    <cellStyle name="Ввод  2 2 2 3 3 2 3" xfId="17703"/>
    <cellStyle name="Ввод  2 2 2 3 3 2 3 2" xfId="17704"/>
    <cellStyle name="Ввод  2 2 2 3 3 2 3 2 2" xfId="17705"/>
    <cellStyle name="Ввод  2 2 2 3 3 2 3 3" xfId="17706"/>
    <cellStyle name="Ввод  2 2 2 3 3 2 3 3 2" xfId="17707"/>
    <cellStyle name="Ввод  2 2 2 3 3 2 3 4" xfId="17708"/>
    <cellStyle name="Ввод  2 2 2 3 3 2 4" xfId="17709"/>
    <cellStyle name="Ввод  2 2 2 3 3 2 4 2" xfId="17710"/>
    <cellStyle name="Ввод  2 2 2 3 3 2 4 2 2" xfId="17711"/>
    <cellStyle name="Ввод  2 2 2 3 3 2 4 3" xfId="17712"/>
    <cellStyle name="Ввод  2 2 2 3 3 2 5" xfId="17713"/>
    <cellStyle name="Ввод  2 2 2 3 3 2 5 2" xfId="17714"/>
    <cellStyle name="Ввод  2 2 2 3 3 2 6" xfId="17715"/>
    <cellStyle name="Ввод  2 2 2 3 3 2 7" xfId="17716"/>
    <cellStyle name="Ввод  2 2 2 3 3 3" xfId="17717"/>
    <cellStyle name="Ввод  2 2 2 3 3 3 2" xfId="17718"/>
    <cellStyle name="Ввод  2 2 2 3 3 3 2 2" xfId="17719"/>
    <cellStyle name="Ввод  2 2 2 3 3 3 3" xfId="17720"/>
    <cellStyle name="Ввод  2 2 2 3 3 3 3 2" xfId="17721"/>
    <cellStyle name="Ввод  2 2 2 3 3 3 4" xfId="17722"/>
    <cellStyle name="Ввод  2 2 2 3 3 4" xfId="17723"/>
    <cellStyle name="Ввод  2 2 2 3 3 4 2" xfId="17724"/>
    <cellStyle name="Ввод  2 2 2 3 3 4 2 2" xfId="17725"/>
    <cellStyle name="Ввод  2 2 2 3 3 4 3" xfId="17726"/>
    <cellStyle name="Ввод  2 2 2 3 3 4 3 2" xfId="17727"/>
    <cellStyle name="Ввод  2 2 2 3 3 4 4" xfId="17728"/>
    <cellStyle name="Ввод  2 2 2 3 3 5" xfId="17729"/>
    <cellStyle name="Ввод  2 2 2 3 3 5 2" xfId="17730"/>
    <cellStyle name="Ввод  2 2 2 3 3 5 2 2" xfId="17731"/>
    <cellStyle name="Ввод  2 2 2 3 3 5 3" xfId="17732"/>
    <cellStyle name="Ввод  2 2 2 3 3 6" xfId="17733"/>
    <cellStyle name="Ввод  2 2 2 3 3 6 2" xfId="17734"/>
    <cellStyle name="Ввод  2 2 2 3 3 7" xfId="17735"/>
    <cellStyle name="Ввод  2 2 2 3 3 8" xfId="17736"/>
    <cellStyle name="Ввод  2 2 2 3 4" xfId="17737"/>
    <cellStyle name="Ввод  2 2 2 3 4 2" xfId="17738"/>
    <cellStyle name="Ввод  2 2 2 3 4 2 2" xfId="17739"/>
    <cellStyle name="Ввод  2 2 2 3 4 2 2 2" xfId="17740"/>
    <cellStyle name="Ввод  2 2 2 3 4 2 3" xfId="17741"/>
    <cellStyle name="Ввод  2 2 2 3 4 2 3 2" xfId="17742"/>
    <cellStyle name="Ввод  2 2 2 3 4 2 4" xfId="17743"/>
    <cellStyle name="Ввод  2 2 2 3 4 3" xfId="17744"/>
    <cellStyle name="Ввод  2 2 2 3 4 3 2" xfId="17745"/>
    <cellStyle name="Ввод  2 2 2 3 4 3 2 2" xfId="17746"/>
    <cellStyle name="Ввод  2 2 2 3 4 3 3" xfId="17747"/>
    <cellStyle name="Ввод  2 2 2 3 4 3 3 2" xfId="17748"/>
    <cellStyle name="Ввод  2 2 2 3 4 3 4" xfId="17749"/>
    <cellStyle name="Ввод  2 2 2 3 4 4" xfId="17750"/>
    <cellStyle name="Ввод  2 2 2 3 4 4 2" xfId="17751"/>
    <cellStyle name="Ввод  2 2 2 3 4 4 2 2" xfId="17752"/>
    <cellStyle name="Ввод  2 2 2 3 4 4 3" xfId="17753"/>
    <cellStyle name="Ввод  2 2 2 3 4 5" xfId="17754"/>
    <cellStyle name="Ввод  2 2 2 3 4 5 2" xfId="17755"/>
    <cellStyle name="Ввод  2 2 2 3 4 6" xfId="17756"/>
    <cellStyle name="Ввод  2 2 2 3 4 7" xfId="17757"/>
    <cellStyle name="Ввод  2 2 2 3 5" xfId="17758"/>
    <cellStyle name="Ввод  2 2 2 3 5 2" xfId="17759"/>
    <cellStyle name="Ввод  2 2 2 3 5 2 2" xfId="17760"/>
    <cellStyle name="Ввод  2 2 2 3 5 3" xfId="17761"/>
    <cellStyle name="Ввод  2 2 2 3 5 3 2" xfId="17762"/>
    <cellStyle name="Ввод  2 2 2 3 5 4" xfId="17763"/>
    <cellStyle name="Ввод  2 2 2 3 6" xfId="17764"/>
    <cellStyle name="Ввод  2 2 2 3 6 2" xfId="17765"/>
    <cellStyle name="Ввод  2 2 2 3 6 2 2" xfId="17766"/>
    <cellStyle name="Ввод  2 2 2 3 6 3" xfId="17767"/>
    <cellStyle name="Ввод  2 2 2 3 6 3 2" xfId="17768"/>
    <cellStyle name="Ввод  2 2 2 3 6 4" xfId="17769"/>
    <cellStyle name="Ввод  2 2 2 3 7" xfId="17770"/>
    <cellStyle name="Ввод  2 2 2 3 7 2" xfId="17771"/>
    <cellStyle name="Ввод  2 2 2 3 7 2 2" xfId="17772"/>
    <cellStyle name="Ввод  2 2 2 3 7 3" xfId="17773"/>
    <cellStyle name="Ввод  2 2 2 3 8" xfId="17774"/>
    <cellStyle name="Ввод  2 2 2 3 8 2" xfId="17775"/>
    <cellStyle name="Ввод  2 2 2 3 9" xfId="17776"/>
    <cellStyle name="Ввод  2 2 2 4" xfId="17777"/>
    <cellStyle name="Ввод  2 2 2 4 2" xfId="17778"/>
    <cellStyle name="Ввод  2 2 2 4 2 2" xfId="17779"/>
    <cellStyle name="Ввод  2 2 2 4 2 2 2" xfId="17780"/>
    <cellStyle name="Ввод  2 2 2 4 2 2 2 2" xfId="17781"/>
    <cellStyle name="Ввод  2 2 2 4 2 2 3" xfId="17782"/>
    <cellStyle name="Ввод  2 2 2 4 2 2 3 2" xfId="17783"/>
    <cellStyle name="Ввод  2 2 2 4 2 2 4" xfId="17784"/>
    <cellStyle name="Ввод  2 2 2 4 2 3" xfId="17785"/>
    <cellStyle name="Ввод  2 2 2 4 2 3 2" xfId="17786"/>
    <cellStyle name="Ввод  2 2 2 4 2 3 2 2" xfId="17787"/>
    <cellStyle name="Ввод  2 2 2 4 2 3 3" xfId="17788"/>
    <cellStyle name="Ввод  2 2 2 4 2 3 3 2" xfId="17789"/>
    <cellStyle name="Ввод  2 2 2 4 2 3 4" xfId="17790"/>
    <cellStyle name="Ввод  2 2 2 4 2 4" xfId="17791"/>
    <cellStyle name="Ввод  2 2 2 4 2 4 2" xfId="17792"/>
    <cellStyle name="Ввод  2 2 2 4 2 4 2 2" xfId="17793"/>
    <cellStyle name="Ввод  2 2 2 4 2 4 3" xfId="17794"/>
    <cellStyle name="Ввод  2 2 2 4 2 5" xfId="17795"/>
    <cellStyle name="Ввод  2 2 2 4 2 5 2" xfId="17796"/>
    <cellStyle name="Ввод  2 2 2 4 2 6" xfId="17797"/>
    <cellStyle name="Ввод  2 2 2 4 2 7" xfId="17798"/>
    <cellStyle name="Ввод  2 2 2 4 3" xfId="17799"/>
    <cellStyle name="Ввод  2 2 2 4 3 2" xfId="17800"/>
    <cellStyle name="Ввод  2 2 2 4 3 2 2" xfId="17801"/>
    <cellStyle name="Ввод  2 2 2 4 3 3" xfId="17802"/>
    <cellStyle name="Ввод  2 2 2 4 3 3 2" xfId="17803"/>
    <cellStyle name="Ввод  2 2 2 4 3 4" xfId="17804"/>
    <cellStyle name="Ввод  2 2 2 4 4" xfId="17805"/>
    <cellStyle name="Ввод  2 2 2 4 4 2" xfId="17806"/>
    <cellStyle name="Ввод  2 2 2 4 4 2 2" xfId="17807"/>
    <cellStyle name="Ввод  2 2 2 4 4 3" xfId="17808"/>
    <cellStyle name="Ввод  2 2 2 4 4 3 2" xfId="17809"/>
    <cellStyle name="Ввод  2 2 2 4 4 4" xfId="17810"/>
    <cellStyle name="Ввод  2 2 2 4 5" xfId="17811"/>
    <cellStyle name="Ввод  2 2 2 4 5 2" xfId="17812"/>
    <cellStyle name="Ввод  2 2 2 4 5 2 2" xfId="17813"/>
    <cellStyle name="Ввод  2 2 2 4 5 3" xfId="17814"/>
    <cellStyle name="Ввод  2 2 2 4 6" xfId="17815"/>
    <cellStyle name="Ввод  2 2 2 4 6 2" xfId="17816"/>
    <cellStyle name="Ввод  2 2 2 4 7" xfId="17817"/>
    <cellStyle name="Ввод  2 2 2 4 8" xfId="17818"/>
    <cellStyle name="Ввод  2 2 2 5" xfId="17819"/>
    <cellStyle name="Ввод  2 2 2 5 2" xfId="17820"/>
    <cellStyle name="Ввод  2 2 2 5 2 2" xfId="17821"/>
    <cellStyle name="Ввод  2 2 2 5 2 2 2" xfId="17822"/>
    <cellStyle name="Ввод  2 2 2 5 2 2 2 2" xfId="17823"/>
    <cellStyle name="Ввод  2 2 2 5 2 2 3" xfId="17824"/>
    <cellStyle name="Ввод  2 2 2 5 2 2 3 2" xfId="17825"/>
    <cellStyle name="Ввод  2 2 2 5 2 2 4" xfId="17826"/>
    <cellStyle name="Ввод  2 2 2 5 2 3" xfId="17827"/>
    <cellStyle name="Ввод  2 2 2 5 2 3 2" xfId="17828"/>
    <cellStyle name="Ввод  2 2 2 5 2 3 2 2" xfId="17829"/>
    <cellStyle name="Ввод  2 2 2 5 2 3 3" xfId="17830"/>
    <cellStyle name="Ввод  2 2 2 5 2 3 3 2" xfId="17831"/>
    <cellStyle name="Ввод  2 2 2 5 2 3 4" xfId="17832"/>
    <cellStyle name="Ввод  2 2 2 5 2 4" xfId="17833"/>
    <cellStyle name="Ввод  2 2 2 5 2 4 2" xfId="17834"/>
    <cellStyle name="Ввод  2 2 2 5 2 4 2 2" xfId="17835"/>
    <cellStyle name="Ввод  2 2 2 5 2 4 3" xfId="17836"/>
    <cellStyle name="Ввод  2 2 2 5 2 5" xfId="17837"/>
    <cellStyle name="Ввод  2 2 2 5 2 5 2" xfId="17838"/>
    <cellStyle name="Ввод  2 2 2 5 2 6" xfId="17839"/>
    <cellStyle name="Ввод  2 2 2 5 2 7" xfId="17840"/>
    <cellStyle name="Ввод  2 2 2 5 3" xfId="17841"/>
    <cellStyle name="Ввод  2 2 2 5 3 2" xfId="17842"/>
    <cellStyle name="Ввод  2 2 2 5 3 2 2" xfId="17843"/>
    <cellStyle name="Ввод  2 2 2 5 3 3" xfId="17844"/>
    <cellStyle name="Ввод  2 2 2 5 3 3 2" xfId="17845"/>
    <cellStyle name="Ввод  2 2 2 5 3 4" xfId="17846"/>
    <cellStyle name="Ввод  2 2 2 5 4" xfId="17847"/>
    <cellStyle name="Ввод  2 2 2 5 4 2" xfId="17848"/>
    <cellStyle name="Ввод  2 2 2 5 4 2 2" xfId="17849"/>
    <cellStyle name="Ввод  2 2 2 5 4 3" xfId="17850"/>
    <cellStyle name="Ввод  2 2 2 5 4 3 2" xfId="17851"/>
    <cellStyle name="Ввод  2 2 2 5 4 4" xfId="17852"/>
    <cellStyle name="Ввод  2 2 2 5 5" xfId="17853"/>
    <cellStyle name="Ввод  2 2 2 5 5 2" xfId="17854"/>
    <cellStyle name="Ввод  2 2 2 5 5 2 2" xfId="17855"/>
    <cellStyle name="Ввод  2 2 2 5 5 3" xfId="17856"/>
    <cellStyle name="Ввод  2 2 2 5 6" xfId="17857"/>
    <cellStyle name="Ввод  2 2 2 5 6 2" xfId="17858"/>
    <cellStyle name="Ввод  2 2 2 5 7" xfId="17859"/>
    <cellStyle name="Ввод  2 2 2 5 8" xfId="17860"/>
    <cellStyle name="Ввод  2 2 2 6" xfId="17861"/>
    <cellStyle name="Ввод  2 2 2 6 2" xfId="17862"/>
    <cellStyle name="Ввод  2 2 2 6 2 2" xfId="17863"/>
    <cellStyle name="Ввод  2 2 2 6 2 2 2" xfId="17864"/>
    <cellStyle name="Ввод  2 2 2 6 2 3" xfId="17865"/>
    <cellStyle name="Ввод  2 2 2 6 2 3 2" xfId="17866"/>
    <cellStyle name="Ввод  2 2 2 6 2 4" xfId="17867"/>
    <cellStyle name="Ввод  2 2 2 6 3" xfId="17868"/>
    <cellStyle name="Ввод  2 2 2 6 3 2" xfId="17869"/>
    <cellStyle name="Ввод  2 2 2 6 3 2 2" xfId="17870"/>
    <cellStyle name="Ввод  2 2 2 6 3 3" xfId="17871"/>
    <cellStyle name="Ввод  2 2 2 6 4" xfId="17872"/>
    <cellStyle name="Ввод  2 2 2 6 4 2" xfId="17873"/>
    <cellStyle name="Ввод  2 2 2 6 5" xfId="17874"/>
    <cellStyle name="Ввод  2 2 2 6 6" xfId="17875"/>
    <cellStyle name="Ввод  2 2 2 7" xfId="17876"/>
    <cellStyle name="Ввод  2 2 2 7 2" xfId="17877"/>
    <cellStyle name="Ввод  2 2 2 8" xfId="17878"/>
    <cellStyle name="Ввод  2 2 3" xfId="17879"/>
    <cellStyle name="Ввод  2 2 3 2" xfId="17880"/>
    <cellStyle name="Ввод  2 2 3 2 2" xfId="17881"/>
    <cellStyle name="Ввод  2 2 3 2 2 2" xfId="17882"/>
    <cellStyle name="Ввод  2 2 3 2 2 2 2" xfId="17883"/>
    <cellStyle name="Ввод  2 2 3 2 2 2 2 2" xfId="17884"/>
    <cellStyle name="Ввод  2 2 3 2 2 2 2 2 2" xfId="17885"/>
    <cellStyle name="Ввод  2 2 3 2 2 2 2 3" xfId="17886"/>
    <cellStyle name="Ввод  2 2 3 2 2 2 2 3 2" xfId="17887"/>
    <cellStyle name="Ввод  2 2 3 2 2 2 2 4" xfId="17888"/>
    <cellStyle name="Ввод  2 2 3 2 2 2 3" xfId="17889"/>
    <cellStyle name="Ввод  2 2 3 2 2 2 3 2" xfId="17890"/>
    <cellStyle name="Ввод  2 2 3 2 2 2 3 2 2" xfId="17891"/>
    <cellStyle name="Ввод  2 2 3 2 2 2 3 3" xfId="17892"/>
    <cellStyle name="Ввод  2 2 3 2 2 2 3 3 2" xfId="17893"/>
    <cellStyle name="Ввод  2 2 3 2 2 2 3 4" xfId="17894"/>
    <cellStyle name="Ввод  2 2 3 2 2 2 4" xfId="17895"/>
    <cellStyle name="Ввод  2 2 3 2 2 2 4 2" xfId="17896"/>
    <cellStyle name="Ввод  2 2 3 2 2 2 4 2 2" xfId="17897"/>
    <cellStyle name="Ввод  2 2 3 2 2 2 4 3" xfId="17898"/>
    <cellStyle name="Ввод  2 2 3 2 2 2 5" xfId="17899"/>
    <cellStyle name="Ввод  2 2 3 2 2 2 5 2" xfId="17900"/>
    <cellStyle name="Ввод  2 2 3 2 2 2 6" xfId="17901"/>
    <cellStyle name="Ввод  2 2 3 2 2 2 7" xfId="17902"/>
    <cellStyle name="Ввод  2 2 3 2 2 3" xfId="17903"/>
    <cellStyle name="Ввод  2 2 3 2 2 3 2" xfId="17904"/>
    <cellStyle name="Ввод  2 2 3 2 2 3 2 2" xfId="17905"/>
    <cellStyle name="Ввод  2 2 3 2 2 3 3" xfId="17906"/>
    <cellStyle name="Ввод  2 2 3 2 2 3 3 2" xfId="17907"/>
    <cellStyle name="Ввод  2 2 3 2 2 3 4" xfId="17908"/>
    <cellStyle name="Ввод  2 2 3 2 2 4" xfId="17909"/>
    <cellStyle name="Ввод  2 2 3 2 2 4 2" xfId="17910"/>
    <cellStyle name="Ввод  2 2 3 2 2 4 2 2" xfId="17911"/>
    <cellStyle name="Ввод  2 2 3 2 2 4 3" xfId="17912"/>
    <cellStyle name="Ввод  2 2 3 2 2 4 3 2" xfId="17913"/>
    <cellStyle name="Ввод  2 2 3 2 2 4 4" xfId="17914"/>
    <cellStyle name="Ввод  2 2 3 2 2 5" xfId="17915"/>
    <cellStyle name="Ввод  2 2 3 2 2 5 2" xfId="17916"/>
    <cellStyle name="Ввод  2 2 3 2 2 5 2 2" xfId="17917"/>
    <cellStyle name="Ввод  2 2 3 2 2 5 3" xfId="17918"/>
    <cellStyle name="Ввод  2 2 3 2 2 6" xfId="17919"/>
    <cellStyle name="Ввод  2 2 3 2 2 6 2" xfId="17920"/>
    <cellStyle name="Ввод  2 2 3 2 2 7" xfId="17921"/>
    <cellStyle name="Ввод  2 2 3 2 2 8" xfId="17922"/>
    <cellStyle name="Ввод  2 2 3 2 3" xfId="17923"/>
    <cellStyle name="Ввод  2 2 3 2 3 2" xfId="17924"/>
    <cellStyle name="Ввод  2 2 3 2 3 2 2" xfId="17925"/>
    <cellStyle name="Ввод  2 2 3 2 3 2 2 2" xfId="17926"/>
    <cellStyle name="Ввод  2 2 3 2 3 2 3" xfId="17927"/>
    <cellStyle name="Ввод  2 2 3 2 3 2 3 2" xfId="17928"/>
    <cellStyle name="Ввод  2 2 3 2 3 2 4" xfId="17929"/>
    <cellStyle name="Ввод  2 2 3 2 3 3" xfId="17930"/>
    <cellStyle name="Ввод  2 2 3 2 3 3 2" xfId="17931"/>
    <cellStyle name="Ввод  2 2 3 2 3 3 2 2" xfId="17932"/>
    <cellStyle name="Ввод  2 2 3 2 3 3 3" xfId="17933"/>
    <cellStyle name="Ввод  2 2 3 2 3 3 3 2" xfId="17934"/>
    <cellStyle name="Ввод  2 2 3 2 3 3 4" xfId="17935"/>
    <cellStyle name="Ввод  2 2 3 2 3 4" xfId="17936"/>
    <cellStyle name="Ввод  2 2 3 2 3 4 2" xfId="17937"/>
    <cellStyle name="Ввод  2 2 3 2 3 4 2 2" xfId="17938"/>
    <cellStyle name="Ввод  2 2 3 2 3 4 3" xfId="17939"/>
    <cellStyle name="Ввод  2 2 3 2 3 5" xfId="17940"/>
    <cellStyle name="Ввод  2 2 3 2 3 5 2" xfId="17941"/>
    <cellStyle name="Ввод  2 2 3 2 3 6" xfId="17942"/>
    <cellStyle name="Ввод  2 2 3 2 3 7" xfId="17943"/>
    <cellStyle name="Ввод  2 2 3 2 4" xfId="17944"/>
    <cellStyle name="Ввод  2 2 3 2 4 2" xfId="17945"/>
    <cellStyle name="Ввод  2 2 3 2 4 2 2" xfId="17946"/>
    <cellStyle name="Ввод  2 2 3 2 4 3" xfId="17947"/>
    <cellStyle name="Ввод  2 2 3 2 4 3 2" xfId="17948"/>
    <cellStyle name="Ввод  2 2 3 2 4 4" xfId="17949"/>
    <cellStyle name="Ввод  2 2 3 2 5" xfId="17950"/>
    <cellStyle name="Ввод  2 2 3 2 5 2" xfId="17951"/>
    <cellStyle name="Ввод  2 2 3 2 5 2 2" xfId="17952"/>
    <cellStyle name="Ввод  2 2 3 2 5 3" xfId="17953"/>
    <cellStyle name="Ввод  2 2 3 2 5 3 2" xfId="17954"/>
    <cellStyle name="Ввод  2 2 3 2 5 4" xfId="17955"/>
    <cellStyle name="Ввод  2 2 3 2 6" xfId="17956"/>
    <cellStyle name="Ввод  2 2 3 2 6 2" xfId="17957"/>
    <cellStyle name="Ввод  2 2 3 2 6 2 2" xfId="17958"/>
    <cellStyle name="Ввод  2 2 3 2 6 3" xfId="17959"/>
    <cellStyle name="Ввод  2 2 3 2 7" xfId="17960"/>
    <cellStyle name="Ввод  2 2 3 2 7 2" xfId="17961"/>
    <cellStyle name="Ввод  2 2 3 2 8" xfId="17962"/>
    <cellStyle name="Ввод  2 2 3 2 9" xfId="17963"/>
    <cellStyle name="Ввод  2 2 3 3" xfId="17964"/>
    <cellStyle name="Ввод  2 2 3 3 2" xfId="17965"/>
    <cellStyle name="Ввод  2 2 3 3 2 2" xfId="17966"/>
    <cellStyle name="Ввод  2 2 3 3 2 2 2" xfId="17967"/>
    <cellStyle name="Ввод  2 2 3 3 2 2 2 2" xfId="17968"/>
    <cellStyle name="Ввод  2 2 3 3 2 2 3" xfId="17969"/>
    <cellStyle name="Ввод  2 2 3 3 2 2 3 2" xfId="17970"/>
    <cellStyle name="Ввод  2 2 3 3 2 2 4" xfId="17971"/>
    <cellStyle name="Ввод  2 2 3 3 2 3" xfId="17972"/>
    <cellStyle name="Ввод  2 2 3 3 2 3 2" xfId="17973"/>
    <cellStyle name="Ввод  2 2 3 3 2 3 2 2" xfId="17974"/>
    <cellStyle name="Ввод  2 2 3 3 2 3 3" xfId="17975"/>
    <cellStyle name="Ввод  2 2 3 3 2 3 3 2" xfId="17976"/>
    <cellStyle name="Ввод  2 2 3 3 2 3 4" xfId="17977"/>
    <cellStyle name="Ввод  2 2 3 3 2 4" xfId="17978"/>
    <cellStyle name="Ввод  2 2 3 3 2 4 2" xfId="17979"/>
    <cellStyle name="Ввод  2 2 3 3 2 4 2 2" xfId="17980"/>
    <cellStyle name="Ввод  2 2 3 3 2 4 3" xfId="17981"/>
    <cellStyle name="Ввод  2 2 3 3 2 5" xfId="17982"/>
    <cellStyle name="Ввод  2 2 3 3 2 5 2" xfId="17983"/>
    <cellStyle name="Ввод  2 2 3 3 2 6" xfId="17984"/>
    <cellStyle name="Ввод  2 2 3 3 2 7" xfId="17985"/>
    <cellStyle name="Ввод  2 2 3 3 3" xfId="17986"/>
    <cellStyle name="Ввод  2 2 3 3 3 2" xfId="17987"/>
    <cellStyle name="Ввод  2 2 3 3 3 2 2" xfId="17988"/>
    <cellStyle name="Ввод  2 2 3 3 3 3" xfId="17989"/>
    <cellStyle name="Ввод  2 2 3 3 3 3 2" xfId="17990"/>
    <cellStyle name="Ввод  2 2 3 3 3 4" xfId="17991"/>
    <cellStyle name="Ввод  2 2 3 3 4" xfId="17992"/>
    <cellStyle name="Ввод  2 2 3 3 4 2" xfId="17993"/>
    <cellStyle name="Ввод  2 2 3 3 4 2 2" xfId="17994"/>
    <cellStyle name="Ввод  2 2 3 3 4 3" xfId="17995"/>
    <cellStyle name="Ввод  2 2 3 3 4 3 2" xfId="17996"/>
    <cellStyle name="Ввод  2 2 3 3 4 4" xfId="17997"/>
    <cellStyle name="Ввод  2 2 3 3 5" xfId="17998"/>
    <cellStyle name="Ввод  2 2 3 3 5 2" xfId="17999"/>
    <cellStyle name="Ввод  2 2 3 3 5 2 2" xfId="18000"/>
    <cellStyle name="Ввод  2 2 3 3 5 3" xfId="18001"/>
    <cellStyle name="Ввод  2 2 3 3 6" xfId="18002"/>
    <cellStyle name="Ввод  2 2 3 3 6 2" xfId="18003"/>
    <cellStyle name="Ввод  2 2 3 3 7" xfId="18004"/>
    <cellStyle name="Ввод  2 2 3 3 8" xfId="18005"/>
    <cellStyle name="Ввод  2 2 3 4" xfId="18006"/>
    <cellStyle name="Ввод  2 2 3 4 2" xfId="18007"/>
    <cellStyle name="Ввод  2 2 3 4 2 2" xfId="18008"/>
    <cellStyle name="Ввод  2 2 3 4 2 2 2" xfId="18009"/>
    <cellStyle name="Ввод  2 2 3 4 2 2 2 2" xfId="18010"/>
    <cellStyle name="Ввод  2 2 3 4 2 2 3" xfId="18011"/>
    <cellStyle name="Ввод  2 2 3 4 2 2 3 2" xfId="18012"/>
    <cellStyle name="Ввод  2 2 3 4 2 2 4" xfId="18013"/>
    <cellStyle name="Ввод  2 2 3 4 2 3" xfId="18014"/>
    <cellStyle name="Ввод  2 2 3 4 2 3 2" xfId="18015"/>
    <cellStyle name="Ввод  2 2 3 4 2 3 2 2" xfId="18016"/>
    <cellStyle name="Ввод  2 2 3 4 2 3 3" xfId="18017"/>
    <cellStyle name="Ввод  2 2 3 4 2 3 3 2" xfId="18018"/>
    <cellStyle name="Ввод  2 2 3 4 2 3 4" xfId="18019"/>
    <cellStyle name="Ввод  2 2 3 4 2 4" xfId="18020"/>
    <cellStyle name="Ввод  2 2 3 4 2 4 2" xfId="18021"/>
    <cellStyle name="Ввод  2 2 3 4 2 4 2 2" xfId="18022"/>
    <cellStyle name="Ввод  2 2 3 4 2 4 3" xfId="18023"/>
    <cellStyle name="Ввод  2 2 3 4 2 5" xfId="18024"/>
    <cellStyle name="Ввод  2 2 3 4 2 5 2" xfId="18025"/>
    <cellStyle name="Ввод  2 2 3 4 2 6" xfId="18026"/>
    <cellStyle name="Ввод  2 2 3 4 2 7" xfId="18027"/>
    <cellStyle name="Ввод  2 2 3 4 3" xfId="18028"/>
    <cellStyle name="Ввод  2 2 3 4 3 2" xfId="18029"/>
    <cellStyle name="Ввод  2 2 3 4 3 2 2" xfId="18030"/>
    <cellStyle name="Ввод  2 2 3 4 3 3" xfId="18031"/>
    <cellStyle name="Ввод  2 2 3 4 3 3 2" xfId="18032"/>
    <cellStyle name="Ввод  2 2 3 4 3 4" xfId="18033"/>
    <cellStyle name="Ввод  2 2 3 4 4" xfId="18034"/>
    <cellStyle name="Ввод  2 2 3 4 4 2" xfId="18035"/>
    <cellStyle name="Ввод  2 2 3 4 4 2 2" xfId="18036"/>
    <cellStyle name="Ввод  2 2 3 4 4 3" xfId="18037"/>
    <cellStyle name="Ввод  2 2 3 4 4 3 2" xfId="18038"/>
    <cellStyle name="Ввод  2 2 3 4 4 4" xfId="18039"/>
    <cellStyle name="Ввод  2 2 3 4 5" xfId="18040"/>
    <cellStyle name="Ввод  2 2 3 4 5 2" xfId="18041"/>
    <cellStyle name="Ввод  2 2 3 4 5 2 2" xfId="18042"/>
    <cellStyle name="Ввод  2 2 3 4 5 3" xfId="18043"/>
    <cellStyle name="Ввод  2 2 3 4 6" xfId="18044"/>
    <cellStyle name="Ввод  2 2 3 4 6 2" xfId="18045"/>
    <cellStyle name="Ввод  2 2 3 4 7" xfId="18046"/>
    <cellStyle name="Ввод  2 2 3 4 8" xfId="18047"/>
    <cellStyle name="Ввод  2 2 3 5" xfId="18048"/>
    <cellStyle name="Ввод  2 2 3 5 2" xfId="18049"/>
    <cellStyle name="Ввод  2 2 3 5 2 2" xfId="18050"/>
    <cellStyle name="Ввод  2 2 3 5 2 2 2" xfId="18051"/>
    <cellStyle name="Ввод  2 2 3 5 2 3" xfId="18052"/>
    <cellStyle name="Ввод  2 2 3 5 2 3 2" xfId="18053"/>
    <cellStyle name="Ввод  2 2 3 5 2 4" xfId="18054"/>
    <cellStyle name="Ввод  2 2 3 5 3" xfId="18055"/>
    <cellStyle name="Ввод  2 2 3 5 3 2" xfId="18056"/>
    <cellStyle name="Ввод  2 2 3 5 3 2 2" xfId="18057"/>
    <cellStyle name="Ввод  2 2 3 5 3 3" xfId="18058"/>
    <cellStyle name="Ввод  2 2 3 5 4" xfId="18059"/>
    <cellStyle name="Ввод  2 2 3 5 4 2" xfId="18060"/>
    <cellStyle name="Ввод  2 2 3 5 5" xfId="18061"/>
    <cellStyle name="Ввод  2 2 3 5 6" xfId="18062"/>
    <cellStyle name="Ввод  2 2 3 6" xfId="18063"/>
    <cellStyle name="Ввод  2 2 3 6 2" xfId="18064"/>
    <cellStyle name="Ввод  2 2 3 7" xfId="18065"/>
    <cellStyle name="Ввод  2 2 4" xfId="18066"/>
    <cellStyle name="Ввод  2 2 4 2" xfId="18067"/>
    <cellStyle name="Ввод  2 2 4 2 2" xfId="18068"/>
    <cellStyle name="Ввод  2 2 4 2 2 2" xfId="18069"/>
    <cellStyle name="Ввод  2 2 4 2 2 2 2" xfId="18070"/>
    <cellStyle name="Ввод  2 2 4 2 2 2 2 2" xfId="18071"/>
    <cellStyle name="Ввод  2 2 4 2 2 2 3" xfId="18072"/>
    <cellStyle name="Ввод  2 2 4 2 2 2 3 2" xfId="18073"/>
    <cellStyle name="Ввод  2 2 4 2 2 2 4" xfId="18074"/>
    <cellStyle name="Ввод  2 2 4 2 2 3" xfId="18075"/>
    <cellStyle name="Ввод  2 2 4 2 2 3 2" xfId="18076"/>
    <cellStyle name="Ввод  2 2 4 2 2 3 2 2" xfId="18077"/>
    <cellStyle name="Ввод  2 2 4 2 2 3 3" xfId="18078"/>
    <cellStyle name="Ввод  2 2 4 2 2 3 3 2" xfId="18079"/>
    <cellStyle name="Ввод  2 2 4 2 2 3 4" xfId="18080"/>
    <cellStyle name="Ввод  2 2 4 2 2 4" xfId="18081"/>
    <cellStyle name="Ввод  2 2 4 2 2 4 2" xfId="18082"/>
    <cellStyle name="Ввод  2 2 4 2 2 4 2 2" xfId="18083"/>
    <cellStyle name="Ввод  2 2 4 2 2 4 3" xfId="18084"/>
    <cellStyle name="Ввод  2 2 4 2 2 5" xfId="18085"/>
    <cellStyle name="Ввод  2 2 4 2 2 5 2" xfId="18086"/>
    <cellStyle name="Ввод  2 2 4 2 2 6" xfId="18087"/>
    <cellStyle name="Ввод  2 2 4 2 2 7" xfId="18088"/>
    <cellStyle name="Ввод  2 2 4 2 3" xfId="18089"/>
    <cellStyle name="Ввод  2 2 4 2 3 2" xfId="18090"/>
    <cellStyle name="Ввод  2 2 4 2 3 2 2" xfId="18091"/>
    <cellStyle name="Ввод  2 2 4 2 3 3" xfId="18092"/>
    <cellStyle name="Ввод  2 2 4 2 3 3 2" xfId="18093"/>
    <cellStyle name="Ввод  2 2 4 2 3 4" xfId="18094"/>
    <cellStyle name="Ввод  2 2 4 2 4" xfId="18095"/>
    <cellStyle name="Ввод  2 2 4 2 4 2" xfId="18096"/>
    <cellStyle name="Ввод  2 2 4 2 4 2 2" xfId="18097"/>
    <cellStyle name="Ввод  2 2 4 2 4 3" xfId="18098"/>
    <cellStyle name="Ввод  2 2 4 2 4 3 2" xfId="18099"/>
    <cellStyle name="Ввод  2 2 4 2 4 4" xfId="18100"/>
    <cellStyle name="Ввод  2 2 4 2 5" xfId="18101"/>
    <cellStyle name="Ввод  2 2 4 2 5 2" xfId="18102"/>
    <cellStyle name="Ввод  2 2 4 2 5 2 2" xfId="18103"/>
    <cellStyle name="Ввод  2 2 4 2 5 3" xfId="18104"/>
    <cellStyle name="Ввод  2 2 4 2 6" xfId="18105"/>
    <cellStyle name="Ввод  2 2 4 2 6 2" xfId="18106"/>
    <cellStyle name="Ввод  2 2 4 2 7" xfId="18107"/>
    <cellStyle name="Ввод  2 2 4 2 8" xfId="18108"/>
    <cellStyle name="Ввод  2 2 4 3" xfId="18109"/>
    <cellStyle name="Ввод  2 2 4 3 2" xfId="18110"/>
    <cellStyle name="Ввод  2 2 4 3 2 2" xfId="18111"/>
    <cellStyle name="Ввод  2 2 4 3 2 2 2" xfId="18112"/>
    <cellStyle name="Ввод  2 2 4 3 2 2 2 2" xfId="18113"/>
    <cellStyle name="Ввод  2 2 4 3 2 2 3" xfId="18114"/>
    <cellStyle name="Ввод  2 2 4 3 2 2 3 2" xfId="18115"/>
    <cellStyle name="Ввод  2 2 4 3 2 2 4" xfId="18116"/>
    <cellStyle name="Ввод  2 2 4 3 2 3" xfId="18117"/>
    <cellStyle name="Ввод  2 2 4 3 2 3 2" xfId="18118"/>
    <cellStyle name="Ввод  2 2 4 3 2 3 2 2" xfId="18119"/>
    <cellStyle name="Ввод  2 2 4 3 2 3 3" xfId="18120"/>
    <cellStyle name="Ввод  2 2 4 3 2 3 3 2" xfId="18121"/>
    <cellStyle name="Ввод  2 2 4 3 2 3 4" xfId="18122"/>
    <cellStyle name="Ввод  2 2 4 3 2 4" xfId="18123"/>
    <cellStyle name="Ввод  2 2 4 3 2 4 2" xfId="18124"/>
    <cellStyle name="Ввод  2 2 4 3 2 4 2 2" xfId="18125"/>
    <cellStyle name="Ввод  2 2 4 3 2 4 3" xfId="18126"/>
    <cellStyle name="Ввод  2 2 4 3 2 5" xfId="18127"/>
    <cellStyle name="Ввод  2 2 4 3 2 5 2" xfId="18128"/>
    <cellStyle name="Ввод  2 2 4 3 2 6" xfId="18129"/>
    <cellStyle name="Ввод  2 2 4 3 2 7" xfId="18130"/>
    <cellStyle name="Ввод  2 2 4 3 3" xfId="18131"/>
    <cellStyle name="Ввод  2 2 4 3 3 2" xfId="18132"/>
    <cellStyle name="Ввод  2 2 4 3 3 2 2" xfId="18133"/>
    <cellStyle name="Ввод  2 2 4 3 3 3" xfId="18134"/>
    <cellStyle name="Ввод  2 2 4 3 3 3 2" xfId="18135"/>
    <cellStyle name="Ввод  2 2 4 3 3 4" xfId="18136"/>
    <cellStyle name="Ввод  2 2 4 3 4" xfId="18137"/>
    <cellStyle name="Ввод  2 2 4 3 4 2" xfId="18138"/>
    <cellStyle name="Ввод  2 2 4 3 4 2 2" xfId="18139"/>
    <cellStyle name="Ввод  2 2 4 3 4 3" xfId="18140"/>
    <cellStyle name="Ввод  2 2 4 3 4 3 2" xfId="18141"/>
    <cellStyle name="Ввод  2 2 4 3 4 4" xfId="18142"/>
    <cellStyle name="Ввод  2 2 4 3 5" xfId="18143"/>
    <cellStyle name="Ввод  2 2 4 3 5 2" xfId="18144"/>
    <cellStyle name="Ввод  2 2 4 3 5 2 2" xfId="18145"/>
    <cellStyle name="Ввод  2 2 4 3 5 3" xfId="18146"/>
    <cellStyle name="Ввод  2 2 4 3 6" xfId="18147"/>
    <cellStyle name="Ввод  2 2 4 3 6 2" xfId="18148"/>
    <cellStyle name="Ввод  2 2 4 3 7" xfId="18149"/>
    <cellStyle name="Ввод  2 2 4 3 8" xfId="18150"/>
    <cellStyle name="Ввод  2 2 4 4" xfId="18151"/>
    <cellStyle name="Ввод  2 2 4 4 2" xfId="18152"/>
    <cellStyle name="Ввод  2 2 4 4 2 2" xfId="18153"/>
    <cellStyle name="Ввод  2 2 4 4 2 2 2" xfId="18154"/>
    <cellStyle name="Ввод  2 2 4 4 2 3" xfId="18155"/>
    <cellStyle name="Ввод  2 2 4 4 2 3 2" xfId="18156"/>
    <cellStyle name="Ввод  2 2 4 4 2 4" xfId="18157"/>
    <cellStyle name="Ввод  2 2 4 4 3" xfId="18158"/>
    <cellStyle name="Ввод  2 2 4 4 3 2" xfId="18159"/>
    <cellStyle name="Ввод  2 2 4 4 3 2 2" xfId="18160"/>
    <cellStyle name="Ввод  2 2 4 4 3 3" xfId="18161"/>
    <cellStyle name="Ввод  2 2 4 4 4" xfId="18162"/>
    <cellStyle name="Ввод  2 2 4 4 4 2" xfId="18163"/>
    <cellStyle name="Ввод  2 2 4 4 5" xfId="18164"/>
    <cellStyle name="Ввод  2 2 4 4 6" xfId="18165"/>
    <cellStyle name="Ввод  2 2 4 5" xfId="18166"/>
    <cellStyle name="Ввод  2 2 4 5 2" xfId="18167"/>
    <cellStyle name="Ввод  2 2 4 6" xfId="18168"/>
    <cellStyle name="Ввод  2 2 5" xfId="18169"/>
    <cellStyle name="Ввод  2 2 5 2" xfId="18170"/>
    <cellStyle name="Ввод  2 2 5 2 2" xfId="18171"/>
    <cellStyle name="Ввод  2 2 5 2 2 2" xfId="18172"/>
    <cellStyle name="Ввод  2 2 5 2 2 2 2" xfId="18173"/>
    <cellStyle name="Ввод  2 2 5 2 2 3" xfId="18174"/>
    <cellStyle name="Ввод  2 2 5 2 2 3 2" xfId="18175"/>
    <cellStyle name="Ввод  2 2 5 2 2 4" xfId="18176"/>
    <cellStyle name="Ввод  2 2 5 2 3" xfId="18177"/>
    <cellStyle name="Ввод  2 2 5 2 3 2" xfId="18178"/>
    <cellStyle name="Ввод  2 2 5 2 3 2 2" xfId="18179"/>
    <cellStyle name="Ввод  2 2 5 2 3 3" xfId="18180"/>
    <cellStyle name="Ввод  2 2 5 2 4" xfId="18181"/>
    <cellStyle name="Ввод  2 2 5 2 4 2" xfId="18182"/>
    <cellStyle name="Ввод  2 2 5 2 5" xfId="18183"/>
    <cellStyle name="Ввод  2 2 5 2 6" xfId="18184"/>
    <cellStyle name="Ввод  2 2 5 3" xfId="18185"/>
    <cellStyle name="Ввод  2 2 5 3 2" xfId="18186"/>
    <cellStyle name="Ввод  2 2 5 4" xfId="18187"/>
    <cellStyle name="Ввод  2 2 6" xfId="18188"/>
    <cellStyle name="Ввод  2 2 6 2" xfId="18189"/>
    <cellStyle name="Ввод  2 2 6 2 2" xfId="18190"/>
    <cellStyle name="Ввод  2 2 6 2 2 2" xfId="18191"/>
    <cellStyle name="Ввод  2 2 6 2 2 2 2" xfId="18192"/>
    <cellStyle name="Ввод  2 2 6 2 2 3" xfId="18193"/>
    <cellStyle name="Ввод  2 2 6 2 2 3 2" xfId="18194"/>
    <cellStyle name="Ввод  2 2 6 2 2 4" xfId="18195"/>
    <cellStyle name="Ввод  2 2 6 2 3" xfId="18196"/>
    <cellStyle name="Ввод  2 2 6 2 3 2" xfId="18197"/>
    <cellStyle name="Ввод  2 2 6 2 3 2 2" xfId="18198"/>
    <cellStyle name="Ввод  2 2 6 2 3 3" xfId="18199"/>
    <cellStyle name="Ввод  2 2 6 2 4" xfId="18200"/>
    <cellStyle name="Ввод  2 2 6 2 4 2" xfId="18201"/>
    <cellStyle name="Ввод  2 2 6 2 5" xfId="18202"/>
    <cellStyle name="Ввод  2 2 6 2 6" xfId="18203"/>
    <cellStyle name="Ввод  2 2 6 3" xfId="18204"/>
    <cellStyle name="Ввод  2 2 6 3 2" xfId="18205"/>
    <cellStyle name="Ввод  2 2 6 4" xfId="18206"/>
    <cellStyle name="Ввод  2 2 7" xfId="18207"/>
    <cellStyle name="Ввод  2 2 7 2" xfId="18208"/>
    <cellStyle name="Ввод  2 2 7 2 2" xfId="18209"/>
    <cellStyle name="Ввод  2 2 7 2 2 2" xfId="18210"/>
    <cellStyle name="Ввод  2 2 7 2 3" xfId="18211"/>
    <cellStyle name="Ввод  2 2 7 2 3 2" xfId="18212"/>
    <cellStyle name="Ввод  2 2 7 2 4" xfId="18213"/>
    <cellStyle name="Ввод  2 2 7 3" xfId="18214"/>
    <cellStyle name="Ввод  2 2 7 3 2" xfId="18215"/>
    <cellStyle name="Ввод  2 2 7 3 2 2" xfId="18216"/>
    <cellStyle name="Ввод  2 2 7 3 3" xfId="18217"/>
    <cellStyle name="Ввод  2 2 7 4" xfId="18218"/>
    <cellStyle name="Ввод  2 2 7 4 2" xfId="18219"/>
    <cellStyle name="Ввод  2 2 7 5" xfId="18220"/>
    <cellStyle name="Ввод  2 2 7 6" xfId="18221"/>
    <cellStyle name="Ввод  2 2 8" xfId="18222"/>
    <cellStyle name="Ввод  2 2 8 2" xfId="18223"/>
    <cellStyle name="Ввод  2 2 9" xfId="18224"/>
    <cellStyle name="Ввод  2 2_БС рос" xfId="18225"/>
    <cellStyle name="Ввод  2 3" xfId="18226"/>
    <cellStyle name="Ввод  2 3 2" xfId="18227"/>
    <cellStyle name="Ввод  2 3 2 10" xfId="18228"/>
    <cellStyle name="Ввод  2 3 2 11" xfId="18229"/>
    <cellStyle name="Ввод  2 3 2 2" xfId="18230"/>
    <cellStyle name="Ввод  2 3 2 2 2" xfId="18231"/>
    <cellStyle name="Ввод  2 3 2 2 2 2" xfId="18232"/>
    <cellStyle name="Ввод  2 3 2 2 2 2 2" xfId="18233"/>
    <cellStyle name="Ввод  2 3 2 2 2 2 2 2" xfId="18234"/>
    <cellStyle name="Ввод  2 3 2 2 2 2 2 2 2" xfId="18235"/>
    <cellStyle name="Ввод  2 3 2 2 2 2 2 3" xfId="18236"/>
    <cellStyle name="Ввод  2 3 2 2 2 2 2 3 2" xfId="18237"/>
    <cellStyle name="Ввод  2 3 2 2 2 2 2 4" xfId="18238"/>
    <cellStyle name="Ввод  2 3 2 2 2 2 3" xfId="18239"/>
    <cellStyle name="Ввод  2 3 2 2 2 2 3 2" xfId="18240"/>
    <cellStyle name="Ввод  2 3 2 2 2 2 3 2 2" xfId="18241"/>
    <cellStyle name="Ввод  2 3 2 2 2 2 3 3" xfId="18242"/>
    <cellStyle name="Ввод  2 3 2 2 2 2 3 3 2" xfId="18243"/>
    <cellStyle name="Ввод  2 3 2 2 2 2 3 4" xfId="18244"/>
    <cellStyle name="Ввод  2 3 2 2 2 2 4" xfId="18245"/>
    <cellStyle name="Ввод  2 3 2 2 2 2 4 2" xfId="18246"/>
    <cellStyle name="Ввод  2 3 2 2 2 2 4 2 2" xfId="18247"/>
    <cellStyle name="Ввод  2 3 2 2 2 2 4 3" xfId="18248"/>
    <cellStyle name="Ввод  2 3 2 2 2 2 5" xfId="18249"/>
    <cellStyle name="Ввод  2 3 2 2 2 2 5 2" xfId="18250"/>
    <cellStyle name="Ввод  2 3 2 2 2 2 6" xfId="18251"/>
    <cellStyle name="Ввод  2 3 2 2 2 2 7" xfId="18252"/>
    <cellStyle name="Ввод  2 3 2 2 2 3" xfId="18253"/>
    <cellStyle name="Ввод  2 3 2 2 2 3 2" xfId="18254"/>
    <cellStyle name="Ввод  2 3 2 2 2 3 2 2" xfId="18255"/>
    <cellStyle name="Ввод  2 3 2 2 2 3 3" xfId="18256"/>
    <cellStyle name="Ввод  2 3 2 2 2 3 3 2" xfId="18257"/>
    <cellStyle name="Ввод  2 3 2 2 2 3 4" xfId="18258"/>
    <cellStyle name="Ввод  2 3 2 2 2 4" xfId="18259"/>
    <cellStyle name="Ввод  2 3 2 2 2 4 2" xfId="18260"/>
    <cellStyle name="Ввод  2 3 2 2 2 4 2 2" xfId="18261"/>
    <cellStyle name="Ввод  2 3 2 2 2 4 3" xfId="18262"/>
    <cellStyle name="Ввод  2 3 2 2 2 4 3 2" xfId="18263"/>
    <cellStyle name="Ввод  2 3 2 2 2 4 4" xfId="18264"/>
    <cellStyle name="Ввод  2 3 2 2 2 5" xfId="18265"/>
    <cellStyle name="Ввод  2 3 2 2 2 5 2" xfId="18266"/>
    <cellStyle name="Ввод  2 3 2 2 2 5 2 2" xfId="18267"/>
    <cellStyle name="Ввод  2 3 2 2 2 5 3" xfId="18268"/>
    <cellStyle name="Ввод  2 3 2 2 2 6" xfId="18269"/>
    <cellStyle name="Ввод  2 3 2 2 2 6 2" xfId="18270"/>
    <cellStyle name="Ввод  2 3 2 2 2 7" xfId="18271"/>
    <cellStyle name="Ввод  2 3 2 2 2 8" xfId="18272"/>
    <cellStyle name="Ввод  2 3 2 2 3" xfId="18273"/>
    <cellStyle name="Ввод  2 3 2 2 3 2" xfId="18274"/>
    <cellStyle name="Ввод  2 3 2 2 3 2 2" xfId="18275"/>
    <cellStyle name="Ввод  2 3 2 2 3 2 2 2" xfId="18276"/>
    <cellStyle name="Ввод  2 3 2 2 3 2 3" xfId="18277"/>
    <cellStyle name="Ввод  2 3 2 2 3 2 3 2" xfId="18278"/>
    <cellStyle name="Ввод  2 3 2 2 3 2 4" xfId="18279"/>
    <cellStyle name="Ввод  2 3 2 2 3 3" xfId="18280"/>
    <cellStyle name="Ввод  2 3 2 2 3 3 2" xfId="18281"/>
    <cellStyle name="Ввод  2 3 2 2 3 3 2 2" xfId="18282"/>
    <cellStyle name="Ввод  2 3 2 2 3 3 3" xfId="18283"/>
    <cellStyle name="Ввод  2 3 2 2 3 3 3 2" xfId="18284"/>
    <cellStyle name="Ввод  2 3 2 2 3 3 4" xfId="18285"/>
    <cellStyle name="Ввод  2 3 2 2 3 4" xfId="18286"/>
    <cellStyle name="Ввод  2 3 2 2 3 4 2" xfId="18287"/>
    <cellStyle name="Ввод  2 3 2 2 3 4 2 2" xfId="18288"/>
    <cellStyle name="Ввод  2 3 2 2 3 4 3" xfId="18289"/>
    <cellStyle name="Ввод  2 3 2 2 3 5" xfId="18290"/>
    <cellStyle name="Ввод  2 3 2 2 3 5 2" xfId="18291"/>
    <cellStyle name="Ввод  2 3 2 2 3 6" xfId="18292"/>
    <cellStyle name="Ввод  2 3 2 2 3 7" xfId="18293"/>
    <cellStyle name="Ввод  2 3 2 2 4" xfId="18294"/>
    <cellStyle name="Ввод  2 3 2 2 4 2" xfId="18295"/>
    <cellStyle name="Ввод  2 3 2 2 4 2 2" xfId="18296"/>
    <cellStyle name="Ввод  2 3 2 2 4 3" xfId="18297"/>
    <cellStyle name="Ввод  2 3 2 2 4 3 2" xfId="18298"/>
    <cellStyle name="Ввод  2 3 2 2 4 4" xfId="18299"/>
    <cellStyle name="Ввод  2 3 2 2 5" xfId="18300"/>
    <cellStyle name="Ввод  2 3 2 2 5 2" xfId="18301"/>
    <cellStyle name="Ввод  2 3 2 2 5 2 2" xfId="18302"/>
    <cellStyle name="Ввод  2 3 2 2 5 3" xfId="18303"/>
    <cellStyle name="Ввод  2 3 2 2 5 3 2" xfId="18304"/>
    <cellStyle name="Ввод  2 3 2 2 5 4" xfId="18305"/>
    <cellStyle name="Ввод  2 3 2 2 6" xfId="18306"/>
    <cellStyle name="Ввод  2 3 2 2 6 2" xfId="18307"/>
    <cellStyle name="Ввод  2 3 2 2 6 2 2" xfId="18308"/>
    <cellStyle name="Ввод  2 3 2 2 6 3" xfId="18309"/>
    <cellStyle name="Ввод  2 3 2 2 7" xfId="18310"/>
    <cellStyle name="Ввод  2 3 2 2 7 2" xfId="18311"/>
    <cellStyle name="Ввод  2 3 2 2 8" xfId="18312"/>
    <cellStyle name="Ввод  2 3 2 2 9" xfId="18313"/>
    <cellStyle name="Ввод  2 3 2 3" xfId="18314"/>
    <cellStyle name="Ввод  2 3 2 3 2" xfId="18315"/>
    <cellStyle name="Ввод  2 3 2 3 2 2" xfId="18316"/>
    <cellStyle name="Ввод  2 3 2 3 2 2 2" xfId="18317"/>
    <cellStyle name="Ввод  2 3 2 3 2 2 2 2" xfId="18318"/>
    <cellStyle name="Ввод  2 3 2 3 2 2 3" xfId="18319"/>
    <cellStyle name="Ввод  2 3 2 3 2 2 3 2" xfId="18320"/>
    <cellStyle name="Ввод  2 3 2 3 2 2 4" xfId="18321"/>
    <cellStyle name="Ввод  2 3 2 3 2 3" xfId="18322"/>
    <cellStyle name="Ввод  2 3 2 3 2 3 2" xfId="18323"/>
    <cellStyle name="Ввод  2 3 2 3 2 3 2 2" xfId="18324"/>
    <cellStyle name="Ввод  2 3 2 3 2 3 3" xfId="18325"/>
    <cellStyle name="Ввод  2 3 2 3 2 3 3 2" xfId="18326"/>
    <cellStyle name="Ввод  2 3 2 3 2 3 4" xfId="18327"/>
    <cellStyle name="Ввод  2 3 2 3 2 4" xfId="18328"/>
    <cellStyle name="Ввод  2 3 2 3 2 4 2" xfId="18329"/>
    <cellStyle name="Ввод  2 3 2 3 2 4 2 2" xfId="18330"/>
    <cellStyle name="Ввод  2 3 2 3 2 4 3" xfId="18331"/>
    <cellStyle name="Ввод  2 3 2 3 2 5" xfId="18332"/>
    <cellStyle name="Ввод  2 3 2 3 2 5 2" xfId="18333"/>
    <cellStyle name="Ввод  2 3 2 3 2 6" xfId="18334"/>
    <cellStyle name="Ввод  2 3 2 3 2 7" xfId="18335"/>
    <cellStyle name="Ввод  2 3 2 3 3" xfId="18336"/>
    <cellStyle name="Ввод  2 3 2 3 3 2" xfId="18337"/>
    <cellStyle name="Ввод  2 3 2 3 3 2 2" xfId="18338"/>
    <cellStyle name="Ввод  2 3 2 3 3 3" xfId="18339"/>
    <cellStyle name="Ввод  2 3 2 3 3 3 2" xfId="18340"/>
    <cellStyle name="Ввод  2 3 2 3 3 4" xfId="18341"/>
    <cellStyle name="Ввод  2 3 2 3 4" xfId="18342"/>
    <cellStyle name="Ввод  2 3 2 3 4 2" xfId="18343"/>
    <cellStyle name="Ввод  2 3 2 3 4 2 2" xfId="18344"/>
    <cellStyle name="Ввод  2 3 2 3 4 3" xfId="18345"/>
    <cellStyle name="Ввод  2 3 2 3 4 3 2" xfId="18346"/>
    <cellStyle name="Ввод  2 3 2 3 4 4" xfId="18347"/>
    <cellStyle name="Ввод  2 3 2 3 5" xfId="18348"/>
    <cellStyle name="Ввод  2 3 2 3 5 2" xfId="18349"/>
    <cellStyle name="Ввод  2 3 2 3 5 2 2" xfId="18350"/>
    <cellStyle name="Ввод  2 3 2 3 5 3" xfId="18351"/>
    <cellStyle name="Ввод  2 3 2 3 6" xfId="18352"/>
    <cellStyle name="Ввод  2 3 2 3 6 2" xfId="18353"/>
    <cellStyle name="Ввод  2 3 2 3 7" xfId="18354"/>
    <cellStyle name="Ввод  2 3 2 3 8" xfId="18355"/>
    <cellStyle name="Ввод  2 3 2 4" xfId="18356"/>
    <cellStyle name="Ввод  2 3 2 4 2" xfId="18357"/>
    <cellStyle name="Ввод  2 3 2 4 2 2" xfId="18358"/>
    <cellStyle name="Ввод  2 3 2 4 2 2 2" xfId="18359"/>
    <cellStyle name="Ввод  2 3 2 4 2 2 2 2" xfId="18360"/>
    <cellStyle name="Ввод  2 3 2 4 2 2 3" xfId="18361"/>
    <cellStyle name="Ввод  2 3 2 4 2 2 3 2" xfId="18362"/>
    <cellStyle name="Ввод  2 3 2 4 2 2 4" xfId="18363"/>
    <cellStyle name="Ввод  2 3 2 4 2 3" xfId="18364"/>
    <cellStyle name="Ввод  2 3 2 4 2 3 2" xfId="18365"/>
    <cellStyle name="Ввод  2 3 2 4 2 3 2 2" xfId="18366"/>
    <cellStyle name="Ввод  2 3 2 4 2 3 3" xfId="18367"/>
    <cellStyle name="Ввод  2 3 2 4 2 3 3 2" xfId="18368"/>
    <cellStyle name="Ввод  2 3 2 4 2 3 4" xfId="18369"/>
    <cellStyle name="Ввод  2 3 2 4 2 4" xfId="18370"/>
    <cellStyle name="Ввод  2 3 2 4 2 4 2" xfId="18371"/>
    <cellStyle name="Ввод  2 3 2 4 2 4 2 2" xfId="18372"/>
    <cellStyle name="Ввод  2 3 2 4 2 4 3" xfId="18373"/>
    <cellStyle name="Ввод  2 3 2 4 2 5" xfId="18374"/>
    <cellStyle name="Ввод  2 3 2 4 2 5 2" xfId="18375"/>
    <cellStyle name="Ввод  2 3 2 4 2 6" xfId="18376"/>
    <cellStyle name="Ввод  2 3 2 4 2 7" xfId="18377"/>
    <cellStyle name="Ввод  2 3 2 4 3" xfId="18378"/>
    <cellStyle name="Ввод  2 3 2 4 3 2" xfId="18379"/>
    <cellStyle name="Ввод  2 3 2 4 3 2 2" xfId="18380"/>
    <cellStyle name="Ввод  2 3 2 4 3 3" xfId="18381"/>
    <cellStyle name="Ввод  2 3 2 4 3 3 2" xfId="18382"/>
    <cellStyle name="Ввод  2 3 2 4 3 4" xfId="18383"/>
    <cellStyle name="Ввод  2 3 2 4 4" xfId="18384"/>
    <cellStyle name="Ввод  2 3 2 4 4 2" xfId="18385"/>
    <cellStyle name="Ввод  2 3 2 4 4 2 2" xfId="18386"/>
    <cellStyle name="Ввод  2 3 2 4 4 3" xfId="18387"/>
    <cellStyle name="Ввод  2 3 2 4 4 3 2" xfId="18388"/>
    <cellStyle name="Ввод  2 3 2 4 4 4" xfId="18389"/>
    <cellStyle name="Ввод  2 3 2 4 5" xfId="18390"/>
    <cellStyle name="Ввод  2 3 2 4 5 2" xfId="18391"/>
    <cellStyle name="Ввод  2 3 2 4 5 2 2" xfId="18392"/>
    <cellStyle name="Ввод  2 3 2 4 5 3" xfId="18393"/>
    <cellStyle name="Ввод  2 3 2 4 6" xfId="18394"/>
    <cellStyle name="Ввод  2 3 2 4 6 2" xfId="18395"/>
    <cellStyle name="Ввод  2 3 2 4 7" xfId="18396"/>
    <cellStyle name="Ввод  2 3 2 4 8" xfId="18397"/>
    <cellStyle name="Ввод  2 3 2 5" xfId="18398"/>
    <cellStyle name="Ввод  2 3 2 5 2" xfId="18399"/>
    <cellStyle name="Ввод  2 3 2 5 2 2" xfId="18400"/>
    <cellStyle name="Ввод  2 3 2 5 2 2 2" xfId="18401"/>
    <cellStyle name="Ввод  2 3 2 5 2 3" xfId="18402"/>
    <cellStyle name="Ввод  2 3 2 5 2 3 2" xfId="18403"/>
    <cellStyle name="Ввод  2 3 2 5 2 4" xfId="18404"/>
    <cellStyle name="Ввод  2 3 2 5 3" xfId="18405"/>
    <cellStyle name="Ввод  2 3 2 5 3 2" xfId="18406"/>
    <cellStyle name="Ввод  2 3 2 5 3 2 2" xfId="18407"/>
    <cellStyle name="Ввод  2 3 2 5 3 3" xfId="18408"/>
    <cellStyle name="Ввод  2 3 2 5 3 3 2" xfId="18409"/>
    <cellStyle name="Ввод  2 3 2 5 3 4" xfId="18410"/>
    <cellStyle name="Ввод  2 3 2 5 4" xfId="18411"/>
    <cellStyle name="Ввод  2 3 2 5 4 2" xfId="18412"/>
    <cellStyle name="Ввод  2 3 2 5 4 2 2" xfId="18413"/>
    <cellStyle name="Ввод  2 3 2 5 4 3" xfId="18414"/>
    <cellStyle name="Ввод  2 3 2 5 5" xfId="18415"/>
    <cellStyle name="Ввод  2 3 2 5 5 2" xfId="18416"/>
    <cellStyle name="Ввод  2 3 2 5 6" xfId="18417"/>
    <cellStyle name="Ввод  2 3 2 5 7" xfId="18418"/>
    <cellStyle name="Ввод  2 3 2 6" xfId="18419"/>
    <cellStyle name="Ввод  2 3 2 6 2" xfId="18420"/>
    <cellStyle name="Ввод  2 3 2 6 2 2" xfId="18421"/>
    <cellStyle name="Ввод  2 3 2 6 3" xfId="18422"/>
    <cellStyle name="Ввод  2 3 2 6 3 2" xfId="18423"/>
    <cellStyle name="Ввод  2 3 2 6 4" xfId="18424"/>
    <cellStyle name="Ввод  2 3 2 7" xfId="18425"/>
    <cellStyle name="Ввод  2 3 2 7 2" xfId="18426"/>
    <cellStyle name="Ввод  2 3 2 7 2 2" xfId="18427"/>
    <cellStyle name="Ввод  2 3 2 7 3" xfId="18428"/>
    <cellStyle name="Ввод  2 3 2 7 3 2" xfId="18429"/>
    <cellStyle name="Ввод  2 3 2 7 4" xfId="18430"/>
    <cellStyle name="Ввод  2 3 2 8" xfId="18431"/>
    <cellStyle name="Ввод  2 3 2 8 2" xfId="18432"/>
    <cellStyle name="Ввод  2 3 2 8 2 2" xfId="18433"/>
    <cellStyle name="Ввод  2 3 2 8 3" xfId="18434"/>
    <cellStyle name="Ввод  2 3 2 9" xfId="18435"/>
    <cellStyle name="Ввод  2 3 2 9 2" xfId="18436"/>
    <cellStyle name="Ввод  2 3 3" xfId="18437"/>
    <cellStyle name="Ввод  2 3 3 10" xfId="18438"/>
    <cellStyle name="Ввод  2 3 3 2" xfId="18439"/>
    <cellStyle name="Ввод  2 3 3 2 2" xfId="18440"/>
    <cellStyle name="Ввод  2 3 3 2 2 2" xfId="18441"/>
    <cellStyle name="Ввод  2 3 3 2 2 2 2" xfId="18442"/>
    <cellStyle name="Ввод  2 3 3 2 2 2 2 2" xfId="18443"/>
    <cellStyle name="Ввод  2 3 3 2 2 2 3" xfId="18444"/>
    <cellStyle name="Ввод  2 3 3 2 2 2 3 2" xfId="18445"/>
    <cellStyle name="Ввод  2 3 3 2 2 2 4" xfId="18446"/>
    <cellStyle name="Ввод  2 3 3 2 2 3" xfId="18447"/>
    <cellStyle name="Ввод  2 3 3 2 2 3 2" xfId="18448"/>
    <cellStyle name="Ввод  2 3 3 2 2 3 2 2" xfId="18449"/>
    <cellStyle name="Ввод  2 3 3 2 2 3 3" xfId="18450"/>
    <cellStyle name="Ввод  2 3 3 2 2 3 3 2" xfId="18451"/>
    <cellStyle name="Ввод  2 3 3 2 2 3 4" xfId="18452"/>
    <cellStyle name="Ввод  2 3 3 2 2 4" xfId="18453"/>
    <cellStyle name="Ввод  2 3 3 2 2 4 2" xfId="18454"/>
    <cellStyle name="Ввод  2 3 3 2 2 4 2 2" xfId="18455"/>
    <cellStyle name="Ввод  2 3 3 2 2 4 3" xfId="18456"/>
    <cellStyle name="Ввод  2 3 3 2 2 5" xfId="18457"/>
    <cellStyle name="Ввод  2 3 3 2 2 5 2" xfId="18458"/>
    <cellStyle name="Ввод  2 3 3 2 2 6" xfId="18459"/>
    <cellStyle name="Ввод  2 3 3 2 2 7" xfId="18460"/>
    <cellStyle name="Ввод  2 3 3 2 3" xfId="18461"/>
    <cellStyle name="Ввод  2 3 3 2 3 2" xfId="18462"/>
    <cellStyle name="Ввод  2 3 3 2 3 2 2" xfId="18463"/>
    <cellStyle name="Ввод  2 3 3 2 3 3" xfId="18464"/>
    <cellStyle name="Ввод  2 3 3 2 3 3 2" xfId="18465"/>
    <cellStyle name="Ввод  2 3 3 2 3 4" xfId="18466"/>
    <cellStyle name="Ввод  2 3 3 2 4" xfId="18467"/>
    <cellStyle name="Ввод  2 3 3 2 4 2" xfId="18468"/>
    <cellStyle name="Ввод  2 3 3 2 4 2 2" xfId="18469"/>
    <cellStyle name="Ввод  2 3 3 2 4 3" xfId="18470"/>
    <cellStyle name="Ввод  2 3 3 2 4 3 2" xfId="18471"/>
    <cellStyle name="Ввод  2 3 3 2 4 4" xfId="18472"/>
    <cellStyle name="Ввод  2 3 3 2 5" xfId="18473"/>
    <cellStyle name="Ввод  2 3 3 2 5 2" xfId="18474"/>
    <cellStyle name="Ввод  2 3 3 2 5 2 2" xfId="18475"/>
    <cellStyle name="Ввод  2 3 3 2 5 3" xfId="18476"/>
    <cellStyle name="Ввод  2 3 3 2 6" xfId="18477"/>
    <cellStyle name="Ввод  2 3 3 2 6 2" xfId="18478"/>
    <cellStyle name="Ввод  2 3 3 2 7" xfId="18479"/>
    <cellStyle name="Ввод  2 3 3 2 8" xfId="18480"/>
    <cellStyle name="Ввод  2 3 3 3" xfId="18481"/>
    <cellStyle name="Ввод  2 3 3 3 2" xfId="18482"/>
    <cellStyle name="Ввод  2 3 3 3 2 2" xfId="18483"/>
    <cellStyle name="Ввод  2 3 3 3 2 2 2" xfId="18484"/>
    <cellStyle name="Ввод  2 3 3 3 2 2 2 2" xfId="18485"/>
    <cellStyle name="Ввод  2 3 3 3 2 2 3" xfId="18486"/>
    <cellStyle name="Ввод  2 3 3 3 2 2 3 2" xfId="18487"/>
    <cellStyle name="Ввод  2 3 3 3 2 2 4" xfId="18488"/>
    <cellStyle name="Ввод  2 3 3 3 2 3" xfId="18489"/>
    <cellStyle name="Ввод  2 3 3 3 2 3 2" xfId="18490"/>
    <cellStyle name="Ввод  2 3 3 3 2 3 2 2" xfId="18491"/>
    <cellStyle name="Ввод  2 3 3 3 2 3 3" xfId="18492"/>
    <cellStyle name="Ввод  2 3 3 3 2 3 3 2" xfId="18493"/>
    <cellStyle name="Ввод  2 3 3 3 2 3 4" xfId="18494"/>
    <cellStyle name="Ввод  2 3 3 3 2 4" xfId="18495"/>
    <cellStyle name="Ввод  2 3 3 3 2 4 2" xfId="18496"/>
    <cellStyle name="Ввод  2 3 3 3 2 4 2 2" xfId="18497"/>
    <cellStyle name="Ввод  2 3 3 3 2 4 3" xfId="18498"/>
    <cellStyle name="Ввод  2 3 3 3 2 5" xfId="18499"/>
    <cellStyle name="Ввод  2 3 3 3 2 5 2" xfId="18500"/>
    <cellStyle name="Ввод  2 3 3 3 2 6" xfId="18501"/>
    <cellStyle name="Ввод  2 3 3 3 2 7" xfId="18502"/>
    <cellStyle name="Ввод  2 3 3 3 3" xfId="18503"/>
    <cellStyle name="Ввод  2 3 3 3 3 2" xfId="18504"/>
    <cellStyle name="Ввод  2 3 3 3 3 2 2" xfId="18505"/>
    <cellStyle name="Ввод  2 3 3 3 3 3" xfId="18506"/>
    <cellStyle name="Ввод  2 3 3 3 3 3 2" xfId="18507"/>
    <cellStyle name="Ввод  2 3 3 3 3 4" xfId="18508"/>
    <cellStyle name="Ввод  2 3 3 3 4" xfId="18509"/>
    <cellStyle name="Ввод  2 3 3 3 4 2" xfId="18510"/>
    <cellStyle name="Ввод  2 3 3 3 4 2 2" xfId="18511"/>
    <cellStyle name="Ввод  2 3 3 3 4 3" xfId="18512"/>
    <cellStyle name="Ввод  2 3 3 3 4 3 2" xfId="18513"/>
    <cellStyle name="Ввод  2 3 3 3 4 4" xfId="18514"/>
    <cellStyle name="Ввод  2 3 3 3 5" xfId="18515"/>
    <cellStyle name="Ввод  2 3 3 3 5 2" xfId="18516"/>
    <cellStyle name="Ввод  2 3 3 3 5 2 2" xfId="18517"/>
    <cellStyle name="Ввод  2 3 3 3 5 3" xfId="18518"/>
    <cellStyle name="Ввод  2 3 3 3 6" xfId="18519"/>
    <cellStyle name="Ввод  2 3 3 3 6 2" xfId="18520"/>
    <cellStyle name="Ввод  2 3 3 3 7" xfId="18521"/>
    <cellStyle name="Ввод  2 3 3 3 8" xfId="18522"/>
    <cellStyle name="Ввод  2 3 3 4" xfId="18523"/>
    <cellStyle name="Ввод  2 3 3 4 2" xfId="18524"/>
    <cellStyle name="Ввод  2 3 3 4 2 2" xfId="18525"/>
    <cellStyle name="Ввод  2 3 3 4 2 2 2" xfId="18526"/>
    <cellStyle name="Ввод  2 3 3 4 2 3" xfId="18527"/>
    <cellStyle name="Ввод  2 3 3 4 2 3 2" xfId="18528"/>
    <cellStyle name="Ввод  2 3 3 4 2 4" xfId="18529"/>
    <cellStyle name="Ввод  2 3 3 4 3" xfId="18530"/>
    <cellStyle name="Ввод  2 3 3 4 3 2" xfId="18531"/>
    <cellStyle name="Ввод  2 3 3 4 3 2 2" xfId="18532"/>
    <cellStyle name="Ввод  2 3 3 4 3 3" xfId="18533"/>
    <cellStyle name="Ввод  2 3 3 4 3 3 2" xfId="18534"/>
    <cellStyle name="Ввод  2 3 3 4 3 4" xfId="18535"/>
    <cellStyle name="Ввод  2 3 3 4 4" xfId="18536"/>
    <cellStyle name="Ввод  2 3 3 4 4 2" xfId="18537"/>
    <cellStyle name="Ввод  2 3 3 4 4 2 2" xfId="18538"/>
    <cellStyle name="Ввод  2 3 3 4 4 3" xfId="18539"/>
    <cellStyle name="Ввод  2 3 3 4 5" xfId="18540"/>
    <cellStyle name="Ввод  2 3 3 4 5 2" xfId="18541"/>
    <cellStyle name="Ввод  2 3 3 4 6" xfId="18542"/>
    <cellStyle name="Ввод  2 3 3 4 7" xfId="18543"/>
    <cellStyle name="Ввод  2 3 3 5" xfId="18544"/>
    <cellStyle name="Ввод  2 3 3 5 2" xfId="18545"/>
    <cellStyle name="Ввод  2 3 3 5 2 2" xfId="18546"/>
    <cellStyle name="Ввод  2 3 3 5 3" xfId="18547"/>
    <cellStyle name="Ввод  2 3 3 5 3 2" xfId="18548"/>
    <cellStyle name="Ввод  2 3 3 5 4" xfId="18549"/>
    <cellStyle name="Ввод  2 3 3 6" xfId="18550"/>
    <cellStyle name="Ввод  2 3 3 6 2" xfId="18551"/>
    <cellStyle name="Ввод  2 3 3 6 2 2" xfId="18552"/>
    <cellStyle name="Ввод  2 3 3 6 3" xfId="18553"/>
    <cellStyle name="Ввод  2 3 3 6 3 2" xfId="18554"/>
    <cellStyle name="Ввод  2 3 3 6 4" xfId="18555"/>
    <cellStyle name="Ввод  2 3 3 7" xfId="18556"/>
    <cellStyle name="Ввод  2 3 3 7 2" xfId="18557"/>
    <cellStyle name="Ввод  2 3 3 7 2 2" xfId="18558"/>
    <cellStyle name="Ввод  2 3 3 7 3" xfId="18559"/>
    <cellStyle name="Ввод  2 3 3 8" xfId="18560"/>
    <cellStyle name="Ввод  2 3 3 8 2" xfId="18561"/>
    <cellStyle name="Ввод  2 3 3 9" xfId="18562"/>
    <cellStyle name="Ввод  2 3 4" xfId="18563"/>
    <cellStyle name="Ввод  2 3 4 2" xfId="18564"/>
    <cellStyle name="Ввод  2 3 4 2 2" xfId="18565"/>
    <cellStyle name="Ввод  2 3 4 2 2 2" xfId="18566"/>
    <cellStyle name="Ввод  2 3 4 2 2 2 2" xfId="18567"/>
    <cellStyle name="Ввод  2 3 4 2 2 3" xfId="18568"/>
    <cellStyle name="Ввод  2 3 4 2 2 3 2" xfId="18569"/>
    <cellStyle name="Ввод  2 3 4 2 2 4" xfId="18570"/>
    <cellStyle name="Ввод  2 3 4 2 3" xfId="18571"/>
    <cellStyle name="Ввод  2 3 4 2 3 2" xfId="18572"/>
    <cellStyle name="Ввод  2 3 4 2 3 2 2" xfId="18573"/>
    <cellStyle name="Ввод  2 3 4 2 3 3" xfId="18574"/>
    <cellStyle name="Ввод  2 3 4 2 3 3 2" xfId="18575"/>
    <cellStyle name="Ввод  2 3 4 2 3 4" xfId="18576"/>
    <cellStyle name="Ввод  2 3 4 2 4" xfId="18577"/>
    <cellStyle name="Ввод  2 3 4 2 4 2" xfId="18578"/>
    <cellStyle name="Ввод  2 3 4 2 4 2 2" xfId="18579"/>
    <cellStyle name="Ввод  2 3 4 2 4 3" xfId="18580"/>
    <cellStyle name="Ввод  2 3 4 2 5" xfId="18581"/>
    <cellStyle name="Ввод  2 3 4 2 5 2" xfId="18582"/>
    <cellStyle name="Ввод  2 3 4 2 6" xfId="18583"/>
    <cellStyle name="Ввод  2 3 4 2 7" xfId="18584"/>
    <cellStyle name="Ввод  2 3 4 3" xfId="18585"/>
    <cellStyle name="Ввод  2 3 4 3 2" xfId="18586"/>
    <cellStyle name="Ввод  2 3 4 3 2 2" xfId="18587"/>
    <cellStyle name="Ввод  2 3 4 3 3" xfId="18588"/>
    <cellStyle name="Ввод  2 3 4 3 3 2" xfId="18589"/>
    <cellStyle name="Ввод  2 3 4 3 4" xfId="18590"/>
    <cellStyle name="Ввод  2 3 4 4" xfId="18591"/>
    <cellStyle name="Ввод  2 3 4 4 2" xfId="18592"/>
    <cellStyle name="Ввод  2 3 4 4 2 2" xfId="18593"/>
    <cellStyle name="Ввод  2 3 4 4 3" xfId="18594"/>
    <cellStyle name="Ввод  2 3 4 4 3 2" xfId="18595"/>
    <cellStyle name="Ввод  2 3 4 4 4" xfId="18596"/>
    <cellStyle name="Ввод  2 3 4 5" xfId="18597"/>
    <cellStyle name="Ввод  2 3 4 5 2" xfId="18598"/>
    <cellStyle name="Ввод  2 3 4 5 2 2" xfId="18599"/>
    <cellStyle name="Ввод  2 3 4 5 3" xfId="18600"/>
    <cellStyle name="Ввод  2 3 4 6" xfId="18601"/>
    <cellStyle name="Ввод  2 3 4 6 2" xfId="18602"/>
    <cellStyle name="Ввод  2 3 4 7" xfId="18603"/>
    <cellStyle name="Ввод  2 3 4 8" xfId="18604"/>
    <cellStyle name="Ввод  2 3 5" xfId="18605"/>
    <cellStyle name="Ввод  2 3 5 2" xfId="18606"/>
    <cellStyle name="Ввод  2 3 5 2 2" xfId="18607"/>
    <cellStyle name="Ввод  2 3 5 2 2 2" xfId="18608"/>
    <cellStyle name="Ввод  2 3 5 2 2 2 2" xfId="18609"/>
    <cellStyle name="Ввод  2 3 5 2 2 3" xfId="18610"/>
    <cellStyle name="Ввод  2 3 5 2 2 3 2" xfId="18611"/>
    <cellStyle name="Ввод  2 3 5 2 2 4" xfId="18612"/>
    <cellStyle name="Ввод  2 3 5 2 3" xfId="18613"/>
    <cellStyle name="Ввод  2 3 5 2 3 2" xfId="18614"/>
    <cellStyle name="Ввод  2 3 5 2 3 2 2" xfId="18615"/>
    <cellStyle name="Ввод  2 3 5 2 3 3" xfId="18616"/>
    <cellStyle name="Ввод  2 3 5 2 3 3 2" xfId="18617"/>
    <cellStyle name="Ввод  2 3 5 2 3 4" xfId="18618"/>
    <cellStyle name="Ввод  2 3 5 2 4" xfId="18619"/>
    <cellStyle name="Ввод  2 3 5 2 4 2" xfId="18620"/>
    <cellStyle name="Ввод  2 3 5 2 4 2 2" xfId="18621"/>
    <cellStyle name="Ввод  2 3 5 2 4 3" xfId="18622"/>
    <cellStyle name="Ввод  2 3 5 2 5" xfId="18623"/>
    <cellStyle name="Ввод  2 3 5 2 5 2" xfId="18624"/>
    <cellStyle name="Ввод  2 3 5 2 6" xfId="18625"/>
    <cellStyle name="Ввод  2 3 5 2 7" xfId="18626"/>
    <cellStyle name="Ввод  2 3 5 3" xfId="18627"/>
    <cellStyle name="Ввод  2 3 5 3 2" xfId="18628"/>
    <cellStyle name="Ввод  2 3 5 3 2 2" xfId="18629"/>
    <cellStyle name="Ввод  2 3 5 3 3" xfId="18630"/>
    <cellStyle name="Ввод  2 3 5 3 3 2" xfId="18631"/>
    <cellStyle name="Ввод  2 3 5 3 4" xfId="18632"/>
    <cellStyle name="Ввод  2 3 5 4" xfId="18633"/>
    <cellStyle name="Ввод  2 3 5 4 2" xfId="18634"/>
    <cellStyle name="Ввод  2 3 5 4 2 2" xfId="18635"/>
    <cellStyle name="Ввод  2 3 5 4 3" xfId="18636"/>
    <cellStyle name="Ввод  2 3 5 4 3 2" xfId="18637"/>
    <cellStyle name="Ввод  2 3 5 4 4" xfId="18638"/>
    <cellStyle name="Ввод  2 3 5 5" xfId="18639"/>
    <cellStyle name="Ввод  2 3 5 5 2" xfId="18640"/>
    <cellStyle name="Ввод  2 3 5 5 2 2" xfId="18641"/>
    <cellStyle name="Ввод  2 3 5 5 3" xfId="18642"/>
    <cellStyle name="Ввод  2 3 5 6" xfId="18643"/>
    <cellStyle name="Ввод  2 3 5 6 2" xfId="18644"/>
    <cellStyle name="Ввод  2 3 5 7" xfId="18645"/>
    <cellStyle name="Ввод  2 3 5 8" xfId="18646"/>
    <cellStyle name="Ввод  2 3 6" xfId="18647"/>
    <cellStyle name="Ввод  2 3 6 2" xfId="18648"/>
    <cellStyle name="Ввод  2 3 6 2 2" xfId="18649"/>
    <cellStyle name="Ввод  2 3 6 2 2 2" xfId="18650"/>
    <cellStyle name="Ввод  2 3 6 2 3" xfId="18651"/>
    <cellStyle name="Ввод  2 3 6 2 3 2" xfId="18652"/>
    <cellStyle name="Ввод  2 3 6 2 4" xfId="18653"/>
    <cellStyle name="Ввод  2 3 6 3" xfId="18654"/>
    <cellStyle name="Ввод  2 3 6 3 2" xfId="18655"/>
    <cellStyle name="Ввод  2 3 6 3 2 2" xfId="18656"/>
    <cellStyle name="Ввод  2 3 6 3 3" xfId="18657"/>
    <cellStyle name="Ввод  2 3 6 4" xfId="18658"/>
    <cellStyle name="Ввод  2 3 6 4 2" xfId="18659"/>
    <cellStyle name="Ввод  2 3 6 5" xfId="18660"/>
    <cellStyle name="Ввод  2 3 6 6" xfId="18661"/>
    <cellStyle name="Ввод  2 3 7" xfId="18662"/>
    <cellStyle name="Ввод  2 3 7 2" xfId="18663"/>
    <cellStyle name="Ввод  2 3 8" xfId="18664"/>
    <cellStyle name="Ввод  2 4" xfId="18665"/>
    <cellStyle name="Ввод  2 4 2" xfId="18666"/>
    <cellStyle name="Ввод  2 4 2 2" xfId="18667"/>
    <cellStyle name="Ввод  2 4 2 2 2" xfId="18668"/>
    <cellStyle name="Ввод  2 4 2 2 2 2" xfId="18669"/>
    <cellStyle name="Ввод  2 4 2 2 2 2 2" xfId="18670"/>
    <cellStyle name="Ввод  2 4 2 2 2 2 2 2" xfId="18671"/>
    <cellStyle name="Ввод  2 4 2 2 2 2 3" xfId="18672"/>
    <cellStyle name="Ввод  2 4 2 2 2 2 3 2" xfId="18673"/>
    <cellStyle name="Ввод  2 4 2 2 2 2 4" xfId="18674"/>
    <cellStyle name="Ввод  2 4 2 2 2 3" xfId="18675"/>
    <cellStyle name="Ввод  2 4 2 2 2 3 2" xfId="18676"/>
    <cellStyle name="Ввод  2 4 2 2 2 3 2 2" xfId="18677"/>
    <cellStyle name="Ввод  2 4 2 2 2 3 3" xfId="18678"/>
    <cellStyle name="Ввод  2 4 2 2 2 3 3 2" xfId="18679"/>
    <cellStyle name="Ввод  2 4 2 2 2 3 4" xfId="18680"/>
    <cellStyle name="Ввод  2 4 2 2 2 4" xfId="18681"/>
    <cellStyle name="Ввод  2 4 2 2 2 4 2" xfId="18682"/>
    <cellStyle name="Ввод  2 4 2 2 2 4 2 2" xfId="18683"/>
    <cellStyle name="Ввод  2 4 2 2 2 4 3" xfId="18684"/>
    <cellStyle name="Ввод  2 4 2 2 2 5" xfId="18685"/>
    <cellStyle name="Ввод  2 4 2 2 2 5 2" xfId="18686"/>
    <cellStyle name="Ввод  2 4 2 2 2 6" xfId="18687"/>
    <cellStyle name="Ввод  2 4 2 2 2 7" xfId="18688"/>
    <cellStyle name="Ввод  2 4 2 2 3" xfId="18689"/>
    <cellStyle name="Ввод  2 4 2 2 3 2" xfId="18690"/>
    <cellStyle name="Ввод  2 4 2 2 3 2 2" xfId="18691"/>
    <cellStyle name="Ввод  2 4 2 2 3 3" xfId="18692"/>
    <cellStyle name="Ввод  2 4 2 2 3 3 2" xfId="18693"/>
    <cellStyle name="Ввод  2 4 2 2 3 4" xfId="18694"/>
    <cellStyle name="Ввод  2 4 2 2 4" xfId="18695"/>
    <cellStyle name="Ввод  2 4 2 2 4 2" xfId="18696"/>
    <cellStyle name="Ввод  2 4 2 2 4 2 2" xfId="18697"/>
    <cellStyle name="Ввод  2 4 2 2 4 3" xfId="18698"/>
    <cellStyle name="Ввод  2 4 2 2 4 3 2" xfId="18699"/>
    <cellStyle name="Ввод  2 4 2 2 4 4" xfId="18700"/>
    <cellStyle name="Ввод  2 4 2 2 5" xfId="18701"/>
    <cellStyle name="Ввод  2 4 2 2 5 2" xfId="18702"/>
    <cellStyle name="Ввод  2 4 2 2 5 2 2" xfId="18703"/>
    <cellStyle name="Ввод  2 4 2 2 5 3" xfId="18704"/>
    <cellStyle name="Ввод  2 4 2 2 6" xfId="18705"/>
    <cellStyle name="Ввод  2 4 2 2 6 2" xfId="18706"/>
    <cellStyle name="Ввод  2 4 2 2 7" xfId="18707"/>
    <cellStyle name="Ввод  2 4 2 2 8" xfId="18708"/>
    <cellStyle name="Ввод  2 4 2 3" xfId="18709"/>
    <cellStyle name="Ввод  2 4 2 3 2" xfId="18710"/>
    <cellStyle name="Ввод  2 4 2 3 2 2" xfId="18711"/>
    <cellStyle name="Ввод  2 4 2 3 2 2 2" xfId="18712"/>
    <cellStyle name="Ввод  2 4 2 3 2 3" xfId="18713"/>
    <cellStyle name="Ввод  2 4 2 3 2 3 2" xfId="18714"/>
    <cellStyle name="Ввод  2 4 2 3 2 4" xfId="18715"/>
    <cellStyle name="Ввод  2 4 2 3 3" xfId="18716"/>
    <cellStyle name="Ввод  2 4 2 3 3 2" xfId="18717"/>
    <cellStyle name="Ввод  2 4 2 3 3 2 2" xfId="18718"/>
    <cellStyle name="Ввод  2 4 2 3 3 3" xfId="18719"/>
    <cellStyle name="Ввод  2 4 2 3 3 3 2" xfId="18720"/>
    <cellStyle name="Ввод  2 4 2 3 3 4" xfId="18721"/>
    <cellStyle name="Ввод  2 4 2 3 4" xfId="18722"/>
    <cellStyle name="Ввод  2 4 2 3 4 2" xfId="18723"/>
    <cellStyle name="Ввод  2 4 2 3 4 2 2" xfId="18724"/>
    <cellStyle name="Ввод  2 4 2 3 4 3" xfId="18725"/>
    <cellStyle name="Ввод  2 4 2 3 5" xfId="18726"/>
    <cellStyle name="Ввод  2 4 2 3 5 2" xfId="18727"/>
    <cellStyle name="Ввод  2 4 2 3 6" xfId="18728"/>
    <cellStyle name="Ввод  2 4 2 3 7" xfId="18729"/>
    <cellStyle name="Ввод  2 4 2 4" xfId="18730"/>
    <cellStyle name="Ввод  2 4 2 4 2" xfId="18731"/>
    <cellStyle name="Ввод  2 4 2 4 2 2" xfId="18732"/>
    <cellStyle name="Ввод  2 4 2 4 3" xfId="18733"/>
    <cellStyle name="Ввод  2 4 2 4 3 2" xfId="18734"/>
    <cellStyle name="Ввод  2 4 2 4 4" xfId="18735"/>
    <cellStyle name="Ввод  2 4 2 5" xfId="18736"/>
    <cellStyle name="Ввод  2 4 2 5 2" xfId="18737"/>
    <cellStyle name="Ввод  2 4 2 5 2 2" xfId="18738"/>
    <cellStyle name="Ввод  2 4 2 5 3" xfId="18739"/>
    <cellStyle name="Ввод  2 4 2 5 3 2" xfId="18740"/>
    <cellStyle name="Ввод  2 4 2 5 4" xfId="18741"/>
    <cellStyle name="Ввод  2 4 2 6" xfId="18742"/>
    <cellStyle name="Ввод  2 4 2 6 2" xfId="18743"/>
    <cellStyle name="Ввод  2 4 2 6 2 2" xfId="18744"/>
    <cellStyle name="Ввод  2 4 2 6 3" xfId="18745"/>
    <cellStyle name="Ввод  2 4 2 7" xfId="18746"/>
    <cellStyle name="Ввод  2 4 2 7 2" xfId="18747"/>
    <cellStyle name="Ввод  2 4 2 8" xfId="18748"/>
    <cellStyle name="Ввод  2 4 2 9" xfId="18749"/>
    <cellStyle name="Ввод  2 4 3" xfId="18750"/>
    <cellStyle name="Ввод  2 4 3 2" xfId="18751"/>
    <cellStyle name="Ввод  2 4 3 2 2" xfId="18752"/>
    <cellStyle name="Ввод  2 4 3 2 2 2" xfId="18753"/>
    <cellStyle name="Ввод  2 4 3 2 2 2 2" xfId="18754"/>
    <cellStyle name="Ввод  2 4 3 2 2 3" xfId="18755"/>
    <cellStyle name="Ввод  2 4 3 2 2 3 2" xfId="18756"/>
    <cellStyle name="Ввод  2 4 3 2 2 4" xfId="18757"/>
    <cellStyle name="Ввод  2 4 3 2 3" xfId="18758"/>
    <cellStyle name="Ввод  2 4 3 2 3 2" xfId="18759"/>
    <cellStyle name="Ввод  2 4 3 2 3 2 2" xfId="18760"/>
    <cellStyle name="Ввод  2 4 3 2 3 3" xfId="18761"/>
    <cellStyle name="Ввод  2 4 3 2 3 3 2" xfId="18762"/>
    <cellStyle name="Ввод  2 4 3 2 3 4" xfId="18763"/>
    <cellStyle name="Ввод  2 4 3 2 4" xfId="18764"/>
    <cellStyle name="Ввод  2 4 3 2 4 2" xfId="18765"/>
    <cellStyle name="Ввод  2 4 3 2 4 2 2" xfId="18766"/>
    <cellStyle name="Ввод  2 4 3 2 4 3" xfId="18767"/>
    <cellStyle name="Ввод  2 4 3 2 5" xfId="18768"/>
    <cellStyle name="Ввод  2 4 3 2 5 2" xfId="18769"/>
    <cellStyle name="Ввод  2 4 3 2 6" xfId="18770"/>
    <cellStyle name="Ввод  2 4 3 2 7" xfId="18771"/>
    <cellStyle name="Ввод  2 4 3 3" xfId="18772"/>
    <cellStyle name="Ввод  2 4 3 3 2" xfId="18773"/>
    <cellStyle name="Ввод  2 4 3 3 2 2" xfId="18774"/>
    <cellStyle name="Ввод  2 4 3 3 3" xfId="18775"/>
    <cellStyle name="Ввод  2 4 3 3 3 2" xfId="18776"/>
    <cellStyle name="Ввод  2 4 3 3 4" xfId="18777"/>
    <cellStyle name="Ввод  2 4 3 4" xfId="18778"/>
    <cellStyle name="Ввод  2 4 3 4 2" xfId="18779"/>
    <cellStyle name="Ввод  2 4 3 4 2 2" xfId="18780"/>
    <cellStyle name="Ввод  2 4 3 4 3" xfId="18781"/>
    <cellStyle name="Ввод  2 4 3 4 3 2" xfId="18782"/>
    <cellStyle name="Ввод  2 4 3 4 4" xfId="18783"/>
    <cellStyle name="Ввод  2 4 3 5" xfId="18784"/>
    <cellStyle name="Ввод  2 4 3 5 2" xfId="18785"/>
    <cellStyle name="Ввод  2 4 3 5 2 2" xfId="18786"/>
    <cellStyle name="Ввод  2 4 3 5 3" xfId="18787"/>
    <cellStyle name="Ввод  2 4 3 6" xfId="18788"/>
    <cellStyle name="Ввод  2 4 3 6 2" xfId="18789"/>
    <cellStyle name="Ввод  2 4 3 7" xfId="18790"/>
    <cellStyle name="Ввод  2 4 3 8" xfId="18791"/>
    <cellStyle name="Ввод  2 4 4" xfId="18792"/>
    <cellStyle name="Ввод  2 4 4 2" xfId="18793"/>
    <cellStyle name="Ввод  2 4 4 2 2" xfId="18794"/>
    <cellStyle name="Ввод  2 4 4 2 2 2" xfId="18795"/>
    <cellStyle name="Ввод  2 4 4 2 2 2 2" xfId="18796"/>
    <cellStyle name="Ввод  2 4 4 2 2 3" xfId="18797"/>
    <cellStyle name="Ввод  2 4 4 2 2 3 2" xfId="18798"/>
    <cellStyle name="Ввод  2 4 4 2 2 4" xfId="18799"/>
    <cellStyle name="Ввод  2 4 4 2 3" xfId="18800"/>
    <cellStyle name="Ввод  2 4 4 2 3 2" xfId="18801"/>
    <cellStyle name="Ввод  2 4 4 2 3 2 2" xfId="18802"/>
    <cellStyle name="Ввод  2 4 4 2 3 3" xfId="18803"/>
    <cellStyle name="Ввод  2 4 4 2 3 3 2" xfId="18804"/>
    <cellStyle name="Ввод  2 4 4 2 3 4" xfId="18805"/>
    <cellStyle name="Ввод  2 4 4 2 4" xfId="18806"/>
    <cellStyle name="Ввод  2 4 4 2 4 2" xfId="18807"/>
    <cellStyle name="Ввод  2 4 4 2 4 2 2" xfId="18808"/>
    <cellStyle name="Ввод  2 4 4 2 4 3" xfId="18809"/>
    <cellStyle name="Ввод  2 4 4 2 5" xfId="18810"/>
    <cellStyle name="Ввод  2 4 4 2 5 2" xfId="18811"/>
    <cellStyle name="Ввод  2 4 4 2 6" xfId="18812"/>
    <cellStyle name="Ввод  2 4 4 2 7" xfId="18813"/>
    <cellStyle name="Ввод  2 4 4 3" xfId="18814"/>
    <cellStyle name="Ввод  2 4 4 3 2" xfId="18815"/>
    <cellStyle name="Ввод  2 4 4 3 2 2" xfId="18816"/>
    <cellStyle name="Ввод  2 4 4 3 3" xfId="18817"/>
    <cellStyle name="Ввод  2 4 4 3 3 2" xfId="18818"/>
    <cellStyle name="Ввод  2 4 4 3 4" xfId="18819"/>
    <cellStyle name="Ввод  2 4 4 4" xfId="18820"/>
    <cellStyle name="Ввод  2 4 4 4 2" xfId="18821"/>
    <cellStyle name="Ввод  2 4 4 4 2 2" xfId="18822"/>
    <cellStyle name="Ввод  2 4 4 4 3" xfId="18823"/>
    <cellStyle name="Ввод  2 4 4 4 3 2" xfId="18824"/>
    <cellStyle name="Ввод  2 4 4 4 4" xfId="18825"/>
    <cellStyle name="Ввод  2 4 4 5" xfId="18826"/>
    <cellStyle name="Ввод  2 4 4 5 2" xfId="18827"/>
    <cellStyle name="Ввод  2 4 4 5 2 2" xfId="18828"/>
    <cellStyle name="Ввод  2 4 4 5 3" xfId="18829"/>
    <cellStyle name="Ввод  2 4 4 6" xfId="18830"/>
    <cellStyle name="Ввод  2 4 4 6 2" xfId="18831"/>
    <cellStyle name="Ввод  2 4 4 7" xfId="18832"/>
    <cellStyle name="Ввод  2 4 4 8" xfId="18833"/>
    <cellStyle name="Ввод  2 4 5" xfId="18834"/>
    <cellStyle name="Ввод  2 4 5 2" xfId="18835"/>
    <cellStyle name="Ввод  2 4 5 2 2" xfId="18836"/>
    <cellStyle name="Ввод  2 4 5 2 2 2" xfId="18837"/>
    <cellStyle name="Ввод  2 4 5 2 3" xfId="18838"/>
    <cellStyle name="Ввод  2 4 5 2 3 2" xfId="18839"/>
    <cellStyle name="Ввод  2 4 5 2 4" xfId="18840"/>
    <cellStyle name="Ввод  2 4 5 3" xfId="18841"/>
    <cellStyle name="Ввод  2 4 5 3 2" xfId="18842"/>
    <cellStyle name="Ввод  2 4 5 3 2 2" xfId="18843"/>
    <cellStyle name="Ввод  2 4 5 3 3" xfId="18844"/>
    <cellStyle name="Ввод  2 4 5 4" xfId="18845"/>
    <cellStyle name="Ввод  2 4 5 4 2" xfId="18846"/>
    <cellStyle name="Ввод  2 4 5 5" xfId="18847"/>
    <cellStyle name="Ввод  2 4 5 6" xfId="18848"/>
    <cellStyle name="Ввод  2 4 6" xfId="18849"/>
    <cellStyle name="Ввод  2 4 6 2" xfId="18850"/>
    <cellStyle name="Ввод  2 4 7" xfId="18851"/>
    <cellStyle name="Ввод  2 5" xfId="18852"/>
    <cellStyle name="Ввод  2 5 2" xfId="18853"/>
    <cellStyle name="Ввод  2 5 2 2" xfId="18854"/>
    <cellStyle name="Ввод  2 5 2 2 2" xfId="18855"/>
    <cellStyle name="Ввод  2 5 2 2 2 2" xfId="18856"/>
    <cellStyle name="Ввод  2 5 2 2 2 2 2" xfId="18857"/>
    <cellStyle name="Ввод  2 5 2 2 2 3" xfId="18858"/>
    <cellStyle name="Ввод  2 5 2 2 2 3 2" xfId="18859"/>
    <cellStyle name="Ввод  2 5 2 2 2 4" xfId="18860"/>
    <cellStyle name="Ввод  2 5 2 2 3" xfId="18861"/>
    <cellStyle name="Ввод  2 5 2 2 3 2" xfId="18862"/>
    <cellStyle name="Ввод  2 5 2 2 3 2 2" xfId="18863"/>
    <cellStyle name="Ввод  2 5 2 2 3 3" xfId="18864"/>
    <cellStyle name="Ввод  2 5 2 2 3 3 2" xfId="18865"/>
    <cellStyle name="Ввод  2 5 2 2 3 4" xfId="18866"/>
    <cellStyle name="Ввод  2 5 2 2 4" xfId="18867"/>
    <cellStyle name="Ввод  2 5 2 2 4 2" xfId="18868"/>
    <cellStyle name="Ввод  2 5 2 2 4 2 2" xfId="18869"/>
    <cellStyle name="Ввод  2 5 2 2 4 3" xfId="18870"/>
    <cellStyle name="Ввод  2 5 2 2 5" xfId="18871"/>
    <cellStyle name="Ввод  2 5 2 2 5 2" xfId="18872"/>
    <cellStyle name="Ввод  2 5 2 2 6" xfId="18873"/>
    <cellStyle name="Ввод  2 5 2 2 7" xfId="18874"/>
    <cellStyle name="Ввод  2 5 2 3" xfId="18875"/>
    <cellStyle name="Ввод  2 5 2 3 2" xfId="18876"/>
    <cellStyle name="Ввод  2 5 2 3 2 2" xfId="18877"/>
    <cellStyle name="Ввод  2 5 2 3 3" xfId="18878"/>
    <cellStyle name="Ввод  2 5 2 3 3 2" xfId="18879"/>
    <cellStyle name="Ввод  2 5 2 3 4" xfId="18880"/>
    <cellStyle name="Ввод  2 5 2 4" xfId="18881"/>
    <cellStyle name="Ввод  2 5 2 4 2" xfId="18882"/>
    <cellStyle name="Ввод  2 5 2 4 2 2" xfId="18883"/>
    <cellStyle name="Ввод  2 5 2 4 3" xfId="18884"/>
    <cellStyle name="Ввод  2 5 2 4 3 2" xfId="18885"/>
    <cellStyle name="Ввод  2 5 2 4 4" xfId="18886"/>
    <cellStyle name="Ввод  2 5 2 5" xfId="18887"/>
    <cellStyle name="Ввод  2 5 2 5 2" xfId="18888"/>
    <cellStyle name="Ввод  2 5 2 5 2 2" xfId="18889"/>
    <cellStyle name="Ввод  2 5 2 5 3" xfId="18890"/>
    <cellStyle name="Ввод  2 5 2 6" xfId="18891"/>
    <cellStyle name="Ввод  2 5 2 6 2" xfId="18892"/>
    <cellStyle name="Ввод  2 5 2 7" xfId="18893"/>
    <cellStyle name="Ввод  2 5 2 8" xfId="18894"/>
    <cellStyle name="Ввод  2 5 3" xfId="18895"/>
    <cellStyle name="Ввод  2 5 3 2" xfId="18896"/>
    <cellStyle name="Ввод  2 5 3 2 2" xfId="18897"/>
    <cellStyle name="Ввод  2 5 3 2 2 2" xfId="18898"/>
    <cellStyle name="Ввод  2 5 3 2 2 2 2" xfId="18899"/>
    <cellStyle name="Ввод  2 5 3 2 2 3" xfId="18900"/>
    <cellStyle name="Ввод  2 5 3 2 2 3 2" xfId="18901"/>
    <cellStyle name="Ввод  2 5 3 2 2 4" xfId="18902"/>
    <cellStyle name="Ввод  2 5 3 2 3" xfId="18903"/>
    <cellStyle name="Ввод  2 5 3 2 3 2" xfId="18904"/>
    <cellStyle name="Ввод  2 5 3 2 3 2 2" xfId="18905"/>
    <cellStyle name="Ввод  2 5 3 2 3 3" xfId="18906"/>
    <cellStyle name="Ввод  2 5 3 2 3 3 2" xfId="18907"/>
    <cellStyle name="Ввод  2 5 3 2 3 4" xfId="18908"/>
    <cellStyle name="Ввод  2 5 3 2 4" xfId="18909"/>
    <cellStyle name="Ввод  2 5 3 2 4 2" xfId="18910"/>
    <cellStyle name="Ввод  2 5 3 2 4 2 2" xfId="18911"/>
    <cellStyle name="Ввод  2 5 3 2 4 3" xfId="18912"/>
    <cellStyle name="Ввод  2 5 3 2 5" xfId="18913"/>
    <cellStyle name="Ввод  2 5 3 2 5 2" xfId="18914"/>
    <cellStyle name="Ввод  2 5 3 2 6" xfId="18915"/>
    <cellStyle name="Ввод  2 5 3 2 7" xfId="18916"/>
    <cellStyle name="Ввод  2 5 3 3" xfId="18917"/>
    <cellStyle name="Ввод  2 5 3 3 2" xfId="18918"/>
    <cellStyle name="Ввод  2 5 3 3 2 2" xfId="18919"/>
    <cellStyle name="Ввод  2 5 3 3 3" xfId="18920"/>
    <cellStyle name="Ввод  2 5 3 3 3 2" xfId="18921"/>
    <cellStyle name="Ввод  2 5 3 3 4" xfId="18922"/>
    <cellStyle name="Ввод  2 5 3 4" xfId="18923"/>
    <cellStyle name="Ввод  2 5 3 4 2" xfId="18924"/>
    <cellStyle name="Ввод  2 5 3 4 2 2" xfId="18925"/>
    <cellStyle name="Ввод  2 5 3 4 3" xfId="18926"/>
    <cellStyle name="Ввод  2 5 3 4 3 2" xfId="18927"/>
    <cellStyle name="Ввод  2 5 3 4 4" xfId="18928"/>
    <cellStyle name="Ввод  2 5 3 5" xfId="18929"/>
    <cellStyle name="Ввод  2 5 3 5 2" xfId="18930"/>
    <cellStyle name="Ввод  2 5 3 5 2 2" xfId="18931"/>
    <cellStyle name="Ввод  2 5 3 5 3" xfId="18932"/>
    <cellStyle name="Ввод  2 5 3 6" xfId="18933"/>
    <cellStyle name="Ввод  2 5 3 6 2" xfId="18934"/>
    <cellStyle name="Ввод  2 5 3 7" xfId="18935"/>
    <cellStyle name="Ввод  2 5 3 8" xfId="18936"/>
    <cellStyle name="Ввод  2 5 4" xfId="18937"/>
    <cellStyle name="Ввод  2 5 4 2" xfId="18938"/>
    <cellStyle name="Ввод  2 5 4 2 2" xfId="18939"/>
    <cellStyle name="Ввод  2 5 4 2 2 2" xfId="18940"/>
    <cellStyle name="Ввод  2 5 4 2 3" xfId="18941"/>
    <cellStyle name="Ввод  2 5 4 2 3 2" xfId="18942"/>
    <cellStyle name="Ввод  2 5 4 2 4" xfId="18943"/>
    <cellStyle name="Ввод  2 5 4 3" xfId="18944"/>
    <cellStyle name="Ввод  2 5 4 3 2" xfId="18945"/>
    <cellStyle name="Ввод  2 5 4 3 2 2" xfId="18946"/>
    <cellStyle name="Ввод  2 5 4 3 3" xfId="18947"/>
    <cellStyle name="Ввод  2 5 4 4" xfId="18948"/>
    <cellStyle name="Ввод  2 5 4 4 2" xfId="18949"/>
    <cellStyle name="Ввод  2 5 4 5" xfId="18950"/>
    <cellStyle name="Ввод  2 5 4 6" xfId="18951"/>
    <cellStyle name="Ввод  2 5 5" xfId="18952"/>
    <cellStyle name="Ввод  2 5 5 2" xfId="18953"/>
    <cellStyle name="Ввод  2 5 6" xfId="18954"/>
    <cellStyle name="Ввод  2 6" xfId="18955"/>
    <cellStyle name="Ввод  2 6 2" xfId="18956"/>
    <cellStyle name="Ввод  2 6 2 2" xfId="18957"/>
    <cellStyle name="Ввод  2 6 2 2 2" xfId="18958"/>
    <cellStyle name="Ввод  2 6 2 2 2 2" xfId="18959"/>
    <cellStyle name="Ввод  2 6 2 2 3" xfId="18960"/>
    <cellStyle name="Ввод  2 6 2 2 3 2" xfId="18961"/>
    <cellStyle name="Ввод  2 6 2 2 4" xfId="18962"/>
    <cellStyle name="Ввод  2 6 2 3" xfId="18963"/>
    <cellStyle name="Ввод  2 6 2 3 2" xfId="18964"/>
    <cellStyle name="Ввод  2 6 2 3 2 2" xfId="18965"/>
    <cellStyle name="Ввод  2 6 2 3 3" xfId="18966"/>
    <cellStyle name="Ввод  2 6 2 4" xfId="18967"/>
    <cellStyle name="Ввод  2 6 2 4 2" xfId="18968"/>
    <cellStyle name="Ввод  2 6 2 5" xfId="18969"/>
    <cellStyle name="Ввод  2 6 2 6" xfId="18970"/>
    <cellStyle name="Ввод  2 6 3" xfId="18971"/>
    <cellStyle name="Ввод  2 6 3 2" xfId="18972"/>
    <cellStyle name="Ввод  2 6 4" xfId="18973"/>
    <cellStyle name="Ввод  2 7" xfId="18974"/>
    <cellStyle name="Ввод  2 7 2" xfId="18975"/>
    <cellStyle name="Ввод  2 7 2 2" xfId="18976"/>
    <cellStyle name="Ввод  2 7 2 2 2" xfId="18977"/>
    <cellStyle name="Ввод  2 7 2 2 2 2" xfId="18978"/>
    <cellStyle name="Ввод  2 7 2 2 3" xfId="18979"/>
    <cellStyle name="Ввод  2 7 2 2 3 2" xfId="18980"/>
    <cellStyle name="Ввод  2 7 2 2 4" xfId="18981"/>
    <cellStyle name="Ввод  2 7 2 3" xfId="18982"/>
    <cellStyle name="Ввод  2 7 2 3 2" xfId="18983"/>
    <cellStyle name="Ввод  2 7 2 3 2 2" xfId="18984"/>
    <cellStyle name="Ввод  2 7 2 3 3" xfId="18985"/>
    <cellStyle name="Ввод  2 7 2 4" xfId="18986"/>
    <cellStyle name="Ввод  2 7 2 4 2" xfId="18987"/>
    <cellStyle name="Ввод  2 7 2 5" xfId="18988"/>
    <cellStyle name="Ввод  2 7 2 6" xfId="18989"/>
    <cellStyle name="Ввод  2 7 3" xfId="18990"/>
    <cellStyle name="Ввод  2 7 3 2" xfId="18991"/>
    <cellStyle name="Ввод  2 7 4" xfId="18992"/>
    <cellStyle name="Ввод  2 8" xfId="18993"/>
    <cellStyle name="Ввод  2 8 2" xfId="18994"/>
    <cellStyle name="Ввод  2 8 2 2" xfId="18995"/>
    <cellStyle name="Ввод  2 8 2 2 2" xfId="18996"/>
    <cellStyle name="Ввод  2 8 2 3" xfId="18997"/>
    <cellStyle name="Ввод  2 8 2 3 2" xfId="18998"/>
    <cellStyle name="Ввод  2 8 2 4" xfId="18999"/>
    <cellStyle name="Ввод  2 8 3" xfId="19000"/>
    <cellStyle name="Ввод  2 8 3 2" xfId="19001"/>
    <cellStyle name="Ввод  2 8 3 2 2" xfId="19002"/>
    <cellStyle name="Ввод  2 8 3 3" xfId="19003"/>
    <cellStyle name="Ввод  2 8 4" xfId="19004"/>
    <cellStyle name="Ввод  2 8 4 2" xfId="19005"/>
    <cellStyle name="Ввод  2 8 5" xfId="19006"/>
    <cellStyle name="Ввод  2 8 6" xfId="19007"/>
    <cellStyle name="Ввод  2 9" xfId="19008"/>
    <cellStyle name="Ввод  2 9 2" xfId="19009"/>
    <cellStyle name="Ввод  2_Xl0000005" xfId="19010"/>
    <cellStyle name="Ввод  20" xfId="19011"/>
    <cellStyle name="Ввод  3" xfId="19012"/>
    <cellStyle name="Ввод  3 2" xfId="19013"/>
    <cellStyle name="Ввод  3 2 2" xfId="19014"/>
    <cellStyle name="Ввод  3 2 2 10" xfId="19015"/>
    <cellStyle name="Ввод  3 2 2 11" xfId="19016"/>
    <cellStyle name="Ввод  3 2 2 2" xfId="19017"/>
    <cellStyle name="Ввод  3 2 2 2 2" xfId="19018"/>
    <cellStyle name="Ввод  3 2 2 2 2 2" xfId="19019"/>
    <cellStyle name="Ввод  3 2 2 2 2 2 2" xfId="19020"/>
    <cellStyle name="Ввод  3 2 2 2 2 2 2 2" xfId="19021"/>
    <cellStyle name="Ввод  3 2 2 2 2 2 2 2 2" xfId="19022"/>
    <cellStyle name="Ввод  3 2 2 2 2 2 2 3" xfId="19023"/>
    <cellStyle name="Ввод  3 2 2 2 2 2 2 3 2" xfId="19024"/>
    <cellStyle name="Ввод  3 2 2 2 2 2 2 4" xfId="19025"/>
    <cellStyle name="Ввод  3 2 2 2 2 2 3" xfId="19026"/>
    <cellStyle name="Ввод  3 2 2 2 2 2 3 2" xfId="19027"/>
    <cellStyle name="Ввод  3 2 2 2 2 2 3 2 2" xfId="19028"/>
    <cellStyle name="Ввод  3 2 2 2 2 2 3 3" xfId="19029"/>
    <cellStyle name="Ввод  3 2 2 2 2 2 3 3 2" xfId="19030"/>
    <cellStyle name="Ввод  3 2 2 2 2 2 3 4" xfId="19031"/>
    <cellStyle name="Ввод  3 2 2 2 2 2 4" xfId="19032"/>
    <cellStyle name="Ввод  3 2 2 2 2 2 4 2" xfId="19033"/>
    <cellStyle name="Ввод  3 2 2 2 2 2 4 2 2" xfId="19034"/>
    <cellStyle name="Ввод  3 2 2 2 2 2 4 3" xfId="19035"/>
    <cellStyle name="Ввод  3 2 2 2 2 2 5" xfId="19036"/>
    <cellStyle name="Ввод  3 2 2 2 2 2 5 2" xfId="19037"/>
    <cellStyle name="Ввод  3 2 2 2 2 2 6" xfId="19038"/>
    <cellStyle name="Ввод  3 2 2 2 2 2 7" xfId="19039"/>
    <cellStyle name="Ввод  3 2 2 2 2 3" xfId="19040"/>
    <cellStyle name="Ввод  3 2 2 2 2 3 2" xfId="19041"/>
    <cellStyle name="Ввод  3 2 2 2 2 3 2 2" xfId="19042"/>
    <cellStyle name="Ввод  3 2 2 2 2 3 3" xfId="19043"/>
    <cellStyle name="Ввод  3 2 2 2 2 3 3 2" xfId="19044"/>
    <cellStyle name="Ввод  3 2 2 2 2 3 4" xfId="19045"/>
    <cellStyle name="Ввод  3 2 2 2 2 4" xfId="19046"/>
    <cellStyle name="Ввод  3 2 2 2 2 4 2" xfId="19047"/>
    <cellStyle name="Ввод  3 2 2 2 2 4 2 2" xfId="19048"/>
    <cellStyle name="Ввод  3 2 2 2 2 4 3" xfId="19049"/>
    <cellStyle name="Ввод  3 2 2 2 2 4 3 2" xfId="19050"/>
    <cellStyle name="Ввод  3 2 2 2 2 4 4" xfId="19051"/>
    <cellStyle name="Ввод  3 2 2 2 2 5" xfId="19052"/>
    <cellStyle name="Ввод  3 2 2 2 2 5 2" xfId="19053"/>
    <cellStyle name="Ввод  3 2 2 2 2 5 2 2" xfId="19054"/>
    <cellStyle name="Ввод  3 2 2 2 2 5 3" xfId="19055"/>
    <cellStyle name="Ввод  3 2 2 2 2 6" xfId="19056"/>
    <cellStyle name="Ввод  3 2 2 2 2 6 2" xfId="19057"/>
    <cellStyle name="Ввод  3 2 2 2 2 7" xfId="19058"/>
    <cellStyle name="Ввод  3 2 2 2 2 8" xfId="19059"/>
    <cellStyle name="Ввод  3 2 2 2 3" xfId="19060"/>
    <cellStyle name="Ввод  3 2 2 2 3 2" xfId="19061"/>
    <cellStyle name="Ввод  3 2 2 2 3 2 2" xfId="19062"/>
    <cellStyle name="Ввод  3 2 2 2 3 2 2 2" xfId="19063"/>
    <cellStyle name="Ввод  3 2 2 2 3 2 3" xfId="19064"/>
    <cellStyle name="Ввод  3 2 2 2 3 2 3 2" xfId="19065"/>
    <cellStyle name="Ввод  3 2 2 2 3 2 4" xfId="19066"/>
    <cellStyle name="Ввод  3 2 2 2 3 3" xfId="19067"/>
    <cellStyle name="Ввод  3 2 2 2 3 3 2" xfId="19068"/>
    <cellStyle name="Ввод  3 2 2 2 3 3 2 2" xfId="19069"/>
    <cellStyle name="Ввод  3 2 2 2 3 3 3" xfId="19070"/>
    <cellStyle name="Ввод  3 2 2 2 3 3 3 2" xfId="19071"/>
    <cellStyle name="Ввод  3 2 2 2 3 3 4" xfId="19072"/>
    <cellStyle name="Ввод  3 2 2 2 3 4" xfId="19073"/>
    <cellStyle name="Ввод  3 2 2 2 3 4 2" xfId="19074"/>
    <cellStyle name="Ввод  3 2 2 2 3 4 2 2" xfId="19075"/>
    <cellStyle name="Ввод  3 2 2 2 3 4 3" xfId="19076"/>
    <cellStyle name="Ввод  3 2 2 2 3 5" xfId="19077"/>
    <cellStyle name="Ввод  3 2 2 2 3 5 2" xfId="19078"/>
    <cellStyle name="Ввод  3 2 2 2 3 6" xfId="19079"/>
    <cellStyle name="Ввод  3 2 2 2 3 7" xfId="19080"/>
    <cellStyle name="Ввод  3 2 2 2 4" xfId="19081"/>
    <cellStyle name="Ввод  3 2 2 2 4 2" xfId="19082"/>
    <cellStyle name="Ввод  3 2 2 2 4 2 2" xfId="19083"/>
    <cellStyle name="Ввод  3 2 2 2 4 3" xfId="19084"/>
    <cellStyle name="Ввод  3 2 2 2 4 3 2" xfId="19085"/>
    <cellStyle name="Ввод  3 2 2 2 4 4" xfId="19086"/>
    <cellStyle name="Ввод  3 2 2 2 5" xfId="19087"/>
    <cellStyle name="Ввод  3 2 2 2 5 2" xfId="19088"/>
    <cellStyle name="Ввод  3 2 2 2 5 2 2" xfId="19089"/>
    <cellStyle name="Ввод  3 2 2 2 5 3" xfId="19090"/>
    <cellStyle name="Ввод  3 2 2 2 5 3 2" xfId="19091"/>
    <cellStyle name="Ввод  3 2 2 2 5 4" xfId="19092"/>
    <cellStyle name="Ввод  3 2 2 2 6" xfId="19093"/>
    <cellStyle name="Ввод  3 2 2 2 6 2" xfId="19094"/>
    <cellStyle name="Ввод  3 2 2 2 6 2 2" xfId="19095"/>
    <cellStyle name="Ввод  3 2 2 2 6 3" xfId="19096"/>
    <cellStyle name="Ввод  3 2 2 2 7" xfId="19097"/>
    <cellStyle name="Ввод  3 2 2 2 7 2" xfId="19098"/>
    <cellStyle name="Ввод  3 2 2 2 8" xfId="19099"/>
    <cellStyle name="Ввод  3 2 2 2 9" xfId="19100"/>
    <cellStyle name="Ввод  3 2 2 3" xfId="19101"/>
    <cellStyle name="Ввод  3 2 2 3 2" xfId="19102"/>
    <cellStyle name="Ввод  3 2 2 3 2 2" xfId="19103"/>
    <cellStyle name="Ввод  3 2 2 3 2 2 2" xfId="19104"/>
    <cellStyle name="Ввод  3 2 2 3 2 2 2 2" xfId="19105"/>
    <cellStyle name="Ввод  3 2 2 3 2 2 3" xfId="19106"/>
    <cellStyle name="Ввод  3 2 2 3 2 2 3 2" xfId="19107"/>
    <cellStyle name="Ввод  3 2 2 3 2 2 4" xfId="19108"/>
    <cellStyle name="Ввод  3 2 2 3 2 3" xfId="19109"/>
    <cellStyle name="Ввод  3 2 2 3 2 3 2" xfId="19110"/>
    <cellStyle name="Ввод  3 2 2 3 2 3 2 2" xfId="19111"/>
    <cellStyle name="Ввод  3 2 2 3 2 3 3" xfId="19112"/>
    <cellStyle name="Ввод  3 2 2 3 2 3 3 2" xfId="19113"/>
    <cellStyle name="Ввод  3 2 2 3 2 3 4" xfId="19114"/>
    <cellStyle name="Ввод  3 2 2 3 2 4" xfId="19115"/>
    <cellStyle name="Ввод  3 2 2 3 2 4 2" xfId="19116"/>
    <cellStyle name="Ввод  3 2 2 3 2 4 2 2" xfId="19117"/>
    <cellStyle name="Ввод  3 2 2 3 2 4 3" xfId="19118"/>
    <cellStyle name="Ввод  3 2 2 3 2 5" xfId="19119"/>
    <cellStyle name="Ввод  3 2 2 3 2 5 2" xfId="19120"/>
    <cellStyle name="Ввод  3 2 2 3 2 6" xfId="19121"/>
    <cellStyle name="Ввод  3 2 2 3 2 7" xfId="19122"/>
    <cellStyle name="Ввод  3 2 2 3 3" xfId="19123"/>
    <cellStyle name="Ввод  3 2 2 3 3 2" xfId="19124"/>
    <cellStyle name="Ввод  3 2 2 3 3 2 2" xfId="19125"/>
    <cellStyle name="Ввод  3 2 2 3 3 3" xfId="19126"/>
    <cellStyle name="Ввод  3 2 2 3 3 3 2" xfId="19127"/>
    <cellStyle name="Ввод  3 2 2 3 3 4" xfId="19128"/>
    <cellStyle name="Ввод  3 2 2 3 4" xfId="19129"/>
    <cellStyle name="Ввод  3 2 2 3 4 2" xfId="19130"/>
    <cellStyle name="Ввод  3 2 2 3 4 2 2" xfId="19131"/>
    <cellStyle name="Ввод  3 2 2 3 4 3" xfId="19132"/>
    <cellStyle name="Ввод  3 2 2 3 4 3 2" xfId="19133"/>
    <cellStyle name="Ввод  3 2 2 3 4 4" xfId="19134"/>
    <cellStyle name="Ввод  3 2 2 3 5" xfId="19135"/>
    <cellStyle name="Ввод  3 2 2 3 5 2" xfId="19136"/>
    <cellStyle name="Ввод  3 2 2 3 5 2 2" xfId="19137"/>
    <cellStyle name="Ввод  3 2 2 3 5 3" xfId="19138"/>
    <cellStyle name="Ввод  3 2 2 3 6" xfId="19139"/>
    <cellStyle name="Ввод  3 2 2 3 6 2" xfId="19140"/>
    <cellStyle name="Ввод  3 2 2 3 7" xfId="19141"/>
    <cellStyle name="Ввод  3 2 2 3 8" xfId="19142"/>
    <cellStyle name="Ввод  3 2 2 4" xfId="19143"/>
    <cellStyle name="Ввод  3 2 2 4 2" xfId="19144"/>
    <cellStyle name="Ввод  3 2 2 4 2 2" xfId="19145"/>
    <cellStyle name="Ввод  3 2 2 4 2 2 2" xfId="19146"/>
    <cellStyle name="Ввод  3 2 2 4 2 2 2 2" xfId="19147"/>
    <cellStyle name="Ввод  3 2 2 4 2 2 3" xfId="19148"/>
    <cellStyle name="Ввод  3 2 2 4 2 2 3 2" xfId="19149"/>
    <cellStyle name="Ввод  3 2 2 4 2 2 4" xfId="19150"/>
    <cellStyle name="Ввод  3 2 2 4 2 3" xfId="19151"/>
    <cellStyle name="Ввод  3 2 2 4 2 3 2" xfId="19152"/>
    <cellStyle name="Ввод  3 2 2 4 2 3 2 2" xfId="19153"/>
    <cellStyle name="Ввод  3 2 2 4 2 3 3" xfId="19154"/>
    <cellStyle name="Ввод  3 2 2 4 2 3 3 2" xfId="19155"/>
    <cellStyle name="Ввод  3 2 2 4 2 3 4" xfId="19156"/>
    <cellStyle name="Ввод  3 2 2 4 2 4" xfId="19157"/>
    <cellStyle name="Ввод  3 2 2 4 2 4 2" xfId="19158"/>
    <cellStyle name="Ввод  3 2 2 4 2 4 2 2" xfId="19159"/>
    <cellStyle name="Ввод  3 2 2 4 2 4 3" xfId="19160"/>
    <cellStyle name="Ввод  3 2 2 4 2 5" xfId="19161"/>
    <cellStyle name="Ввод  3 2 2 4 2 5 2" xfId="19162"/>
    <cellStyle name="Ввод  3 2 2 4 2 6" xfId="19163"/>
    <cellStyle name="Ввод  3 2 2 4 2 7" xfId="19164"/>
    <cellStyle name="Ввод  3 2 2 4 3" xfId="19165"/>
    <cellStyle name="Ввод  3 2 2 4 3 2" xfId="19166"/>
    <cellStyle name="Ввод  3 2 2 4 3 2 2" xfId="19167"/>
    <cellStyle name="Ввод  3 2 2 4 3 3" xfId="19168"/>
    <cellStyle name="Ввод  3 2 2 4 3 3 2" xfId="19169"/>
    <cellStyle name="Ввод  3 2 2 4 3 4" xfId="19170"/>
    <cellStyle name="Ввод  3 2 2 4 4" xfId="19171"/>
    <cellStyle name="Ввод  3 2 2 4 4 2" xfId="19172"/>
    <cellStyle name="Ввод  3 2 2 4 4 2 2" xfId="19173"/>
    <cellStyle name="Ввод  3 2 2 4 4 3" xfId="19174"/>
    <cellStyle name="Ввод  3 2 2 4 4 3 2" xfId="19175"/>
    <cellStyle name="Ввод  3 2 2 4 4 4" xfId="19176"/>
    <cellStyle name="Ввод  3 2 2 4 5" xfId="19177"/>
    <cellStyle name="Ввод  3 2 2 4 5 2" xfId="19178"/>
    <cellStyle name="Ввод  3 2 2 4 5 2 2" xfId="19179"/>
    <cellStyle name="Ввод  3 2 2 4 5 3" xfId="19180"/>
    <cellStyle name="Ввод  3 2 2 4 6" xfId="19181"/>
    <cellStyle name="Ввод  3 2 2 4 6 2" xfId="19182"/>
    <cellStyle name="Ввод  3 2 2 4 7" xfId="19183"/>
    <cellStyle name="Ввод  3 2 2 4 8" xfId="19184"/>
    <cellStyle name="Ввод  3 2 2 5" xfId="19185"/>
    <cellStyle name="Ввод  3 2 2 5 2" xfId="19186"/>
    <cellStyle name="Ввод  3 2 2 5 2 2" xfId="19187"/>
    <cellStyle name="Ввод  3 2 2 5 2 2 2" xfId="19188"/>
    <cellStyle name="Ввод  3 2 2 5 2 3" xfId="19189"/>
    <cellStyle name="Ввод  3 2 2 5 2 3 2" xfId="19190"/>
    <cellStyle name="Ввод  3 2 2 5 2 4" xfId="19191"/>
    <cellStyle name="Ввод  3 2 2 5 3" xfId="19192"/>
    <cellStyle name="Ввод  3 2 2 5 3 2" xfId="19193"/>
    <cellStyle name="Ввод  3 2 2 5 3 2 2" xfId="19194"/>
    <cellStyle name="Ввод  3 2 2 5 3 3" xfId="19195"/>
    <cellStyle name="Ввод  3 2 2 5 3 3 2" xfId="19196"/>
    <cellStyle name="Ввод  3 2 2 5 3 4" xfId="19197"/>
    <cellStyle name="Ввод  3 2 2 5 4" xfId="19198"/>
    <cellStyle name="Ввод  3 2 2 5 4 2" xfId="19199"/>
    <cellStyle name="Ввод  3 2 2 5 4 2 2" xfId="19200"/>
    <cellStyle name="Ввод  3 2 2 5 4 3" xfId="19201"/>
    <cellStyle name="Ввод  3 2 2 5 5" xfId="19202"/>
    <cellStyle name="Ввод  3 2 2 5 5 2" xfId="19203"/>
    <cellStyle name="Ввод  3 2 2 5 6" xfId="19204"/>
    <cellStyle name="Ввод  3 2 2 5 7" xfId="19205"/>
    <cellStyle name="Ввод  3 2 2 6" xfId="19206"/>
    <cellStyle name="Ввод  3 2 2 6 2" xfId="19207"/>
    <cellStyle name="Ввод  3 2 2 6 2 2" xfId="19208"/>
    <cellStyle name="Ввод  3 2 2 6 3" xfId="19209"/>
    <cellStyle name="Ввод  3 2 2 6 3 2" xfId="19210"/>
    <cellStyle name="Ввод  3 2 2 6 4" xfId="19211"/>
    <cellStyle name="Ввод  3 2 2 7" xfId="19212"/>
    <cellStyle name="Ввод  3 2 2 7 2" xfId="19213"/>
    <cellStyle name="Ввод  3 2 2 7 2 2" xfId="19214"/>
    <cellStyle name="Ввод  3 2 2 7 3" xfId="19215"/>
    <cellStyle name="Ввод  3 2 2 7 3 2" xfId="19216"/>
    <cellStyle name="Ввод  3 2 2 7 4" xfId="19217"/>
    <cellStyle name="Ввод  3 2 2 8" xfId="19218"/>
    <cellStyle name="Ввод  3 2 2 8 2" xfId="19219"/>
    <cellStyle name="Ввод  3 2 2 8 2 2" xfId="19220"/>
    <cellStyle name="Ввод  3 2 2 8 3" xfId="19221"/>
    <cellStyle name="Ввод  3 2 2 9" xfId="19222"/>
    <cellStyle name="Ввод  3 2 2 9 2" xfId="19223"/>
    <cellStyle name="Ввод  3 2 3" xfId="19224"/>
    <cellStyle name="Ввод  3 2 3 10" xfId="19225"/>
    <cellStyle name="Ввод  3 2 3 2" xfId="19226"/>
    <cellStyle name="Ввод  3 2 3 2 2" xfId="19227"/>
    <cellStyle name="Ввод  3 2 3 2 2 2" xfId="19228"/>
    <cellStyle name="Ввод  3 2 3 2 2 2 2" xfId="19229"/>
    <cellStyle name="Ввод  3 2 3 2 2 2 2 2" xfId="19230"/>
    <cellStyle name="Ввод  3 2 3 2 2 2 3" xfId="19231"/>
    <cellStyle name="Ввод  3 2 3 2 2 2 3 2" xfId="19232"/>
    <cellStyle name="Ввод  3 2 3 2 2 2 4" xfId="19233"/>
    <cellStyle name="Ввод  3 2 3 2 2 3" xfId="19234"/>
    <cellStyle name="Ввод  3 2 3 2 2 3 2" xfId="19235"/>
    <cellStyle name="Ввод  3 2 3 2 2 3 2 2" xfId="19236"/>
    <cellStyle name="Ввод  3 2 3 2 2 3 3" xfId="19237"/>
    <cellStyle name="Ввод  3 2 3 2 2 3 3 2" xfId="19238"/>
    <cellStyle name="Ввод  3 2 3 2 2 3 4" xfId="19239"/>
    <cellStyle name="Ввод  3 2 3 2 2 4" xfId="19240"/>
    <cellStyle name="Ввод  3 2 3 2 2 4 2" xfId="19241"/>
    <cellStyle name="Ввод  3 2 3 2 2 4 2 2" xfId="19242"/>
    <cellStyle name="Ввод  3 2 3 2 2 4 3" xfId="19243"/>
    <cellStyle name="Ввод  3 2 3 2 2 5" xfId="19244"/>
    <cellStyle name="Ввод  3 2 3 2 2 5 2" xfId="19245"/>
    <cellStyle name="Ввод  3 2 3 2 2 6" xfId="19246"/>
    <cellStyle name="Ввод  3 2 3 2 2 7" xfId="19247"/>
    <cellStyle name="Ввод  3 2 3 2 3" xfId="19248"/>
    <cellStyle name="Ввод  3 2 3 2 3 2" xfId="19249"/>
    <cellStyle name="Ввод  3 2 3 2 3 2 2" xfId="19250"/>
    <cellStyle name="Ввод  3 2 3 2 3 3" xfId="19251"/>
    <cellStyle name="Ввод  3 2 3 2 3 3 2" xfId="19252"/>
    <cellStyle name="Ввод  3 2 3 2 3 4" xfId="19253"/>
    <cellStyle name="Ввод  3 2 3 2 4" xfId="19254"/>
    <cellStyle name="Ввод  3 2 3 2 4 2" xfId="19255"/>
    <cellStyle name="Ввод  3 2 3 2 4 2 2" xfId="19256"/>
    <cellStyle name="Ввод  3 2 3 2 4 3" xfId="19257"/>
    <cellStyle name="Ввод  3 2 3 2 4 3 2" xfId="19258"/>
    <cellStyle name="Ввод  3 2 3 2 4 4" xfId="19259"/>
    <cellStyle name="Ввод  3 2 3 2 5" xfId="19260"/>
    <cellStyle name="Ввод  3 2 3 2 5 2" xfId="19261"/>
    <cellStyle name="Ввод  3 2 3 2 5 2 2" xfId="19262"/>
    <cellStyle name="Ввод  3 2 3 2 5 3" xfId="19263"/>
    <cellStyle name="Ввод  3 2 3 2 6" xfId="19264"/>
    <cellStyle name="Ввод  3 2 3 2 6 2" xfId="19265"/>
    <cellStyle name="Ввод  3 2 3 2 7" xfId="19266"/>
    <cellStyle name="Ввод  3 2 3 2 8" xfId="19267"/>
    <cellStyle name="Ввод  3 2 3 3" xfId="19268"/>
    <cellStyle name="Ввод  3 2 3 3 2" xfId="19269"/>
    <cellStyle name="Ввод  3 2 3 3 2 2" xfId="19270"/>
    <cellStyle name="Ввод  3 2 3 3 2 2 2" xfId="19271"/>
    <cellStyle name="Ввод  3 2 3 3 2 2 2 2" xfId="19272"/>
    <cellStyle name="Ввод  3 2 3 3 2 2 3" xfId="19273"/>
    <cellStyle name="Ввод  3 2 3 3 2 2 3 2" xfId="19274"/>
    <cellStyle name="Ввод  3 2 3 3 2 2 4" xfId="19275"/>
    <cellStyle name="Ввод  3 2 3 3 2 3" xfId="19276"/>
    <cellStyle name="Ввод  3 2 3 3 2 3 2" xfId="19277"/>
    <cellStyle name="Ввод  3 2 3 3 2 3 2 2" xfId="19278"/>
    <cellStyle name="Ввод  3 2 3 3 2 3 3" xfId="19279"/>
    <cellStyle name="Ввод  3 2 3 3 2 3 3 2" xfId="19280"/>
    <cellStyle name="Ввод  3 2 3 3 2 3 4" xfId="19281"/>
    <cellStyle name="Ввод  3 2 3 3 2 4" xfId="19282"/>
    <cellStyle name="Ввод  3 2 3 3 2 4 2" xfId="19283"/>
    <cellStyle name="Ввод  3 2 3 3 2 4 2 2" xfId="19284"/>
    <cellStyle name="Ввод  3 2 3 3 2 4 3" xfId="19285"/>
    <cellStyle name="Ввод  3 2 3 3 2 5" xfId="19286"/>
    <cellStyle name="Ввод  3 2 3 3 2 5 2" xfId="19287"/>
    <cellStyle name="Ввод  3 2 3 3 2 6" xfId="19288"/>
    <cellStyle name="Ввод  3 2 3 3 2 7" xfId="19289"/>
    <cellStyle name="Ввод  3 2 3 3 3" xfId="19290"/>
    <cellStyle name="Ввод  3 2 3 3 3 2" xfId="19291"/>
    <cellStyle name="Ввод  3 2 3 3 3 2 2" xfId="19292"/>
    <cellStyle name="Ввод  3 2 3 3 3 3" xfId="19293"/>
    <cellStyle name="Ввод  3 2 3 3 3 3 2" xfId="19294"/>
    <cellStyle name="Ввод  3 2 3 3 3 4" xfId="19295"/>
    <cellStyle name="Ввод  3 2 3 3 4" xfId="19296"/>
    <cellStyle name="Ввод  3 2 3 3 4 2" xfId="19297"/>
    <cellStyle name="Ввод  3 2 3 3 4 2 2" xfId="19298"/>
    <cellStyle name="Ввод  3 2 3 3 4 3" xfId="19299"/>
    <cellStyle name="Ввод  3 2 3 3 4 3 2" xfId="19300"/>
    <cellStyle name="Ввод  3 2 3 3 4 4" xfId="19301"/>
    <cellStyle name="Ввод  3 2 3 3 5" xfId="19302"/>
    <cellStyle name="Ввод  3 2 3 3 5 2" xfId="19303"/>
    <cellStyle name="Ввод  3 2 3 3 5 2 2" xfId="19304"/>
    <cellStyle name="Ввод  3 2 3 3 5 3" xfId="19305"/>
    <cellStyle name="Ввод  3 2 3 3 6" xfId="19306"/>
    <cellStyle name="Ввод  3 2 3 3 6 2" xfId="19307"/>
    <cellStyle name="Ввод  3 2 3 3 7" xfId="19308"/>
    <cellStyle name="Ввод  3 2 3 3 8" xfId="19309"/>
    <cellStyle name="Ввод  3 2 3 4" xfId="19310"/>
    <cellStyle name="Ввод  3 2 3 4 2" xfId="19311"/>
    <cellStyle name="Ввод  3 2 3 4 2 2" xfId="19312"/>
    <cellStyle name="Ввод  3 2 3 4 2 2 2" xfId="19313"/>
    <cellStyle name="Ввод  3 2 3 4 2 3" xfId="19314"/>
    <cellStyle name="Ввод  3 2 3 4 2 3 2" xfId="19315"/>
    <cellStyle name="Ввод  3 2 3 4 2 4" xfId="19316"/>
    <cellStyle name="Ввод  3 2 3 4 3" xfId="19317"/>
    <cellStyle name="Ввод  3 2 3 4 3 2" xfId="19318"/>
    <cellStyle name="Ввод  3 2 3 4 3 2 2" xfId="19319"/>
    <cellStyle name="Ввод  3 2 3 4 3 3" xfId="19320"/>
    <cellStyle name="Ввод  3 2 3 4 3 3 2" xfId="19321"/>
    <cellStyle name="Ввод  3 2 3 4 3 4" xfId="19322"/>
    <cellStyle name="Ввод  3 2 3 4 4" xfId="19323"/>
    <cellStyle name="Ввод  3 2 3 4 4 2" xfId="19324"/>
    <cellStyle name="Ввод  3 2 3 4 4 2 2" xfId="19325"/>
    <cellStyle name="Ввод  3 2 3 4 4 3" xfId="19326"/>
    <cellStyle name="Ввод  3 2 3 4 5" xfId="19327"/>
    <cellStyle name="Ввод  3 2 3 4 5 2" xfId="19328"/>
    <cellStyle name="Ввод  3 2 3 4 6" xfId="19329"/>
    <cellStyle name="Ввод  3 2 3 4 7" xfId="19330"/>
    <cellStyle name="Ввод  3 2 3 5" xfId="19331"/>
    <cellStyle name="Ввод  3 2 3 5 2" xfId="19332"/>
    <cellStyle name="Ввод  3 2 3 5 2 2" xfId="19333"/>
    <cellStyle name="Ввод  3 2 3 5 3" xfId="19334"/>
    <cellStyle name="Ввод  3 2 3 5 3 2" xfId="19335"/>
    <cellStyle name="Ввод  3 2 3 5 4" xfId="19336"/>
    <cellStyle name="Ввод  3 2 3 6" xfId="19337"/>
    <cellStyle name="Ввод  3 2 3 6 2" xfId="19338"/>
    <cellStyle name="Ввод  3 2 3 6 2 2" xfId="19339"/>
    <cellStyle name="Ввод  3 2 3 6 3" xfId="19340"/>
    <cellStyle name="Ввод  3 2 3 6 3 2" xfId="19341"/>
    <cellStyle name="Ввод  3 2 3 6 4" xfId="19342"/>
    <cellStyle name="Ввод  3 2 3 7" xfId="19343"/>
    <cellStyle name="Ввод  3 2 3 7 2" xfId="19344"/>
    <cellStyle name="Ввод  3 2 3 7 2 2" xfId="19345"/>
    <cellStyle name="Ввод  3 2 3 7 3" xfId="19346"/>
    <cellStyle name="Ввод  3 2 3 8" xfId="19347"/>
    <cellStyle name="Ввод  3 2 3 8 2" xfId="19348"/>
    <cellStyle name="Ввод  3 2 3 9" xfId="19349"/>
    <cellStyle name="Ввод  3 2 4" xfId="19350"/>
    <cellStyle name="Ввод  3 2 4 2" xfId="19351"/>
    <cellStyle name="Ввод  3 2 4 2 2" xfId="19352"/>
    <cellStyle name="Ввод  3 2 4 2 2 2" xfId="19353"/>
    <cellStyle name="Ввод  3 2 4 2 2 2 2" xfId="19354"/>
    <cellStyle name="Ввод  3 2 4 2 2 3" xfId="19355"/>
    <cellStyle name="Ввод  3 2 4 2 2 3 2" xfId="19356"/>
    <cellStyle name="Ввод  3 2 4 2 2 4" xfId="19357"/>
    <cellStyle name="Ввод  3 2 4 2 3" xfId="19358"/>
    <cellStyle name="Ввод  3 2 4 2 3 2" xfId="19359"/>
    <cellStyle name="Ввод  3 2 4 2 3 2 2" xfId="19360"/>
    <cellStyle name="Ввод  3 2 4 2 3 3" xfId="19361"/>
    <cellStyle name="Ввод  3 2 4 2 3 3 2" xfId="19362"/>
    <cellStyle name="Ввод  3 2 4 2 3 4" xfId="19363"/>
    <cellStyle name="Ввод  3 2 4 2 4" xfId="19364"/>
    <cellStyle name="Ввод  3 2 4 2 4 2" xfId="19365"/>
    <cellStyle name="Ввод  3 2 4 2 4 2 2" xfId="19366"/>
    <cellStyle name="Ввод  3 2 4 2 4 3" xfId="19367"/>
    <cellStyle name="Ввод  3 2 4 2 5" xfId="19368"/>
    <cellStyle name="Ввод  3 2 4 2 5 2" xfId="19369"/>
    <cellStyle name="Ввод  3 2 4 2 6" xfId="19370"/>
    <cellStyle name="Ввод  3 2 4 2 7" xfId="19371"/>
    <cellStyle name="Ввод  3 2 4 3" xfId="19372"/>
    <cellStyle name="Ввод  3 2 4 3 2" xfId="19373"/>
    <cellStyle name="Ввод  3 2 4 3 2 2" xfId="19374"/>
    <cellStyle name="Ввод  3 2 4 3 3" xfId="19375"/>
    <cellStyle name="Ввод  3 2 4 3 3 2" xfId="19376"/>
    <cellStyle name="Ввод  3 2 4 3 4" xfId="19377"/>
    <cellStyle name="Ввод  3 2 4 4" xfId="19378"/>
    <cellStyle name="Ввод  3 2 4 4 2" xfId="19379"/>
    <cellStyle name="Ввод  3 2 4 4 2 2" xfId="19380"/>
    <cellStyle name="Ввод  3 2 4 4 3" xfId="19381"/>
    <cellStyle name="Ввод  3 2 4 4 3 2" xfId="19382"/>
    <cellStyle name="Ввод  3 2 4 4 4" xfId="19383"/>
    <cellStyle name="Ввод  3 2 4 5" xfId="19384"/>
    <cellStyle name="Ввод  3 2 4 5 2" xfId="19385"/>
    <cellStyle name="Ввод  3 2 4 5 2 2" xfId="19386"/>
    <cellStyle name="Ввод  3 2 4 5 3" xfId="19387"/>
    <cellStyle name="Ввод  3 2 4 6" xfId="19388"/>
    <cellStyle name="Ввод  3 2 4 6 2" xfId="19389"/>
    <cellStyle name="Ввод  3 2 4 7" xfId="19390"/>
    <cellStyle name="Ввод  3 2 4 8" xfId="19391"/>
    <cellStyle name="Ввод  3 2 5" xfId="19392"/>
    <cellStyle name="Ввод  3 2 5 2" xfId="19393"/>
    <cellStyle name="Ввод  3 2 5 2 2" xfId="19394"/>
    <cellStyle name="Ввод  3 2 5 2 2 2" xfId="19395"/>
    <cellStyle name="Ввод  3 2 5 2 2 2 2" xfId="19396"/>
    <cellStyle name="Ввод  3 2 5 2 2 3" xfId="19397"/>
    <cellStyle name="Ввод  3 2 5 2 2 3 2" xfId="19398"/>
    <cellStyle name="Ввод  3 2 5 2 2 4" xfId="19399"/>
    <cellStyle name="Ввод  3 2 5 2 3" xfId="19400"/>
    <cellStyle name="Ввод  3 2 5 2 3 2" xfId="19401"/>
    <cellStyle name="Ввод  3 2 5 2 3 2 2" xfId="19402"/>
    <cellStyle name="Ввод  3 2 5 2 3 3" xfId="19403"/>
    <cellStyle name="Ввод  3 2 5 2 3 3 2" xfId="19404"/>
    <cellStyle name="Ввод  3 2 5 2 3 4" xfId="19405"/>
    <cellStyle name="Ввод  3 2 5 2 4" xfId="19406"/>
    <cellStyle name="Ввод  3 2 5 2 4 2" xfId="19407"/>
    <cellStyle name="Ввод  3 2 5 2 4 2 2" xfId="19408"/>
    <cellStyle name="Ввод  3 2 5 2 4 3" xfId="19409"/>
    <cellStyle name="Ввод  3 2 5 2 5" xfId="19410"/>
    <cellStyle name="Ввод  3 2 5 2 5 2" xfId="19411"/>
    <cellStyle name="Ввод  3 2 5 2 6" xfId="19412"/>
    <cellStyle name="Ввод  3 2 5 2 7" xfId="19413"/>
    <cellStyle name="Ввод  3 2 5 3" xfId="19414"/>
    <cellStyle name="Ввод  3 2 5 3 2" xfId="19415"/>
    <cellStyle name="Ввод  3 2 5 3 2 2" xfId="19416"/>
    <cellStyle name="Ввод  3 2 5 3 3" xfId="19417"/>
    <cellStyle name="Ввод  3 2 5 3 3 2" xfId="19418"/>
    <cellStyle name="Ввод  3 2 5 3 4" xfId="19419"/>
    <cellStyle name="Ввод  3 2 5 4" xfId="19420"/>
    <cellStyle name="Ввод  3 2 5 4 2" xfId="19421"/>
    <cellStyle name="Ввод  3 2 5 4 2 2" xfId="19422"/>
    <cellStyle name="Ввод  3 2 5 4 3" xfId="19423"/>
    <cellStyle name="Ввод  3 2 5 4 3 2" xfId="19424"/>
    <cellStyle name="Ввод  3 2 5 4 4" xfId="19425"/>
    <cellStyle name="Ввод  3 2 5 5" xfId="19426"/>
    <cellStyle name="Ввод  3 2 5 5 2" xfId="19427"/>
    <cellStyle name="Ввод  3 2 5 5 2 2" xfId="19428"/>
    <cellStyle name="Ввод  3 2 5 5 3" xfId="19429"/>
    <cellStyle name="Ввод  3 2 5 6" xfId="19430"/>
    <cellStyle name="Ввод  3 2 5 6 2" xfId="19431"/>
    <cellStyle name="Ввод  3 2 5 7" xfId="19432"/>
    <cellStyle name="Ввод  3 2 5 8" xfId="19433"/>
    <cellStyle name="Ввод  3 2 6" xfId="19434"/>
    <cellStyle name="Ввод  3 2 6 2" xfId="19435"/>
    <cellStyle name="Ввод  3 2 6 2 2" xfId="19436"/>
    <cellStyle name="Ввод  3 2 6 2 2 2" xfId="19437"/>
    <cellStyle name="Ввод  3 2 6 2 3" xfId="19438"/>
    <cellStyle name="Ввод  3 2 6 2 3 2" xfId="19439"/>
    <cellStyle name="Ввод  3 2 6 2 4" xfId="19440"/>
    <cellStyle name="Ввод  3 2 6 3" xfId="19441"/>
    <cellStyle name="Ввод  3 2 6 3 2" xfId="19442"/>
    <cellStyle name="Ввод  3 2 6 3 2 2" xfId="19443"/>
    <cellStyle name="Ввод  3 2 6 3 3" xfId="19444"/>
    <cellStyle name="Ввод  3 2 6 4" xfId="19445"/>
    <cellStyle name="Ввод  3 2 6 4 2" xfId="19446"/>
    <cellStyle name="Ввод  3 2 6 5" xfId="19447"/>
    <cellStyle name="Ввод  3 2 6 6" xfId="19448"/>
    <cellStyle name="Ввод  3 2 7" xfId="19449"/>
    <cellStyle name="Ввод  3 2 7 2" xfId="19450"/>
    <cellStyle name="Ввод  3 2 8" xfId="19451"/>
    <cellStyle name="Ввод  3 3" xfId="19452"/>
    <cellStyle name="Ввод  3 3 2" xfId="19453"/>
    <cellStyle name="Ввод  3 3 2 2" xfId="19454"/>
    <cellStyle name="Ввод  3 3 2 2 2" xfId="19455"/>
    <cellStyle name="Ввод  3 3 2 2 2 2" xfId="19456"/>
    <cellStyle name="Ввод  3 3 2 2 2 2 2" xfId="19457"/>
    <cellStyle name="Ввод  3 3 2 2 2 2 2 2" xfId="19458"/>
    <cellStyle name="Ввод  3 3 2 2 2 2 3" xfId="19459"/>
    <cellStyle name="Ввод  3 3 2 2 2 2 3 2" xfId="19460"/>
    <cellStyle name="Ввод  3 3 2 2 2 2 4" xfId="19461"/>
    <cellStyle name="Ввод  3 3 2 2 2 3" xfId="19462"/>
    <cellStyle name="Ввод  3 3 2 2 2 3 2" xfId="19463"/>
    <cellStyle name="Ввод  3 3 2 2 2 3 2 2" xfId="19464"/>
    <cellStyle name="Ввод  3 3 2 2 2 3 3" xfId="19465"/>
    <cellStyle name="Ввод  3 3 2 2 2 3 3 2" xfId="19466"/>
    <cellStyle name="Ввод  3 3 2 2 2 3 4" xfId="19467"/>
    <cellStyle name="Ввод  3 3 2 2 2 4" xfId="19468"/>
    <cellStyle name="Ввод  3 3 2 2 2 4 2" xfId="19469"/>
    <cellStyle name="Ввод  3 3 2 2 2 4 2 2" xfId="19470"/>
    <cellStyle name="Ввод  3 3 2 2 2 4 3" xfId="19471"/>
    <cellStyle name="Ввод  3 3 2 2 2 5" xfId="19472"/>
    <cellStyle name="Ввод  3 3 2 2 2 5 2" xfId="19473"/>
    <cellStyle name="Ввод  3 3 2 2 2 6" xfId="19474"/>
    <cellStyle name="Ввод  3 3 2 2 2 7" xfId="19475"/>
    <cellStyle name="Ввод  3 3 2 2 3" xfId="19476"/>
    <cellStyle name="Ввод  3 3 2 2 3 2" xfId="19477"/>
    <cellStyle name="Ввод  3 3 2 2 3 2 2" xfId="19478"/>
    <cellStyle name="Ввод  3 3 2 2 3 3" xfId="19479"/>
    <cellStyle name="Ввод  3 3 2 2 3 3 2" xfId="19480"/>
    <cellStyle name="Ввод  3 3 2 2 3 4" xfId="19481"/>
    <cellStyle name="Ввод  3 3 2 2 4" xfId="19482"/>
    <cellStyle name="Ввод  3 3 2 2 4 2" xfId="19483"/>
    <cellStyle name="Ввод  3 3 2 2 4 2 2" xfId="19484"/>
    <cellStyle name="Ввод  3 3 2 2 4 3" xfId="19485"/>
    <cellStyle name="Ввод  3 3 2 2 4 3 2" xfId="19486"/>
    <cellStyle name="Ввод  3 3 2 2 4 4" xfId="19487"/>
    <cellStyle name="Ввод  3 3 2 2 5" xfId="19488"/>
    <cellStyle name="Ввод  3 3 2 2 5 2" xfId="19489"/>
    <cellStyle name="Ввод  3 3 2 2 5 2 2" xfId="19490"/>
    <cellStyle name="Ввод  3 3 2 2 5 3" xfId="19491"/>
    <cellStyle name="Ввод  3 3 2 2 6" xfId="19492"/>
    <cellStyle name="Ввод  3 3 2 2 6 2" xfId="19493"/>
    <cellStyle name="Ввод  3 3 2 2 7" xfId="19494"/>
    <cellStyle name="Ввод  3 3 2 2 8" xfId="19495"/>
    <cellStyle name="Ввод  3 3 2 3" xfId="19496"/>
    <cellStyle name="Ввод  3 3 2 3 2" xfId="19497"/>
    <cellStyle name="Ввод  3 3 2 3 2 2" xfId="19498"/>
    <cellStyle name="Ввод  3 3 2 3 2 2 2" xfId="19499"/>
    <cellStyle name="Ввод  3 3 2 3 2 3" xfId="19500"/>
    <cellStyle name="Ввод  3 3 2 3 2 3 2" xfId="19501"/>
    <cellStyle name="Ввод  3 3 2 3 2 4" xfId="19502"/>
    <cellStyle name="Ввод  3 3 2 3 3" xfId="19503"/>
    <cellStyle name="Ввод  3 3 2 3 3 2" xfId="19504"/>
    <cellStyle name="Ввод  3 3 2 3 3 2 2" xfId="19505"/>
    <cellStyle name="Ввод  3 3 2 3 3 3" xfId="19506"/>
    <cellStyle name="Ввод  3 3 2 3 3 3 2" xfId="19507"/>
    <cellStyle name="Ввод  3 3 2 3 3 4" xfId="19508"/>
    <cellStyle name="Ввод  3 3 2 3 4" xfId="19509"/>
    <cellStyle name="Ввод  3 3 2 3 4 2" xfId="19510"/>
    <cellStyle name="Ввод  3 3 2 3 4 2 2" xfId="19511"/>
    <cellStyle name="Ввод  3 3 2 3 4 3" xfId="19512"/>
    <cellStyle name="Ввод  3 3 2 3 5" xfId="19513"/>
    <cellStyle name="Ввод  3 3 2 3 5 2" xfId="19514"/>
    <cellStyle name="Ввод  3 3 2 3 6" xfId="19515"/>
    <cellStyle name="Ввод  3 3 2 3 7" xfId="19516"/>
    <cellStyle name="Ввод  3 3 2 4" xfId="19517"/>
    <cellStyle name="Ввод  3 3 2 4 2" xfId="19518"/>
    <cellStyle name="Ввод  3 3 2 4 2 2" xfId="19519"/>
    <cellStyle name="Ввод  3 3 2 4 3" xfId="19520"/>
    <cellStyle name="Ввод  3 3 2 4 3 2" xfId="19521"/>
    <cellStyle name="Ввод  3 3 2 4 4" xfId="19522"/>
    <cellStyle name="Ввод  3 3 2 5" xfId="19523"/>
    <cellStyle name="Ввод  3 3 2 5 2" xfId="19524"/>
    <cellStyle name="Ввод  3 3 2 5 2 2" xfId="19525"/>
    <cellStyle name="Ввод  3 3 2 5 3" xfId="19526"/>
    <cellStyle name="Ввод  3 3 2 5 3 2" xfId="19527"/>
    <cellStyle name="Ввод  3 3 2 5 4" xfId="19528"/>
    <cellStyle name="Ввод  3 3 2 6" xfId="19529"/>
    <cellStyle name="Ввод  3 3 2 6 2" xfId="19530"/>
    <cellStyle name="Ввод  3 3 2 6 2 2" xfId="19531"/>
    <cellStyle name="Ввод  3 3 2 6 3" xfId="19532"/>
    <cellStyle name="Ввод  3 3 2 7" xfId="19533"/>
    <cellStyle name="Ввод  3 3 2 7 2" xfId="19534"/>
    <cellStyle name="Ввод  3 3 2 8" xfId="19535"/>
    <cellStyle name="Ввод  3 3 2 9" xfId="19536"/>
    <cellStyle name="Ввод  3 3 3" xfId="19537"/>
    <cellStyle name="Ввод  3 3 3 2" xfId="19538"/>
    <cellStyle name="Ввод  3 3 3 2 2" xfId="19539"/>
    <cellStyle name="Ввод  3 3 3 2 2 2" xfId="19540"/>
    <cellStyle name="Ввод  3 3 3 2 2 2 2" xfId="19541"/>
    <cellStyle name="Ввод  3 3 3 2 2 3" xfId="19542"/>
    <cellStyle name="Ввод  3 3 3 2 2 3 2" xfId="19543"/>
    <cellStyle name="Ввод  3 3 3 2 2 4" xfId="19544"/>
    <cellStyle name="Ввод  3 3 3 2 3" xfId="19545"/>
    <cellStyle name="Ввод  3 3 3 2 3 2" xfId="19546"/>
    <cellStyle name="Ввод  3 3 3 2 3 2 2" xfId="19547"/>
    <cellStyle name="Ввод  3 3 3 2 3 3" xfId="19548"/>
    <cellStyle name="Ввод  3 3 3 2 3 3 2" xfId="19549"/>
    <cellStyle name="Ввод  3 3 3 2 3 4" xfId="19550"/>
    <cellStyle name="Ввод  3 3 3 2 4" xfId="19551"/>
    <cellStyle name="Ввод  3 3 3 2 4 2" xfId="19552"/>
    <cellStyle name="Ввод  3 3 3 2 4 2 2" xfId="19553"/>
    <cellStyle name="Ввод  3 3 3 2 4 3" xfId="19554"/>
    <cellStyle name="Ввод  3 3 3 2 5" xfId="19555"/>
    <cellStyle name="Ввод  3 3 3 2 5 2" xfId="19556"/>
    <cellStyle name="Ввод  3 3 3 2 6" xfId="19557"/>
    <cellStyle name="Ввод  3 3 3 2 7" xfId="19558"/>
    <cellStyle name="Ввод  3 3 3 3" xfId="19559"/>
    <cellStyle name="Ввод  3 3 3 3 2" xfId="19560"/>
    <cellStyle name="Ввод  3 3 3 3 2 2" xfId="19561"/>
    <cellStyle name="Ввод  3 3 3 3 3" xfId="19562"/>
    <cellStyle name="Ввод  3 3 3 3 3 2" xfId="19563"/>
    <cellStyle name="Ввод  3 3 3 3 4" xfId="19564"/>
    <cellStyle name="Ввод  3 3 3 4" xfId="19565"/>
    <cellStyle name="Ввод  3 3 3 4 2" xfId="19566"/>
    <cellStyle name="Ввод  3 3 3 4 2 2" xfId="19567"/>
    <cellStyle name="Ввод  3 3 3 4 3" xfId="19568"/>
    <cellStyle name="Ввод  3 3 3 4 3 2" xfId="19569"/>
    <cellStyle name="Ввод  3 3 3 4 4" xfId="19570"/>
    <cellStyle name="Ввод  3 3 3 5" xfId="19571"/>
    <cellStyle name="Ввод  3 3 3 5 2" xfId="19572"/>
    <cellStyle name="Ввод  3 3 3 5 2 2" xfId="19573"/>
    <cellStyle name="Ввод  3 3 3 5 3" xfId="19574"/>
    <cellStyle name="Ввод  3 3 3 6" xfId="19575"/>
    <cellStyle name="Ввод  3 3 3 6 2" xfId="19576"/>
    <cellStyle name="Ввод  3 3 3 7" xfId="19577"/>
    <cellStyle name="Ввод  3 3 3 8" xfId="19578"/>
    <cellStyle name="Ввод  3 3 4" xfId="19579"/>
    <cellStyle name="Ввод  3 3 4 2" xfId="19580"/>
    <cellStyle name="Ввод  3 3 4 2 2" xfId="19581"/>
    <cellStyle name="Ввод  3 3 4 2 2 2" xfId="19582"/>
    <cellStyle name="Ввод  3 3 4 2 2 2 2" xfId="19583"/>
    <cellStyle name="Ввод  3 3 4 2 2 3" xfId="19584"/>
    <cellStyle name="Ввод  3 3 4 2 2 3 2" xfId="19585"/>
    <cellStyle name="Ввод  3 3 4 2 2 4" xfId="19586"/>
    <cellStyle name="Ввод  3 3 4 2 3" xfId="19587"/>
    <cellStyle name="Ввод  3 3 4 2 3 2" xfId="19588"/>
    <cellStyle name="Ввод  3 3 4 2 3 2 2" xfId="19589"/>
    <cellStyle name="Ввод  3 3 4 2 3 3" xfId="19590"/>
    <cellStyle name="Ввод  3 3 4 2 3 3 2" xfId="19591"/>
    <cellStyle name="Ввод  3 3 4 2 3 4" xfId="19592"/>
    <cellStyle name="Ввод  3 3 4 2 4" xfId="19593"/>
    <cellStyle name="Ввод  3 3 4 2 4 2" xfId="19594"/>
    <cellStyle name="Ввод  3 3 4 2 4 2 2" xfId="19595"/>
    <cellStyle name="Ввод  3 3 4 2 4 3" xfId="19596"/>
    <cellStyle name="Ввод  3 3 4 2 5" xfId="19597"/>
    <cellStyle name="Ввод  3 3 4 2 5 2" xfId="19598"/>
    <cellStyle name="Ввод  3 3 4 2 6" xfId="19599"/>
    <cellStyle name="Ввод  3 3 4 2 7" xfId="19600"/>
    <cellStyle name="Ввод  3 3 4 3" xfId="19601"/>
    <cellStyle name="Ввод  3 3 4 3 2" xfId="19602"/>
    <cellStyle name="Ввод  3 3 4 3 2 2" xfId="19603"/>
    <cellStyle name="Ввод  3 3 4 3 3" xfId="19604"/>
    <cellStyle name="Ввод  3 3 4 3 3 2" xfId="19605"/>
    <cellStyle name="Ввод  3 3 4 3 4" xfId="19606"/>
    <cellStyle name="Ввод  3 3 4 4" xfId="19607"/>
    <cellStyle name="Ввод  3 3 4 4 2" xfId="19608"/>
    <cellStyle name="Ввод  3 3 4 4 2 2" xfId="19609"/>
    <cellStyle name="Ввод  3 3 4 4 3" xfId="19610"/>
    <cellStyle name="Ввод  3 3 4 4 3 2" xfId="19611"/>
    <cellStyle name="Ввод  3 3 4 4 4" xfId="19612"/>
    <cellStyle name="Ввод  3 3 4 5" xfId="19613"/>
    <cellStyle name="Ввод  3 3 4 5 2" xfId="19614"/>
    <cellStyle name="Ввод  3 3 4 5 2 2" xfId="19615"/>
    <cellStyle name="Ввод  3 3 4 5 3" xfId="19616"/>
    <cellStyle name="Ввод  3 3 4 6" xfId="19617"/>
    <cellStyle name="Ввод  3 3 4 6 2" xfId="19618"/>
    <cellStyle name="Ввод  3 3 4 7" xfId="19619"/>
    <cellStyle name="Ввод  3 3 4 8" xfId="19620"/>
    <cellStyle name="Ввод  3 3 5" xfId="19621"/>
    <cellStyle name="Ввод  3 3 5 2" xfId="19622"/>
    <cellStyle name="Ввод  3 3 5 2 2" xfId="19623"/>
    <cellStyle name="Ввод  3 3 5 2 2 2" xfId="19624"/>
    <cellStyle name="Ввод  3 3 5 2 3" xfId="19625"/>
    <cellStyle name="Ввод  3 3 5 2 3 2" xfId="19626"/>
    <cellStyle name="Ввод  3 3 5 2 4" xfId="19627"/>
    <cellStyle name="Ввод  3 3 5 3" xfId="19628"/>
    <cellStyle name="Ввод  3 3 5 3 2" xfId="19629"/>
    <cellStyle name="Ввод  3 3 5 3 2 2" xfId="19630"/>
    <cellStyle name="Ввод  3 3 5 3 3" xfId="19631"/>
    <cellStyle name="Ввод  3 3 5 4" xfId="19632"/>
    <cellStyle name="Ввод  3 3 5 4 2" xfId="19633"/>
    <cellStyle name="Ввод  3 3 5 5" xfId="19634"/>
    <cellStyle name="Ввод  3 3 5 6" xfId="19635"/>
    <cellStyle name="Ввод  3 3 6" xfId="19636"/>
    <cellStyle name="Ввод  3 3 6 2" xfId="19637"/>
    <cellStyle name="Ввод  3 3 7" xfId="19638"/>
    <cellStyle name="Ввод  3 4" xfId="19639"/>
    <cellStyle name="Ввод  3 4 2" xfId="19640"/>
    <cellStyle name="Ввод  3 4 2 2" xfId="19641"/>
    <cellStyle name="Ввод  3 4 2 2 2" xfId="19642"/>
    <cellStyle name="Ввод  3 4 2 2 2 2" xfId="19643"/>
    <cellStyle name="Ввод  3 4 2 2 2 2 2" xfId="19644"/>
    <cellStyle name="Ввод  3 4 2 2 2 3" xfId="19645"/>
    <cellStyle name="Ввод  3 4 2 2 2 3 2" xfId="19646"/>
    <cellStyle name="Ввод  3 4 2 2 2 4" xfId="19647"/>
    <cellStyle name="Ввод  3 4 2 2 3" xfId="19648"/>
    <cellStyle name="Ввод  3 4 2 2 3 2" xfId="19649"/>
    <cellStyle name="Ввод  3 4 2 2 3 2 2" xfId="19650"/>
    <cellStyle name="Ввод  3 4 2 2 3 3" xfId="19651"/>
    <cellStyle name="Ввод  3 4 2 2 3 3 2" xfId="19652"/>
    <cellStyle name="Ввод  3 4 2 2 3 4" xfId="19653"/>
    <cellStyle name="Ввод  3 4 2 2 4" xfId="19654"/>
    <cellStyle name="Ввод  3 4 2 2 4 2" xfId="19655"/>
    <cellStyle name="Ввод  3 4 2 2 4 2 2" xfId="19656"/>
    <cellStyle name="Ввод  3 4 2 2 4 3" xfId="19657"/>
    <cellStyle name="Ввод  3 4 2 2 5" xfId="19658"/>
    <cellStyle name="Ввод  3 4 2 2 5 2" xfId="19659"/>
    <cellStyle name="Ввод  3 4 2 2 6" xfId="19660"/>
    <cellStyle name="Ввод  3 4 2 2 7" xfId="19661"/>
    <cellStyle name="Ввод  3 4 2 3" xfId="19662"/>
    <cellStyle name="Ввод  3 4 2 3 2" xfId="19663"/>
    <cellStyle name="Ввод  3 4 2 3 2 2" xfId="19664"/>
    <cellStyle name="Ввод  3 4 2 3 3" xfId="19665"/>
    <cellStyle name="Ввод  3 4 2 3 3 2" xfId="19666"/>
    <cellStyle name="Ввод  3 4 2 3 4" xfId="19667"/>
    <cellStyle name="Ввод  3 4 2 4" xfId="19668"/>
    <cellStyle name="Ввод  3 4 2 4 2" xfId="19669"/>
    <cellStyle name="Ввод  3 4 2 4 2 2" xfId="19670"/>
    <cellStyle name="Ввод  3 4 2 4 3" xfId="19671"/>
    <cellStyle name="Ввод  3 4 2 4 3 2" xfId="19672"/>
    <cellStyle name="Ввод  3 4 2 4 4" xfId="19673"/>
    <cellStyle name="Ввод  3 4 2 5" xfId="19674"/>
    <cellStyle name="Ввод  3 4 2 5 2" xfId="19675"/>
    <cellStyle name="Ввод  3 4 2 5 2 2" xfId="19676"/>
    <cellStyle name="Ввод  3 4 2 5 3" xfId="19677"/>
    <cellStyle name="Ввод  3 4 2 6" xfId="19678"/>
    <cellStyle name="Ввод  3 4 2 6 2" xfId="19679"/>
    <cellStyle name="Ввод  3 4 2 7" xfId="19680"/>
    <cellStyle name="Ввод  3 4 2 8" xfId="19681"/>
    <cellStyle name="Ввод  3 4 3" xfId="19682"/>
    <cellStyle name="Ввод  3 4 3 2" xfId="19683"/>
    <cellStyle name="Ввод  3 4 3 2 2" xfId="19684"/>
    <cellStyle name="Ввод  3 4 3 2 2 2" xfId="19685"/>
    <cellStyle name="Ввод  3 4 3 2 2 2 2" xfId="19686"/>
    <cellStyle name="Ввод  3 4 3 2 2 3" xfId="19687"/>
    <cellStyle name="Ввод  3 4 3 2 2 3 2" xfId="19688"/>
    <cellStyle name="Ввод  3 4 3 2 2 4" xfId="19689"/>
    <cellStyle name="Ввод  3 4 3 2 3" xfId="19690"/>
    <cellStyle name="Ввод  3 4 3 2 3 2" xfId="19691"/>
    <cellStyle name="Ввод  3 4 3 2 3 2 2" xfId="19692"/>
    <cellStyle name="Ввод  3 4 3 2 3 3" xfId="19693"/>
    <cellStyle name="Ввод  3 4 3 2 3 3 2" xfId="19694"/>
    <cellStyle name="Ввод  3 4 3 2 3 4" xfId="19695"/>
    <cellStyle name="Ввод  3 4 3 2 4" xfId="19696"/>
    <cellStyle name="Ввод  3 4 3 2 4 2" xfId="19697"/>
    <cellStyle name="Ввод  3 4 3 2 4 2 2" xfId="19698"/>
    <cellStyle name="Ввод  3 4 3 2 4 3" xfId="19699"/>
    <cellStyle name="Ввод  3 4 3 2 5" xfId="19700"/>
    <cellStyle name="Ввод  3 4 3 2 5 2" xfId="19701"/>
    <cellStyle name="Ввод  3 4 3 2 6" xfId="19702"/>
    <cellStyle name="Ввод  3 4 3 2 7" xfId="19703"/>
    <cellStyle name="Ввод  3 4 3 3" xfId="19704"/>
    <cellStyle name="Ввод  3 4 3 3 2" xfId="19705"/>
    <cellStyle name="Ввод  3 4 3 3 2 2" xfId="19706"/>
    <cellStyle name="Ввод  3 4 3 3 3" xfId="19707"/>
    <cellStyle name="Ввод  3 4 3 3 3 2" xfId="19708"/>
    <cellStyle name="Ввод  3 4 3 3 4" xfId="19709"/>
    <cellStyle name="Ввод  3 4 3 4" xfId="19710"/>
    <cellStyle name="Ввод  3 4 3 4 2" xfId="19711"/>
    <cellStyle name="Ввод  3 4 3 4 2 2" xfId="19712"/>
    <cellStyle name="Ввод  3 4 3 4 3" xfId="19713"/>
    <cellStyle name="Ввод  3 4 3 4 3 2" xfId="19714"/>
    <cellStyle name="Ввод  3 4 3 4 4" xfId="19715"/>
    <cellStyle name="Ввод  3 4 3 5" xfId="19716"/>
    <cellStyle name="Ввод  3 4 3 5 2" xfId="19717"/>
    <cellStyle name="Ввод  3 4 3 5 2 2" xfId="19718"/>
    <cellStyle name="Ввод  3 4 3 5 3" xfId="19719"/>
    <cellStyle name="Ввод  3 4 3 6" xfId="19720"/>
    <cellStyle name="Ввод  3 4 3 6 2" xfId="19721"/>
    <cellStyle name="Ввод  3 4 3 7" xfId="19722"/>
    <cellStyle name="Ввод  3 4 3 8" xfId="19723"/>
    <cellStyle name="Ввод  3 4 4" xfId="19724"/>
    <cellStyle name="Ввод  3 4 4 2" xfId="19725"/>
    <cellStyle name="Ввод  3 4 4 2 2" xfId="19726"/>
    <cellStyle name="Ввод  3 4 4 2 2 2" xfId="19727"/>
    <cellStyle name="Ввод  3 4 4 2 3" xfId="19728"/>
    <cellStyle name="Ввод  3 4 4 2 3 2" xfId="19729"/>
    <cellStyle name="Ввод  3 4 4 2 4" xfId="19730"/>
    <cellStyle name="Ввод  3 4 4 3" xfId="19731"/>
    <cellStyle name="Ввод  3 4 4 3 2" xfId="19732"/>
    <cellStyle name="Ввод  3 4 4 3 2 2" xfId="19733"/>
    <cellStyle name="Ввод  3 4 4 3 3" xfId="19734"/>
    <cellStyle name="Ввод  3 4 4 4" xfId="19735"/>
    <cellStyle name="Ввод  3 4 4 4 2" xfId="19736"/>
    <cellStyle name="Ввод  3 4 4 5" xfId="19737"/>
    <cellStyle name="Ввод  3 4 4 6" xfId="19738"/>
    <cellStyle name="Ввод  3 4 5" xfId="19739"/>
    <cellStyle name="Ввод  3 4 5 2" xfId="19740"/>
    <cellStyle name="Ввод  3 4 6" xfId="19741"/>
    <cellStyle name="Ввод  3 5" xfId="19742"/>
    <cellStyle name="Ввод  3 5 2" xfId="19743"/>
    <cellStyle name="Ввод  3 5 2 2" xfId="19744"/>
    <cellStyle name="Ввод  3 5 2 2 2" xfId="19745"/>
    <cellStyle name="Ввод  3 5 2 2 2 2" xfId="19746"/>
    <cellStyle name="Ввод  3 5 2 2 3" xfId="19747"/>
    <cellStyle name="Ввод  3 5 2 2 3 2" xfId="19748"/>
    <cellStyle name="Ввод  3 5 2 2 4" xfId="19749"/>
    <cellStyle name="Ввод  3 5 2 3" xfId="19750"/>
    <cellStyle name="Ввод  3 5 2 3 2" xfId="19751"/>
    <cellStyle name="Ввод  3 5 2 3 2 2" xfId="19752"/>
    <cellStyle name="Ввод  3 5 2 3 3" xfId="19753"/>
    <cellStyle name="Ввод  3 5 2 4" xfId="19754"/>
    <cellStyle name="Ввод  3 5 2 4 2" xfId="19755"/>
    <cellStyle name="Ввод  3 5 2 5" xfId="19756"/>
    <cellStyle name="Ввод  3 5 2 6" xfId="19757"/>
    <cellStyle name="Ввод  3 5 3" xfId="19758"/>
    <cellStyle name="Ввод  3 5 3 2" xfId="19759"/>
    <cellStyle name="Ввод  3 5 4" xfId="19760"/>
    <cellStyle name="Ввод  3 6" xfId="19761"/>
    <cellStyle name="Ввод  3 6 2" xfId="19762"/>
    <cellStyle name="Ввод  3 6 2 2" xfId="19763"/>
    <cellStyle name="Ввод  3 6 2 2 2" xfId="19764"/>
    <cellStyle name="Ввод  3 6 2 2 2 2" xfId="19765"/>
    <cellStyle name="Ввод  3 6 2 2 3" xfId="19766"/>
    <cellStyle name="Ввод  3 6 2 2 3 2" xfId="19767"/>
    <cellStyle name="Ввод  3 6 2 2 4" xfId="19768"/>
    <cellStyle name="Ввод  3 6 2 3" xfId="19769"/>
    <cellStyle name="Ввод  3 6 2 3 2" xfId="19770"/>
    <cellStyle name="Ввод  3 6 2 3 2 2" xfId="19771"/>
    <cellStyle name="Ввод  3 6 2 3 3" xfId="19772"/>
    <cellStyle name="Ввод  3 6 2 4" xfId="19773"/>
    <cellStyle name="Ввод  3 6 2 4 2" xfId="19774"/>
    <cellStyle name="Ввод  3 6 2 5" xfId="19775"/>
    <cellStyle name="Ввод  3 6 2 6" xfId="19776"/>
    <cellStyle name="Ввод  3 6 3" xfId="19777"/>
    <cellStyle name="Ввод  3 6 3 2" xfId="19778"/>
    <cellStyle name="Ввод  3 6 4" xfId="19779"/>
    <cellStyle name="Ввод  3 7" xfId="19780"/>
    <cellStyle name="Ввод  3 7 2" xfId="19781"/>
    <cellStyle name="Ввод  3 7 2 2" xfId="19782"/>
    <cellStyle name="Ввод  3 7 2 2 2" xfId="19783"/>
    <cellStyle name="Ввод  3 7 2 3" xfId="19784"/>
    <cellStyle name="Ввод  3 7 2 3 2" xfId="19785"/>
    <cellStyle name="Ввод  3 7 2 4" xfId="19786"/>
    <cellStyle name="Ввод  3 7 3" xfId="19787"/>
    <cellStyle name="Ввод  3 7 3 2" xfId="19788"/>
    <cellStyle name="Ввод  3 7 3 2 2" xfId="19789"/>
    <cellStyle name="Ввод  3 7 3 3" xfId="19790"/>
    <cellStyle name="Ввод  3 7 4" xfId="19791"/>
    <cellStyle name="Ввод  3 7 4 2" xfId="19792"/>
    <cellStyle name="Ввод  3 7 5" xfId="19793"/>
    <cellStyle name="Ввод  3 7 6" xfId="19794"/>
    <cellStyle name="Ввод  3 8" xfId="19795"/>
    <cellStyle name="Ввод  3 8 2" xfId="19796"/>
    <cellStyle name="Ввод  3 9" xfId="19797"/>
    <cellStyle name="Ввод  3_БС рос" xfId="19798"/>
    <cellStyle name="Ввод  4" xfId="19799"/>
    <cellStyle name="Ввод  4 2" xfId="19800"/>
    <cellStyle name="Ввод  4 2 2" xfId="19801"/>
    <cellStyle name="Ввод  4 2 2 2" xfId="19802"/>
    <cellStyle name="Ввод  4 2 2 2 2" xfId="19803"/>
    <cellStyle name="Ввод  4 2 2 2 2 2" xfId="19804"/>
    <cellStyle name="Ввод  4 2 2 2 2 2 2" xfId="19805"/>
    <cellStyle name="Ввод  4 2 2 2 2 3" xfId="19806"/>
    <cellStyle name="Ввод  4 2 2 2 2 3 2" xfId="19807"/>
    <cellStyle name="Ввод  4 2 2 2 2 4" xfId="19808"/>
    <cellStyle name="Ввод  4 2 2 2 3" xfId="19809"/>
    <cellStyle name="Ввод  4 2 2 2 3 2" xfId="19810"/>
    <cellStyle name="Ввод  4 2 2 2 3 2 2" xfId="19811"/>
    <cellStyle name="Ввод  4 2 2 2 3 3" xfId="19812"/>
    <cellStyle name="Ввод  4 2 2 2 3 3 2" xfId="19813"/>
    <cellStyle name="Ввод  4 2 2 2 3 4" xfId="19814"/>
    <cellStyle name="Ввод  4 2 2 2 4" xfId="19815"/>
    <cellStyle name="Ввод  4 2 2 2 4 2" xfId="19816"/>
    <cellStyle name="Ввод  4 2 2 2 4 2 2" xfId="19817"/>
    <cellStyle name="Ввод  4 2 2 2 4 3" xfId="19818"/>
    <cellStyle name="Ввод  4 2 2 2 5" xfId="19819"/>
    <cellStyle name="Ввод  4 2 2 2 5 2" xfId="19820"/>
    <cellStyle name="Ввод  4 2 2 2 6" xfId="19821"/>
    <cellStyle name="Ввод  4 2 2 2 7" xfId="19822"/>
    <cellStyle name="Ввод  4 2 2 3" xfId="19823"/>
    <cellStyle name="Ввод  4 2 2 3 2" xfId="19824"/>
    <cellStyle name="Ввод  4 2 2 3 2 2" xfId="19825"/>
    <cellStyle name="Ввод  4 2 2 3 3" xfId="19826"/>
    <cellStyle name="Ввод  4 2 2 3 3 2" xfId="19827"/>
    <cellStyle name="Ввод  4 2 2 3 4" xfId="19828"/>
    <cellStyle name="Ввод  4 2 2 4" xfId="19829"/>
    <cellStyle name="Ввод  4 2 2 4 2" xfId="19830"/>
    <cellStyle name="Ввод  4 2 2 4 2 2" xfId="19831"/>
    <cellStyle name="Ввод  4 2 2 4 3" xfId="19832"/>
    <cellStyle name="Ввод  4 2 2 4 3 2" xfId="19833"/>
    <cellStyle name="Ввод  4 2 2 4 4" xfId="19834"/>
    <cellStyle name="Ввод  4 2 2 5" xfId="19835"/>
    <cellStyle name="Ввод  4 2 2 5 2" xfId="19836"/>
    <cellStyle name="Ввод  4 2 2 5 2 2" xfId="19837"/>
    <cellStyle name="Ввод  4 2 2 5 3" xfId="19838"/>
    <cellStyle name="Ввод  4 2 2 6" xfId="19839"/>
    <cellStyle name="Ввод  4 2 2 6 2" xfId="19840"/>
    <cellStyle name="Ввод  4 2 2 7" xfId="19841"/>
    <cellStyle name="Ввод  4 2 2 8" xfId="19842"/>
    <cellStyle name="Ввод  4 2 3" xfId="19843"/>
    <cellStyle name="Ввод  4 2 3 2" xfId="19844"/>
    <cellStyle name="Ввод  4 2 3 2 2" xfId="19845"/>
    <cellStyle name="Ввод  4 2 3 2 2 2" xfId="19846"/>
    <cellStyle name="Ввод  4 2 3 2 3" xfId="19847"/>
    <cellStyle name="Ввод  4 2 3 2 3 2" xfId="19848"/>
    <cellStyle name="Ввод  4 2 3 2 4" xfId="19849"/>
    <cellStyle name="Ввод  4 2 3 3" xfId="19850"/>
    <cellStyle name="Ввод  4 2 3 3 2" xfId="19851"/>
    <cellStyle name="Ввод  4 2 3 3 2 2" xfId="19852"/>
    <cellStyle name="Ввод  4 2 3 3 3" xfId="19853"/>
    <cellStyle name="Ввод  4 2 3 4" xfId="19854"/>
    <cellStyle name="Ввод  4 2 3 4 2" xfId="19855"/>
    <cellStyle name="Ввод  4 2 3 5" xfId="19856"/>
    <cellStyle name="Ввод  4 2 3 6" xfId="19857"/>
    <cellStyle name="Ввод  4 2 4" xfId="19858"/>
    <cellStyle name="Ввод  4 2 4 2" xfId="19859"/>
    <cellStyle name="Ввод  4 2 5" xfId="19860"/>
    <cellStyle name="Ввод  4 3" xfId="19861"/>
    <cellStyle name="Ввод  4 3 2" xfId="19862"/>
    <cellStyle name="Ввод  4 3 2 2" xfId="19863"/>
    <cellStyle name="Ввод  4 3 2 2 2" xfId="19864"/>
    <cellStyle name="Ввод  4 3 2 2 2 2" xfId="19865"/>
    <cellStyle name="Ввод  4 3 2 2 3" xfId="19866"/>
    <cellStyle name="Ввод  4 3 2 2 3 2" xfId="19867"/>
    <cellStyle name="Ввод  4 3 2 2 4" xfId="19868"/>
    <cellStyle name="Ввод  4 3 2 3" xfId="19869"/>
    <cellStyle name="Ввод  4 3 2 3 2" xfId="19870"/>
    <cellStyle name="Ввод  4 3 2 3 2 2" xfId="19871"/>
    <cellStyle name="Ввод  4 3 2 3 3" xfId="19872"/>
    <cellStyle name="Ввод  4 3 2 4" xfId="19873"/>
    <cellStyle name="Ввод  4 3 2 4 2" xfId="19874"/>
    <cellStyle name="Ввод  4 3 2 5" xfId="19875"/>
    <cellStyle name="Ввод  4 3 2 6" xfId="19876"/>
    <cellStyle name="Ввод  4 3 3" xfId="19877"/>
    <cellStyle name="Ввод  4 3 3 2" xfId="19878"/>
    <cellStyle name="Ввод  4 3 4" xfId="19879"/>
    <cellStyle name="Ввод  4 4" xfId="19880"/>
    <cellStyle name="Ввод  4 4 2" xfId="19881"/>
    <cellStyle name="Ввод  4 4 2 2" xfId="19882"/>
    <cellStyle name="Ввод  4 4 2 2 2" xfId="19883"/>
    <cellStyle name="Ввод  4 4 2 2 2 2" xfId="19884"/>
    <cellStyle name="Ввод  4 4 2 2 3" xfId="19885"/>
    <cellStyle name="Ввод  4 4 2 2 3 2" xfId="19886"/>
    <cellStyle name="Ввод  4 4 2 2 4" xfId="19887"/>
    <cellStyle name="Ввод  4 4 2 3" xfId="19888"/>
    <cellStyle name="Ввод  4 4 2 3 2" xfId="19889"/>
    <cellStyle name="Ввод  4 4 2 3 2 2" xfId="19890"/>
    <cellStyle name="Ввод  4 4 2 3 3" xfId="19891"/>
    <cellStyle name="Ввод  4 4 2 4" xfId="19892"/>
    <cellStyle name="Ввод  4 4 2 4 2" xfId="19893"/>
    <cellStyle name="Ввод  4 4 2 5" xfId="19894"/>
    <cellStyle name="Ввод  4 4 2 6" xfId="19895"/>
    <cellStyle name="Ввод  4 4 3" xfId="19896"/>
    <cellStyle name="Ввод  4 4 3 2" xfId="19897"/>
    <cellStyle name="Ввод  4 4 4" xfId="19898"/>
    <cellStyle name="Ввод  4 5" xfId="19899"/>
    <cellStyle name="Ввод  4 5 2" xfId="19900"/>
    <cellStyle name="Ввод  4 5 2 2" xfId="19901"/>
    <cellStyle name="Ввод  4 5 2 2 2" xfId="19902"/>
    <cellStyle name="Ввод  4 5 2 2 2 2" xfId="19903"/>
    <cellStyle name="Ввод  4 5 2 2 3" xfId="19904"/>
    <cellStyle name="Ввод  4 5 2 2 3 2" xfId="19905"/>
    <cellStyle name="Ввод  4 5 2 2 4" xfId="19906"/>
    <cellStyle name="Ввод  4 5 2 3" xfId="19907"/>
    <cellStyle name="Ввод  4 5 2 3 2" xfId="19908"/>
    <cellStyle name="Ввод  4 5 2 3 2 2" xfId="19909"/>
    <cellStyle name="Ввод  4 5 2 3 3" xfId="19910"/>
    <cellStyle name="Ввод  4 5 2 4" xfId="19911"/>
    <cellStyle name="Ввод  4 5 2 4 2" xfId="19912"/>
    <cellStyle name="Ввод  4 5 2 5" xfId="19913"/>
    <cellStyle name="Ввод  4 5 2 6" xfId="19914"/>
    <cellStyle name="Ввод  4 5 3" xfId="19915"/>
    <cellStyle name="Ввод  4 5 3 2" xfId="19916"/>
    <cellStyle name="Ввод  4 5 4" xfId="19917"/>
    <cellStyle name="Ввод  4 6" xfId="19918"/>
    <cellStyle name="Ввод  4 6 2" xfId="19919"/>
    <cellStyle name="Ввод  4 6 2 2" xfId="19920"/>
    <cellStyle name="Ввод  4 6 2 2 2" xfId="19921"/>
    <cellStyle name="Ввод  4 6 2 2 2 2" xfId="19922"/>
    <cellStyle name="Ввод  4 6 2 2 3" xfId="19923"/>
    <cellStyle name="Ввод  4 6 2 2 3 2" xfId="19924"/>
    <cellStyle name="Ввод  4 6 2 2 4" xfId="19925"/>
    <cellStyle name="Ввод  4 6 2 3" xfId="19926"/>
    <cellStyle name="Ввод  4 6 2 3 2" xfId="19927"/>
    <cellStyle name="Ввод  4 6 2 3 2 2" xfId="19928"/>
    <cellStyle name="Ввод  4 6 2 3 3" xfId="19929"/>
    <cellStyle name="Ввод  4 6 2 4" xfId="19930"/>
    <cellStyle name="Ввод  4 6 2 4 2" xfId="19931"/>
    <cellStyle name="Ввод  4 6 2 5" xfId="19932"/>
    <cellStyle name="Ввод  4 6 2 6" xfId="19933"/>
    <cellStyle name="Ввод  4 6 3" xfId="19934"/>
    <cellStyle name="Ввод  4 6 3 2" xfId="19935"/>
    <cellStyle name="Ввод  4 6 4" xfId="19936"/>
    <cellStyle name="Ввод  4 7" xfId="19937"/>
    <cellStyle name="Ввод  4 7 2" xfId="19938"/>
    <cellStyle name="Ввод  4 7 2 2" xfId="19939"/>
    <cellStyle name="Ввод  4 7 2 2 2" xfId="19940"/>
    <cellStyle name="Ввод  4 7 2 3" xfId="19941"/>
    <cellStyle name="Ввод  4 7 2 3 2" xfId="19942"/>
    <cellStyle name="Ввод  4 7 2 4" xfId="19943"/>
    <cellStyle name="Ввод  4 7 3" xfId="19944"/>
    <cellStyle name="Ввод  4 7 3 2" xfId="19945"/>
    <cellStyle name="Ввод  4 7 3 2 2" xfId="19946"/>
    <cellStyle name="Ввод  4 7 3 3" xfId="19947"/>
    <cellStyle name="Ввод  4 7 4" xfId="19948"/>
    <cellStyle name="Ввод  4 7 4 2" xfId="19949"/>
    <cellStyle name="Ввод  4 7 5" xfId="19950"/>
    <cellStyle name="Ввод  4 7 6" xfId="19951"/>
    <cellStyle name="Ввод  4 8" xfId="19952"/>
    <cellStyle name="Ввод  4 8 2" xfId="19953"/>
    <cellStyle name="Ввод  4 9" xfId="19954"/>
    <cellStyle name="Ввод  5" xfId="19955"/>
    <cellStyle name="Ввод  5 2" xfId="19956"/>
    <cellStyle name="Ввод  5 2 2" xfId="19957"/>
    <cellStyle name="Ввод  5 2 2 2" xfId="19958"/>
    <cellStyle name="Ввод  5 2 2 2 2" xfId="19959"/>
    <cellStyle name="Ввод  5 2 2 2 2 2" xfId="19960"/>
    <cellStyle name="Ввод  5 2 2 2 2 2 2" xfId="19961"/>
    <cellStyle name="Ввод  5 2 2 2 2 3" xfId="19962"/>
    <cellStyle name="Ввод  5 2 2 2 2 3 2" xfId="19963"/>
    <cellStyle name="Ввод  5 2 2 2 2 4" xfId="19964"/>
    <cellStyle name="Ввод  5 2 2 2 3" xfId="19965"/>
    <cellStyle name="Ввод  5 2 2 2 3 2" xfId="19966"/>
    <cellStyle name="Ввод  5 2 2 2 3 2 2" xfId="19967"/>
    <cellStyle name="Ввод  5 2 2 2 3 3" xfId="19968"/>
    <cellStyle name="Ввод  5 2 2 2 3 3 2" xfId="19969"/>
    <cellStyle name="Ввод  5 2 2 2 3 4" xfId="19970"/>
    <cellStyle name="Ввод  5 2 2 2 4" xfId="19971"/>
    <cellStyle name="Ввод  5 2 2 2 4 2" xfId="19972"/>
    <cellStyle name="Ввод  5 2 2 2 4 2 2" xfId="19973"/>
    <cellStyle name="Ввод  5 2 2 2 4 3" xfId="19974"/>
    <cellStyle name="Ввод  5 2 2 2 5" xfId="19975"/>
    <cellStyle name="Ввод  5 2 2 2 5 2" xfId="19976"/>
    <cellStyle name="Ввод  5 2 2 2 6" xfId="19977"/>
    <cellStyle name="Ввод  5 2 2 2 7" xfId="19978"/>
    <cellStyle name="Ввод  5 2 2 3" xfId="19979"/>
    <cellStyle name="Ввод  5 2 2 3 2" xfId="19980"/>
    <cellStyle name="Ввод  5 2 2 3 2 2" xfId="19981"/>
    <cellStyle name="Ввод  5 2 2 3 3" xfId="19982"/>
    <cellStyle name="Ввод  5 2 2 3 3 2" xfId="19983"/>
    <cellStyle name="Ввод  5 2 2 3 4" xfId="19984"/>
    <cellStyle name="Ввод  5 2 2 4" xfId="19985"/>
    <cellStyle name="Ввод  5 2 2 4 2" xfId="19986"/>
    <cellStyle name="Ввод  5 2 2 4 2 2" xfId="19987"/>
    <cellStyle name="Ввод  5 2 2 4 3" xfId="19988"/>
    <cellStyle name="Ввод  5 2 2 4 3 2" xfId="19989"/>
    <cellStyle name="Ввод  5 2 2 4 4" xfId="19990"/>
    <cellStyle name="Ввод  5 2 2 5" xfId="19991"/>
    <cellStyle name="Ввод  5 2 2 5 2" xfId="19992"/>
    <cellStyle name="Ввод  5 2 2 5 2 2" xfId="19993"/>
    <cellStyle name="Ввод  5 2 2 5 3" xfId="19994"/>
    <cellStyle name="Ввод  5 2 2 6" xfId="19995"/>
    <cellStyle name="Ввод  5 2 2 6 2" xfId="19996"/>
    <cellStyle name="Ввод  5 2 2 7" xfId="19997"/>
    <cellStyle name="Ввод  5 2 2 8" xfId="19998"/>
    <cellStyle name="Ввод  5 2 3" xfId="19999"/>
    <cellStyle name="Ввод  5 2 3 2" xfId="20000"/>
    <cellStyle name="Ввод  5 2 3 2 2" xfId="20001"/>
    <cellStyle name="Ввод  5 2 3 2 2 2" xfId="20002"/>
    <cellStyle name="Ввод  5 2 3 2 3" xfId="20003"/>
    <cellStyle name="Ввод  5 2 3 2 3 2" xfId="20004"/>
    <cellStyle name="Ввод  5 2 3 2 4" xfId="20005"/>
    <cellStyle name="Ввод  5 2 3 3" xfId="20006"/>
    <cellStyle name="Ввод  5 2 3 3 2" xfId="20007"/>
    <cellStyle name="Ввод  5 2 3 3 2 2" xfId="20008"/>
    <cellStyle name="Ввод  5 2 3 3 3" xfId="20009"/>
    <cellStyle name="Ввод  5 2 3 4" xfId="20010"/>
    <cellStyle name="Ввод  5 2 3 4 2" xfId="20011"/>
    <cellStyle name="Ввод  5 2 3 5" xfId="20012"/>
    <cellStyle name="Ввод  5 2 3 6" xfId="20013"/>
    <cellStyle name="Ввод  5 2 4" xfId="20014"/>
    <cellStyle name="Ввод  5 2 4 2" xfId="20015"/>
    <cellStyle name="Ввод  5 2 5" xfId="20016"/>
    <cellStyle name="Ввод  5 3" xfId="20017"/>
    <cellStyle name="Ввод  5 3 2" xfId="20018"/>
    <cellStyle name="Ввод  5 3 2 2" xfId="20019"/>
    <cellStyle name="Ввод  5 3 2 2 2" xfId="20020"/>
    <cellStyle name="Ввод  5 3 2 2 2 2" xfId="20021"/>
    <cellStyle name="Ввод  5 3 2 2 3" xfId="20022"/>
    <cellStyle name="Ввод  5 3 2 2 3 2" xfId="20023"/>
    <cellStyle name="Ввод  5 3 2 2 4" xfId="20024"/>
    <cellStyle name="Ввод  5 3 2 3" xfId="20025"/>
    <cellStyle name="Ввод  5 3 2 3 2" xfId="20026"/>
    <cellStyle name="Ввод  5 3 2 3 2 2" xfId="20027"/>
    <cellStyle name="Ввод  5 3 2 3 3" xfId="20028"/>
    <cellStyle name="Ввод  5 3 2 4" xfId="20029"/>
    <cellStyle name="Ввод  5 3 2 4 2" xfId="20030"/>
    <cellStyle name="Ввод  5 3 2 5" xfId="20031"/>
    <cellStyle name="Ввод  5 3 2 6" xfId="20032"/>
    <cellStyle name="Ввод  5 3 3" xfId="20033"/>
    <cellStyle name="Ввод  5 3 3 2" xfId="20034"/>
    <cellStyle name="Ввод  5 3 4" xfId="20035"/>
    <cellStyle name="Ввод  5 4" xfId="20036"/>
    <cellStyle name="Ввод  5 4 2" xfId="20037"/>
    <cellStyle name="Ввод  5 4 2 2" xfId="20038"/>
    <cellStyle name="Ввод  5 4 2 2 2" xfId="20039"/>
    <cellStyle name="Ввод  5 4 2 2 2 2" xfId="20040"/>
    <cellStyle name="Ввод  5 4 2 2 3" xfId="20041"/>
    <cellStyle name="Ввод  5 4 2 2 3 2" xfId="20042"/>
    <cellStyle name="Ввод  5 4 2 2 4" xfId="20043"/>
    <cellStyle name="Ввод  5 4 2 3" xfId="20044"/>
    <cellStyle name="Ввод  5 4 2 3 2" xfId="20045"/>
    <cellStyle name="Ввод  5 4 2 3 2 2" xfId="20046"/>
    <cellStyle name="Ввод  5 4 2 3 3" xfId="20047"/>
    <cellStyle name="Ввод  5 4 2 4" xfId="20048"/>
    <cellStyle name="Ввод  5 4 2 4 2" xfId="20049"/>
    <cellStyle name="Ввод  5 4 2 5" xfId="20050"/>
    <cellStyle name="Ввод  5 4 2 6" xfId="20051"/>
    <cellStyle name="Ввод  5 4 3" xfId="20052"/>
    <cellStyle name="Ввод  5 4 3 2" xfId="20053"/>
    <cellStyle name="Ввод  5 4 4" xfId="20054"/>
    <cellStyle name="Ввод  5 5" xfId="20055"/>
    <cellStyle name="Ввод  5 5 2" xfId="20056"/>
    <cellStyle name="Ввод  5 5 2 2" xfId="20057"/>
    <cellStyle name="Ввод  5 5 2 2 2" xfId="20058"/>
    <cellStyle name="Ввод  5 5 2 2 2 2" xfId="20059"/>
    <cellStyle name="Ввод  5 5 2 2 3" xfId="20060"/>
    <cellStyle name="Ввод  5 5 2 2 3 2" xfId="20061"/>
    <cellStyle name="Ввод  5 5 2 2 4" xfId="20062"/>
    <cellStyle name="Ввод  5 5 2 3" xfId="20063"/>
    <cellStyle name="Ввод  5 5 2 3 2" xfId="20064"/>
    <cellStyle name="Ввод  5 5 2 3 2 2" xfId="20065"/>
    <cellStyle name="Ввод  5 5 2 3 3" xfId="20066"/>
    <cellStyle name="Ввод  5 5 2 4" xfId="20067"/>
    <cellStyle name="Ввод  5 5 2 4 2" xfId="20068"/>
    <cellStyle name="Ввод  5 5 2 5" xfId="20069"/>
    <cellStyle name="Ввод  5 5 2 6" xfId="20070"/>
    <cellStyle name="Ввод  5 5 3" xfId="20071"/>
    <cellStyle name="Ввод  5 5 3 2" xfId="20072"/>
    <cellStyle name="Ввод  5 5 4" xfId="20073"/>
    <cellStyle name="Ввод  5 6" xfId="20074"/>
    <cellStyle name="Ввод  5 6 2" xfId="20075"/>
    <cellStyle name="Ввод  5 6 2 2" xfId="20076"/>
    <cellStyle name="Ввод  5 6 2 2 2" xfId="20077"/>
    <cellStyle name="Ввод  5 6 2 2 2 2" xfId="20078"/>
    <cellStyle name="Ввод  5 6 2 2 3" xfId="20079"/>
    <cellStyle name="Ввод  5 6 2 2 3 2" xfId="20080"/>
    <cellStyle name="Ввод  5 6 2 2 4" xfId="20081"/>
    <cellStyle name="Ввод  5 6 2 3" xfId="20082"/>
    <cellStyle name="Ввод  5 6 2 3 2" xfId="20083"/>
    <cellStyle name="Ввод  5 6 2 3 2 2" xfId="20084"/>
    <cellStyle name="Ввод  5 6 2 3 3" xfId="20085"/>
    <cellStyle name="Ввод  5 6 2 4" xfId="20086"/>
    <cellStyle name="Ввод  5 6 2 4 2" xfId="20087"/>
    <cellStyle name="Ввод  5 6 2 5" xfId="20088"/>
    <cellStyle name="Ввод  5 6 2 6" xfId="20089"/>
    <cellStyle name="Ввод  5 6 3" xfId="20090"/>
    <cellStyle name="Ввод  5 6 3 2" xfId="20091"/>
    <cellStyle name="Ввод  5 6 4" xfId="20092"/>
    <cellStyle name="Ввод  5 7" xfId="20093"/>
    <cellStyle name="Ввод  5 7 2" xfId="20094"/>
    <cellStyle name="Ввод  5 7 2 2" xfId="20095"/>
    <cellStyle name="Ввод  5 7 2 2 2" xfId="20096"/>
    <cellStyle name="Ввод  5 7 2 3" xfId="20097"/>
    <cellStyle name="Ввод  5 7 2 3 2" xfId="20098"/>
    <cellStyle name="Ввод  5 7 2 4" xfId="20099"/>
    <cellStyle name="Ввод  5 7 3" xfId="20100"/>
    <cellStyle name="Ввод  5 7 3 2" xfId="20101"/>
    <cellStyle name="Ввод  5 7 3 2 2" xfId="20102"/>
    <cellStyle name="Ввод  5 7 3 3" xfId="20103"/>
    <cellStyle name="Ввод  5 7 4" xfId="20104"/>
    <cellStyle name="Ввод  5 7 4 2" xfId="20105"/>
    <cellStyle name="Ввод  5 7 5" xfId="20106"/>
    <cellStyle name="Ввод  5 7 6" xfId="20107"/>
    <cellStyle name="Ввод  5 8" xfId="20108"/>
    <cellStyle name="Ввод  5 8 2" xfId="20109"/>
    <cellStyle name="Ввод  5 9" xfId="20110"/>
    <cellStyle name="Ввод  6" xfId="20111"/>
    <cellStyle name="Ввод  6 2" xfId="20112"/>
    <cellStyle name="Ввод  6 2 2" xfId="20113"/>
    <cellStyle name="Ввод  6 2 2 2" xfId="20114"/>
    <cellStyle name="Ввод  6 2 2 2 2" xfId="20115"/>
    <cellStyle name="Ввод  6 2 2 2 2 2" xfId="20116"/>
    <cellStyle name="Ввод  6 2 2 2 2 2 2" xfId="20117"/>
    <cellStyle name="Ввод  6 2 2 2 2 3" xfId="20118"/>
    <cellStyle name="Ввод  6 2 2 2 2 3 2" xfId="20119"/>
    <cellStyle name="Ввод  6 2 2 2 2 4" xfId="20120"/>
    <cellStyle name="Ввод  6 2 2 2 3" xfId="20121"/>
    <cellStyle name="Ввод  6 2 2 2 3 2" xfId="20122"/>
    <cellStyle name="Ввод  6 2 2 2 3 2 2" xfId="20123"/>
    <cellStyle name="Ввод  6 2 2 2 3 3" xfId="20124"/>
    <cellStyle name="Ввод  6 2 2 2 3 3 2" xfId="20125"/>
    <cellStyle name="Ввод  6 2 2 2 3 4" xfId="20126"/>
    <cellStyle name="Ввод  6 2 2 2 4" xfId="20127"/>
    <cellStyle name="Ввод  6 2 2 2 4 2" xfId="20128"/>
    <cellStyle name="Ввод  6 2 2 2 4 2 2" xfId="20129"/>
    <cellStyle name="Ввод  6 2 2 2 4 3" xfId="20130"/>
    <cellStyle name="Ввод  6 2 2 2 5" xfId="20131"/>
    <cellStyle name="Ввод  6 2 2 2 5 2" xfId="20132"/>
    <cellStyle name="Ввод  6 2 2 2 6" xfId="20133"/>
    <cellStyle name="Ввод  6 2 2 2 7" xfId="20134"/>
    <cellStyle name="Ввод  6 2 2 3" xfId="20135"/>
    <cellStyle name="Ввод  6 2 2 3 2" xfId="20136"/>
    <cellStyle name="Ввод  6 2 2 3 2 2" xfId="20137"/>
    <cellStyle name="Ввод  6 2 2 3 3" xfId="20138"/>
    <cellStyle name="Ввод  6 2 2 3 3 2" xfId="20139"/>
    <cellStyle name="Ввод  6 2 2 3 4" xfId="20140"/>
    <cellStyle name="Ввод  6 2 2 4" xfId="20141"/>
    <cellStyle name="Ввод  6 2 2 4 2" xfId="20142"/>
    <cellStyle name="Ввод  6 2 2 4 2 2" xfId="20143"/>
    <cellStyle name="Ввод  6 2 2 4 3" xfId="20144"/>
    <cellStyle name="Ввод  6 2 2 4 3 2" xfId="20145"/>
    <cellStyle name="Ввод  6 2 2 4 4" xfId="20146"/>
    <cellStyle name="Ввод  6 2 2 5" xfId="20147"/>
    <cellStyle name="Ввод  6 2 2 5 2" xfId="20148"/>
    <cellStyle name="Ввод  6 2 2 5 2 2" xfId="20149"/>
    <cellStyle name="Ввод  6 2 2 5 3" xfId="20150"/>
    <cellStyle name="Ввод  6 2 2 6" xfId="20151"/>
    <cellStyle name="Ввод  6 2 2 6 2" xfId="20152"/>
    <cellStyle name="Ввод  6 2 2 7" xfId="20153"/>
    <cellStyle name="Ввод  6 2 2 8" xfId="20154"/>
    <cellStyle name="Ввод  6 2 3" xfId="20155"/>
    <cellStyle name="Ввод  6 2 3 2" xfId="20156"/>
    <cellStyle name="Ввод  6 2 3 2 2" xfId="20157"/>
    <cellStyle name="Ввод  6 2 3 2 2 2" xfId="20158"/>
    <cellStyle name="Ввод  6 2 3 2 3" xfId="20159"/>
    <cellStyle name="Ввод  6 2 3 2 3 2" xfId="20160"/>
    <cellStyle name="Ввод  6 2 3 2 4" xfId="20161"/>
    <cellStyle name="Ввод  6 2 3 3" xfId="20162"/>
    <cellStyle name="Ввод  6 2 3 3 2" xfId="20163"/>
    <cellStyle name="Ввод  6 2 3 3 2 2" xfId="20164"/>
    <cellStyle name="Ввод  6 2 3 3 3" xfId="20165"/>
    <cellStyle name="Ввод  6 2 3 4" xfId="20166"/>
    <cellStyle name="Ввод  6 2 3 4 2" xfId="20167"/>
    <cellStyle name="Ввод  6 2 3 5" xfId="20168"/>
    <cellStyle name="Ввод  6 2 3 6" xfId="20169"/>
    <cellStyle name="Ввод  6 2 4" xfId="20170"/>
    <cellStyle name="Ввод  6 2 4 2" xfId="20171"/>
    <cellStyle name="Ввод  6 2 5" xfId="20172"/>
    <cellStyle name="Ввод  6 3" xfId="20173"/>
    <cellStyle name="Ввод  6 3 2" xfId="20174"/>
    <cellStyle name="Ввод  6 3 2 2" xfId="20175"/>
    <cellStyle name="Ввод  6 3 2 2 2" xfId="20176"/>
    <cellStyle name="Ввод  6 3 2 2 2 2" xfId="20177"/>
    <cellStyle name="Ввод  6 3 2 2 3" xfId="20178"/>
    <cellStyle name="Ввод  6 3 2 2 3 2" xfId="20179"/>
    <cellStyle name="Ввод  6 3 2 2 4" xfId="20180"/>
    <cellStyle name="Ввод  6 3 2 3" xfId="20181"/>
    <cellStyle name="Ввод  6 3 2 3 2" xfId="20182"/>
    <cellStyle name="Ввод  6 3 2 3 2 2" xfId="20183"/>
    <cellStyle name="Ввод  6 3 2 3 3" xfId="20184"/>
    <cellStyle name="Ввод  6 3 2 4" xfId="20185"/>
    <cellStyle name="Ввод  6 3 2 4 2" xfId="20186"/>
    <cellStyle name="Ввод  6 3 2 5" xfId="20187"/>
    <cellStyle name="Ввод  6 3 2 6" xfId="20188"/>
    <cellStyle name="Ввод  6 3 3" xfId="20189"/>
    <cellStyle name="Ввод  6 3 3 2" xfId="20190"/>
    <cellStyle name="Ввод  6 3 4" xfId="20191"/>
    <cellStyle name="Ввод  6 4" xfId="20192"/>
    <cellStyle name="Ввод  6 4 2" xfId="20193"/>
    <cellStyle name="Ввод  6 4 2 2" xfId="20194"/>
    <cellStyle name="Ввод  6 4 2 2 2" xfId="20195"/>
    <cellStyle name="Ввод  6 4 2 2 2 2" xfId="20196"/>
    <cellStyle name="Ввод  6 4 2 2 3" xfId="20197"/>
    <cellStyle name="Ввод  6 4 2 2 3 2" xfId="20198"/>
    <cellStyle name="Ввод  6 4 2 2 4" xfId="20199"/>
    <cellStyle name="Ввод  6 4 2 3" xfId="20200"/>
    <cellStyle name="Ввод  6 4 2 3 2" xfId="20201"/>
    <cellStyle name="Ввод  6 4 2 3 2 2" xfId="20202"/>
    <cellStyle name="Ввод  6 4 2 3 3" xfId="20203"/>
    <cellStyle name="Ввод  6 4 2 4" xfId="20204"/>
    <cellStyle name="Ввод  6 4 2 4 2" xfId="20205"/>
    <cellStyle name="Ввод  6 4 2 5" xfId="20206"/>
    <cellStyle name="Ввод  6 4 2 6" xfId="20207"/>
    <cellStyle name="Ввод  6 4 3" xfId="20208"/>
    <cellStyle name="Ввод  6 4 3 2" xfId="20209"/>
    <cellStyle name="Ввод  6 4 4" xfId="20210"/>
    <cellStyle name="Ввод  6 5" xfId="20211"/>
    <cellStyle name="Ввод  6 5 2" xfId="20212"/>
    <cellStyle name="Ввод  6 5 2 2" xfId="20213"/>
    <cellStyle name="Ввод  6 5 2 2 2" xfId="20214"/>
    <cellStyle name="Ввод  6 5 2 2 2 2" xfId="20215"/>
    <cellStyle name="Ввод  6 5 2 2 3" xfId="20216"/>
    <cellStyle name="Ввод  6 5 2 2 3 2" xfId="20217"/>
    <cellStyle name="Ввод  6 5 2 2 4" xfId="20218"/>
    <cellStyle name="Ввод  6 5 2 3" xfId="20219"/>
    <cellStyle name="Ввод  6 5 2 3 2" xfId="20220"/>
    <cellStyle name="Ввод  6 5 2 3 2 2" xfId="20221"/>
    <cellStyle name="Ввод  6 5 2 3 3" xfId="20222"/>
    <cellStyle name="Ввод  6 5 2 4" xfId="20223"/>
    <cellStyle name="Ввод  6 5 2 4 2" xfId="20224"/>
    <cellStyle name="Ввод  6 5 2 5" xfId="20225"/>
    <cellStyle name="Ввод  6 5 2 6" xfId="20226"/>
    <cellStyle name="Ввод  6 5 3" xfId="20227"/>
    <cellStyle name="Ввод  6 5 3 2" xfId="20228"/>
    <cellStyle name="Ввод  6 5 4" xfId="20229"/>
    <cellStyle name="Ввод  6 6" xfId="20230"/>
    <cellStyle name="Ввод  6 6 2" xfId="20231"/>
    <cellStyle name="Ввод  6 6 2 2" xfId="20232"/>
    <cellStyle name="Ввод  6 6 2 2 2" xfId="20233"/>
    <cellStyle name="Ввод  6 6 2 2 2 2" xfId="20234"/>
    <cellStyle name="Ввод  6 6 2 2 3" xfId="20235"/>
    <cellStyle name="Ввод  6 6 2 2 3 2" xfId="20236"/>
    <cellStyle name="Ввод  6 6 2 2 4" xfId="20237"/>
    <cellStyle name="Ввод  6 6 2 3" xfId="20238"/>
    <cellStyle name="Ввод  6 6 2 3 2" xfId="20239"/>
    <cellStyle name="Ввод  6 6 2 3 2 2" xfId="20240"/>
    <cellStyle name="Ввод  6 6 2 3 3" xfId="20241"/>
    <cellStyle name="Ввод  6 6 2 4" xfId="20242"/>
    <cellStyle name="Ввод  6 6 2 4 2" xfId="20243"/>
    <cellStyle name="Ввод  6 6 2 5" xfId="20244"/>
    <cellStyle name="Ввод  6 6 2 6" xfId="20245"/>
    <cellStyle name="Ввод  6 6 3" xfId="20246"/>
    <cellStyle name="Ввод  6 6 3 2" xfId="20247"/>
    <cellStyle name="Ввод  6 6 4" xfId="20248"/>
    <cellStyle name="Ввод  6 7" xfId="20249"/>
    <cellStyle name="Ввод  6 7 2" xfId="20250"/>
    <cellStyle name="Ввод  6 7 2 2" xfId="20251"/>
    <cellStyle name="Ввод  6 7 2 2 2" xfId="20252"/>
    <cellStyle name="Ввод  6 7 2 3" xfId="20253"/>
    <cellStyle name="Ввод  6 7 2 3 2" xfId="20254"/>
    <cellStyle name="Ввод  6 7 2 4" xfId="20255"/>
    <cellStyle name="Ввод  6 7 3" xfId="20256"/>
    <cellStyle name="Ввод  6 7 3 2" xfId="20257"/>
    <cellStyle name="Ввод  6 7 3 2 2" xfId="20258"/>
    <cellStyle name="Ввод  6 7 3 3" xfId="20259"/>
    <cellStyle name="Ввод  6 7 4" xfId="20260"/>
    <cellStyle name="Ввод  6 7 4 2" xfId="20261"/>
    <cellStyle name="Ввод  6 7 5" xfId="20262"/>
    <cellStyle name="Ввод  6 7 6" xfId="20263"/>
    <cellStyle name="Ввод  6 8" xfId="20264"/>
    <cellStyle name="Ввод  6 8 2" xfId="20265"/>
    <cellStyle name="Ввод  6 9" xfId="20266"/>
    <cellStyle name="Ввод  7" xfId="20267"/>
    <cellStyle name="Ввод  7 2" xfId="20268"/>
    <cellStyle name="Ввод  7 2 2" xfId="20269"/>
    <cellStyle name="Ввод  7 2 2 2" xfId="20270"/>
    <cellStyle name="Ввод  7 2 2 2 2" xfId="20271"/>
    <cellStyle name="Ввод  7 2 2 2 2 2" xfId="20272"/>
    <cellStyle name="Ввод  7 2 2 2 2 2 2" xfId="20273"/>
    <cellStyle name="Ввод  7 2 2 2 2 3" xfId="20274"/>
    <cellStyle name="Ввод  7 2 2 2 2 3 2" xfId="20275"/>
    <cellStyle name="Ввод  7 2 2 2 2 4" xfId="20276"/>
    <cellStyle name="Ввод  7 2 2 2 3" xfId="20277"/>
    <cellStyle name="Ввод  7 2 2 2 3 2" xfId="20278"/>
    <cellStyle name="Ввод  7 2 2 2 3 2 2" xfId="20279"/>
    <cellStyle name="Ввод  7 2 2 2 3 3" xfId="20280"/>
    <cellStyle name="Ввод  7 2 2 2 3 3 2" xfId="20281"/>
    <cellStyle name="Ввод  7 2 2 2 3 4" xfId="20282"/>
    <cellStyle name="Ввод  7 2 2 2 4" xfId="20283"/>
    <cellStyle name="Ввод  7 2 2 2 4 2" xfId="20284"/>
    <cellStyle name="Ввод  7 2 2 2 4 2 2" xfId="20285"/>
    <cellStyle name="Ввод  7 2 2 2 4 3" xfId="20286"/>
    <cellStyle name="Ввод  7 2 2 2 5" xfId="20287"/>
    <cellStyle name="Ввод  7 2 2 2 5 2" xfId="20288"/>
    <cellStyle name="Ввод  7 2 2 2 6" xfId="20289"/>
    <cellStyle name="Ввод  7 2 2 2 7" xfId="20290"/>
    <cellStyle name="Ввод  7 2 2 3" xfId="20291"/>
    <cellStyle name="Ввод  7 2 2 3 2" xfId="20292"/>
    <cellStyle name="Ввод  7 2 2 3 2 2" xfId="20293"/>
    <cellStyle name="Ввод  7 2 2 3 3" xfId="20294"/>
    <cellStyle name="Ввод  7 2 2 3 3 2" xfId="20295"/>
    <cellStyle name="Ввод  7 2 2 3 4" xfId="20296"/>
    <cellStyle name="Ввод  7 2 2 4" xfId="20297"/>
    <cellStyle name="Ввод  7 2 2 4 2" xfId="20298"/>
    <cellStyle name="Ввод  7 2 2 4 2 2" xfId="20299"/>
    <cellStyle name="Ввод  7 2 2 4 3" xfId="20300"/>
    <cellStyle name="Ввод  7 2 2 4 3 2" xfId="20301"/>
    <cellStyle name="Ввод  7 2 2 4 4" xfId="20302"/>
    <cellStyle name="Ввод  7 2 2 5" xfId="20303"/>
    <cellStyle name="Ввод  7 2 2 5 2" xfId="20304"/>
    <cellStyle name="Ввод  7 2 2 5 2 2" xfId="20305"/>
    <cellStyle name="Ввод  7 2 2 5 3" xfId="20306"/>
    <cellStyle name="Ввод  7 2 2 6" xfId="20307"/>
    <cellStyle name="Ввод  7 2 2 6 2" xfId="20308"/>
    <cellStyle name="Ввод  7 2 2 7" xfId="20309"/>
    <cellStyle name="Ввод  7 2 2 8" xfId="20310"/>
    <cellStyle name="Ввод  7 2 3" xfId="20311"/>
    <cellStyle name="Ввод  7 2 3 2" xfId="20312"/>
    <cellStyle name="Ввод  7 2 3 2 2" xfId="20313"/>
    <cellStyle name="Ввод  7 2 3 2 2 2" xfId="20314"/>
    <cellStyle name="Ввод  7 2 3 2 3" xfId="20315"/>
    <cellStyle name="Ввод  7 2 3 2 3 2" xfId="20316"/>
    <cellStyle name="Ввод  7 2 3 2 4" xfId="20317"/>
    <cellStyle name="Ввод  7 2 3 3" xfId="20318"/>
    <cellStyle name="Ввод  7 2 3 3 2" xfId="20319"/>
    <cellStyle name="Ввод  7 2 3 3 2 2" xfId="20320"/>
    <cellStyle name="Ввод  7 2 3 3 3" xfId="20321"/>
    <cellStyle name="Ввод  7 2 3 4" xfId="20322"/>
    <cellStyle name="Ввод  7 2 3 4 2" xfId="20323"/>
    <cellStyle name="Ввод  7 2 3 5" xfId="20324"/>
    <cellStyle name="Ввод  7 2 3 6" xfId="20325"/>
    <cellStyle name="Ввод  7 2 4" xfId="20326"/>
    <cellStyle name="Ввод  7 2 4 2" xfId="20327"/>
    <cellStyle name="Ввод  7 2 5" xfId="20328"/>
    <cellStyle name="Ввод  7 3" xfId="20329"/>
    <cellStyle name="Ввод  7 3 2" xfId="20330"/>
    <cellStyle name="Ввод  7 3 2 2" xfId="20331"/>
    <cellStyle name="Ввод  7 3 2 2 2" xfId="20332"/>
    <cellStyle name="Ввод  7 3 2 2 2 2" xfId="20333"/>
    <cellStyle name="Ввод  7 3 2 2 3" xfId="20334"/>
    <cellStyle name="Ввод  7 3 2 2 3 2" xfId="20335"/>
    <cellStyle name="Ввод  7 3 2 2 4" xfId="20336"/>
    <cellStyle name="Ввод  7 3 2 3" xfId="20337"/>
    <cellStyle name="Ввод  7 3 2 3 2" xfId="20338"/>
    <cellStyle name="Ввод  7 3 2 3 2 2" xfId="20339"/>
    <cellStyle name="Ввод  7 3 2 3 3" xfId="20340"/>
    <cellStyle name="Ввод  7 3 2 4" xfId="20341"/>
    <cellStyle name="Ввод  7 3 2 4 2" xfId="20342"/>
    <cellStyle name="Ввод  7 3 2 5" xfId="20343"/>
    <cellStyle name="Ввод  7 3 2 6" xfId="20344"/>
    <cellStyle name="Ввод  7 3 3" xfId="20345"/>
    <cellStyle name="Ввод  7 3 3 2" xfId="20346"/>
    <cellStyle name="Ввод  7 3 4" xfId="20347"/>
    <cellStyle name="Ввод  7 4" xfId="20348"/>
    <cellStyle name="Ввод  7 4 2" xfId="20349"/>
    <cellStyle name="Ввод  7 4 2 2" xfId="20350"/>
    <cellStyle name="Ввод  7 4 2 2 2" xfId="20351"/>
    <cellStyle name="Ввод  7 4 2 2 2 2" xfId="20352"/>
    <cellStyle name="Ввод  7 4 2 2 3" xfId="20353"/>
    <cellStyle name="Ввод  7 4 2 2 3 2" xfId="20354"/>
    <cellStyle name="Ввод  7 4 2 2 4" xfId="20355"/>
    <cellStyle name="Ввод  7 4 2 3" xfId="20356"/>
    <cellStyle name="Ввод  7 4 2 3 2" xfId="20357"/>
    <cellStyle name="Ввод  7 4 2 3 2 2" xfId="20358"/>
    <cellStyle name="Ввод  7 4 2 3 3" xfId="20359"/>
    <cellStyle name="Ввод  7 4 2 4" xfId="20360"/>
    <cellStyle name="Ввод  7 4 2 4 2" xfId="20361"/>
    <cellStyle name="Ввод  7 4 2 5" xfId="20362"/>
    <cellStyle name="Ввод  7 4 2 6" xfId="20363"/>
    <cellStyle name="Ввод  7 4 3" xfId="20364"/>
    <cellStyle name="Ввод  7 4 3 2" xfId="20365"/>
    <cellStyle name="Ввод  7 4 4" xfId="20366"/>
    <cellStyle name="Ввод  7 5" xfId="20367"/>
    <cellStyle name="Ввод  7 5 2" xfId="20368"/>
    <cellStyle name="Ввод  7 5 2 2" xfId="20369"/>
    <cellStyle name="Ввод  7 5 2 2 2" xfId="20370"/>
    <cellStyle name="Ввод  7 5 2 2 2 2" xfId="20371"/>
    <cellStyle name="Ввод  7 5 2 2 3" xfId="20372"/>
    <cellStyle name="Ввод  7 5 2 2 3 2" xfId="20373"/>
    <cellStyle name="Ввод  7 5 2 2 4" xfId="20374"/>
    <cellStyle name="Ввод  7 5 2 3" xfId="20375"/>
    <cellStyle name="Ввод  7 5 2 3 2" xfId="20376"/>
    <cellStyle name="Ввод  7 5 2 3 2 2" xfId="20377"/>
    <cellStyle name="Ввод  7 5 2 3 3" xfId="20378"/>
    <cellStyle name="Ввод  7 5 2 4" xfId="20379"/>
    <cellStyle name="Ввод  7 5 2 4 2" xfId="20380"/>
    <cellStyle name="Ввод  7 5 2 5" xfId="20381"/>
    <cellStyle name="Ввод  7 5 2 6" xfId="20382"/>
    <cellStyle name="Ввод  7 5 3" xfId="20383"/>
    <cellStyle name="Ввод  7 5 3 2" xfId="20384"/>
    <cellStyle name="Ввод  7 5 4" xfId="20385"/>
    <cellStyle name="Ввод  7 6" xfId="20386"/>
    <cellStyle name="Ввод  7 6 2" xfId="20387"/>
    <cellStyle name="Ввод  7 6 2 2" xfId="20388"/>
    <cellStyle name="Ввод  7 6 2 2 2" xfId="20389"/>
    <cellStyle name="Ввод  7 6 2 2 2 2" xfId="20390"/>
    <cellStyle name="Ввод  7 6 2 2 3" xfId="20391"/>
    <cellStyle name="Ввод  7 6 2 2 3 2" xfId="20392"/>
    <cellStyle name="Ввод  7 6 2 2 4" xfId="20393"/>
    <cellStyle name="Ввод  7 6 2 3" xfId="20394"/>
    <cellStyle name="Ввод  7 6 2 3 2" xfId="20395"/>
    <cellStyle name="Ввод  7 6 2 3 2 2" xfId="20396"/>
    <cellStyle name="Ввод  7 6 2 3 3" xfId="20397"/>
    <cellStyle name="Ввод  7 6 2 4" xfId="20398"/>
    <cellStyle name="Ввод  7 6 2 4 2" xfId="20399"/>
    <cellStyle name="Ввод  7 6 2 5" xfId="20400"/>
    <cellStyle name="Ввод  7 6 2 6" xfId="20401"/>
    <cellStyle name="Ввод  7 6 3" xfId="20402"/>
    <cellStyle name="Ввод  7 6 3 2" xfId="20403"/>
    <cellStyle name="Ввод  7 6 4" xfId="20404"/>
    <cellStyle name="Ввод  7 7" xfId="20405"/>
    <cellStyle name="Ввод  7 7 2" xfId="20406"/>
    <cellStyle name="Ввод  7 7 2 2" xfId="20407"/>
    <cellStyle name="Ввод  7 7 2 2 2" xfId="20408"/>
    <cellStyle name="Ввод  7 7 2 3" xfId="20409"/>
    <cellStyle name="Ввод  7 7 2 3 2" xfId="20410"/>
    <cellStyle name="Ввод  7 7 2 4" xfId="20411"/>
    <cellStyle name="Ввод  7 7 3" xfId="20412"/>
    <cellStyle name="Ввод  7 7 3 2" xfId="20413"/>
    <cellStyle name="Ввод  7 7 3 2 2" xfId="20414"/>
    <cellStyle name="Ввод  7 7 3 3" xfId="20415"/>
    <cellStyle name="Ввод  7 7 4" xfId="20416"/>
    <cellStyle name="Ввод  7 7 4 2" xfId="20417"/>
    <cellStyle name="Ввод  7 7 5" xfId="20418"/>
    <cellStyle name="Ввод  7 7 6" xfId="20419"/>
    <cellStyle name="Ввод  7 8" xfId="20420"/>
    <cellStyle name="Ввод  7 8 2" xfId="20421"/>
    <cellStyle name="Ввод  7 9" xfId="20422"/>
    <cellStyle name="Ввод  8" xfId="20423"/>
    <cellStyle name="Ввод  8 2" xfId="20424"/>
    <cellStyle name="Ввод  8 2 2" xfId="20425"/>
    <cellStyle name="Ввод  8 2 2 2" xfId="20426"/>
    <cellStyle name="Ввод  8 2 2 2 2" xfId="20427"/>
    <cellStyle name="Ввод  8 2 2 2 2 2" xfId="20428"/>
    <cellStyle name="Ввод  8 2 2 2 2 2 2" xfId="20429"/>
    <cellStyle name="Ввод  8 2 2 2 2 3" xfId="20430"/>
    <cellStyle name="Ввод  8 2 2 2 2 3 2" xfId="20431"/>
    <cellStyle name="Ввод  8 2 2 2 2 4" xfId="20432"/>
    <cellStyle name="Ввод  8 2 2 2 3" xfId="20433"/>
    <cellStyle name="Ввод  8 2 2 2 3 2" xfId="20434"/>
    <cellStyle name="Ввод  8 2 2 2 3 2 2" xfId="20435"/>
    <cellStyle name="Ввод  8 2 2 2 3 3" xfId="20436"/>
    <cellStyle name="Ввод  8 2 2 2 3 3 2" xfId="20437"/>
    <cellStyle name="Ввод  8 2 2 2 3 4" xfId="20438"/>
    <cellStyle name="Ввод  8 2 2 2 4" xfId="20439"/>
    <cellStyle name="Ввод  8 2 2 2 4 2" xfId="20440"/>
    <cellStyle name="Ввод  8 2 2 2 4 2 2" xfId="20441"/>
    <cellStyle name="Ввод  8 2 2 2 4 3" xfId="20442"/>
    <cellStyle name="Ввод  8 2 2 2 5" xfId="20443"/>
    <cellStyle name="Ввод  8 2 2 2 5 2" xfId="20444"/>
    <cellStyle name="Ввод  8 2 2 2 6" xfId="20445"/>
    <cellStyle name="Ввод  8 2 2 2 7" xfId="20446"/>
    <cellStyle name="Ввод  8 2 2 3" xfId="20447"/>
    <cellStyle name="Ввод  8 2 2 3 2" xfId="20448"/>
    <cellStyle name="Ввод  8 2 2 3 2 2" xfId="20449"/>
    <cellStyle name="Ввод  8 2 2 3 3" xfId="20450"/>
    <cellStyle name="Ввод  8 2 2 3 3 2" xfId="20451"/>
    <cellStyle name="Ввод  8 2 2 3 4" xfId="20452"/>
    <cellStyle name="Ввод  8 2 2 4" xfId="20453"/>
    <cellStyle name="Ввод  8 2 2 4 2" xfId="20454"/>
    <cellStyle name="Ввод  8 2 2 4 2 2" xfId="20455"/>
    <cellStyle name="Ввод  8 2 2 4 3" xfId="20456"/>
    <cellStyle name="Ввод  8 2 2 4 3 2" xfId="20457"/>
    <cellStyle name="Ввод  8 2 2 4 4" xfId="20458"/>
    <cellStyle name="Ввод  8 2 2 5" xfId="20459"/>
    <cellStyle name="Ввод  8 2 2 5 2" xfId="20460"/>
    <cellStyle name="Ввод  8 2 2 5 2 2" xfId="20461"/>
    <cellStyle name="Ввод  8 2 2 5 3" xfId="20462"/>
    <cellStyle name="Ввод  8 2 2 6" xfId="20463"/>
    <cellStyle name="Ввод  8 2 2 6 2" xfId="20464"/>
    <cellStyle name="Ввод  8 2 2 7" xfId="20465"/>
    <cellStyle name="Ввод  8 2 2 8" xfId="20466"/>
    <cellStyle name="Ввод  8 2 3" xfId="20467"/>
    <cellStyle name="Ввод  8 2 3 2" xfId="20468"/>
    <cellStyle name="Ввод  8 2 3 2 2" xfId="20469"/>
    <cellStyle name="Ввод  8 2 3 2 2 2" xfId="20470"/>
    <cellStyle name="Ввод  8 2 3 2 3" xfId="20471"/>
    <cellStyle name="Ввод  8 2 3 2 3 2" xfId="20472"/>
    <cellStyle name="Ввод  8 2 3 2 4" xfId="20473"/>
    <cellStyle name="Ввод  8 2 3 3" xfId="20474"/>
    <cellStyle name="Ввод  8 2 3 3 2" xfId="20475"/>
    <cellStyle name="Ввод  8 2 3 3 2 2" xfId="20476"/>
    <cellStyle name="Ввод  8 2 3 3 3" xfId="20477"/>
    <cellStyle name="Ввод  8 2 3 4" xfId="20478"/>
    <cellStyle name="Ввод  8 2 3 4 2" xfId="20479"/>
    <cellStyle name="Ввод  8 2 3 5" xfId="20480"/>
    <cellStyle name="Ввод  8 2 3 6" xfId="20481"/>
    <cellStyle name="Ввод  8 2 4" xfId="20482"/>
    <cellStyle name="Ввод  8 2 4 2" xfId="20483"/>
    <cellStyle name="Ввод  8 2 5" xfId="20484"/>
    <cellStyle name="Ввод  8 3" xfId="20485"/>
    <cellStyle name="Ввод  8 3 2" xfId="20486"/>
    <cellStyle name="Ввод  8 3 2 2" xfId="20487"/>
    <cellStyle name="Ввод  8 3 2 2 2" xfId="20488"/>
    <cellStyle name="Ввод  8 3 2 2 2 2" xfId="20489"/>
    <cellStyle name="Ввод  8 3 2 2 3" xfId="20490"/>
    <cellStyle name="Ввод  8 3 2 2 3 2" xfId="20491"/>
    <cellStyle name="Ввод  8 3 2 2 4" xfId="20492"/>
    <cellStyle name="Ввод  8 3 2 3" xfId="20493"/>
    <cellStyle name="Ввод  8 3 2 3 2" xfId="20494"/>
    <cellStyle name="Ввод  8 3 2 3 2 2" xfId="20495"/>
    <cellStyle name="Ввод  8 3 2 3 3" xfId="20496"/>
    <cellStyle name="Ввод  8 3 2 4" xfId="20497"/>
    <cellStyle name="Ввод  8 3 2 4 2" xfId="20498"/>
    <cellStyle name="Ввод  8 3 2 5" xfId="20499"/>
    <cellStyle name="Ввод  8 3 2 6" xfId="20500"/>
    <cellStyle name="Ввод  8 3 3" xfId="20501"/>
    <cellStyle name="Ввод  8 3 3 2" xfId="20502"/>
    <cellStyle name="Ввод  8 3 4" xfId="20503"/>
    <cellStyle name="Ввод  8 4" xfId="20504"/>
    <cellStyle name="Ввод  8 4 2" xfId="20505"/>
    <cellStyle name="Ввод  8 4 2 2" xfId="20506"/>
    <cellStyle name="Ввод  8 4 2 2 2" xfId="20507"/>
    <cellStyle name="Ввод  8 4 2 2 2 2" xfId="20508"/>
    <cellStyle name="Ввод  8 4 2 2 3" xfId="20509"/>
    <cellStyle name="Ввод  8 4 2 2 3 2" xfId="20510"/>
    <cellStyle name="Ввод  8 4 2 2 4" xfId="20511"/>
    <cellStyle name="Ввод  8 4 2 3" xfId="20512"/>
    <cellStyle name="Ввод  8 4 2 3 2" xfId="20513"/>
    <cellStyle name="Ввод  8 4 2 3 2 2" xfId="20514"/>
    <cellStyle name="Ввод  8 4 2 3 3" xfId="20515"/>
    <cellStyle name="Ввод  8 4 2 4" xfId="20516"/>
    <cellStyle name="Ввод  8 4 2 4 2" xfId="20517"/>
    <cellStyle name="Ввод  8 4 2 5" xfId="20518"/>
    <cellStyle name="Ввод  8 4 2 6" xfId="20519"/>
    <cellStyle name="Ввод  8 4 3" xfId="20520"/>
    <cellStyle name="Ввод  8 4 3 2" xfId="20521"/>
    <cellStyle name="Ввод  8 4 4" xfId="20522"/>
    <cellStyle name="Ввод  8 5" xfId="20523"/>
    <cellStyle name="Ввод  8 5 2" xfId="20524"/>
    <cellStyle name="Ввод  8 5 2 2" xfId="20525"/>
    <cellStyle name="Ввод  8 5 2 2 2" xfId="20526"/>
    <cellStyle name="Ввод  8 5 2 2 2 2" xfId="20527"/>
    <cellStyle name="Ввод  8 5 2 2 3" xfId="20528"/>
    <cellStyle name="Ввод  8 5 2 2 3 2" xfId="20529"/>
    <cellStyle name="Ввод  8 5 2 2 4" xfId="20530"/>
    <cellStyle name="Ввод  8 5 2 3" xfId="20531"/>
    <cellStyle name="Ввод  8 5 2 3 2" xfId="20532"/>
    <cellStyle name="Ввод  8 5 2 3 2 2" xfId="20533"/>
    <cellStyle name="Ввод  8 5 2 3 3" xfId="20534"/>
    <cellStyle name="Ввод  8 5 2 4" xfId="20535"/>
    <cellStyle name="Ввод  8 5 2 4 2" xfId="20536"/>
    <cellStyle name="Ввод  8 5 2 5" xfId="20537"/>
    <cellStyle name="Ввод  8 5 2 6" xfId="20538"/>
    <cellStyle name="Ввод  8 5 3" xfId="20539"/>
    <cellStyle name="Ввод  8 5 3 2" xfId="20540"/>
    <cellStyle name="Ввод  8 5 4" xfId="20541"/>
    <cellStyle name="Ввод  8 6" xfId="20542"/>
    <cellStyle name="Ввод  8 6 2" xfId="20543"/>
    <cellStyle name="Ввод  8 6 2 2" xfId="20544"/>
    <cellStyle name="Ввод  8 6 2 2 2" xfId="20545"/>
    <cellStyle name="Ввод  8 6 2 2 2 2" xfId="20546"/>
    <cellStyle name="Ввод  8 6 2 2 3" xfId="20547"/>
    <cellStyle name="Ввод  8 6 2 2 3 2" xfId="20548"/>
    <cellStyle name="Ввод  8 6 2 2 4" xfId="20549"/>
    <cellStyle name="Ввод  8 6 2 3" xfId="20550"/>
    <cellStyle name="Ввод  8 6 2 3 2" xfId="20551"/>
    <cellStyle name="Ввод  8 6 2 3 2 2" xfId="20552"/>
    <cellStyle name="Ввод  8 6 2 3 3" xfId="20553"/>
    <cellStyle name="Ввод  8 6 2 4" xfId="20554"/>
    <cellStyle name="Ввод  8 6 2 4 2" xfId="20555"/>
    <cellStyle name="Ввод  8 6 2 5" xfId="20556"/>
    <cellStyle name="Ввод  8 6 2 6" xfId="20557"/>
    <cellStyle name="Ввод  8 6 3" xfId="20558"/>
    <cellStyle name="Ввод  8 6 3 2" xfId="20559"/>
    <cellStyle name="Ввод  8 6 4" xfId="20560"/>
    <cellStyle name="Ввод  8 7" xfId="20561"/>
    <cellStyle name="Ввод  8 7 2" xfId="20562"/>
    <cellStyle name="Ввод  8 7 2 2" xfId="20563"/>
    <cellStyle name="Ввод  8 7 2 2 2" xfId="20564"/>
    <cellStyle name="Ввод  8 7 2 3" xfId="20565"/>
    <cellStyle name="Ввод  8 7 2 3 2" xfId="20566"/>
    <cellStyle name="Ввод  8 7 2 4" xfId="20567"/>
    <cellStyle name="Ввод  8 7 3" xfId="20568"/>
    <cellStyle name="Ввод  8 7 3 2" xfId="20569"/>
    <cellStyle name="Ввод  8 7 3 2 2" xfId="20570"/>
    <cellStyle name="Ввод  8 7 3 3" xfId="20571"/>
    <cellStyle name="Ввод  8 7 4" xfId="20572"/>
    <cellStyle name="Ввод  8 7 4 2" xfId="20573"/>
    <cellStyle name="Ввод  8 7 5" xfId="20574"/>
    <cellStyle name="Ввод  8 7 6" xfId="20575"/>
    <cellStyle name="Ввод  8 8" xfId="20576"/>
    <cellStyle name="Ввод  8 8 2" xfId="20577"/>
    <cellStyle name="Ввод  8 9" xfId="20578"/>
    <cellStyle name="Ввод  9" xfId="20579"/>
    <cellStyle name="Ввод  9 2" xfId="20580"/>
    <cellStyle name="Ввод  9 2 2" xfId="20581"/>
    <cellStyle name="Ввод  9 2 2 2" xfId="20582"/>
    <cellStyle name="Ввод  9 2 2 2 2" xfId="20583"/>
    <cellStyle name="Ввод  9 2 2 2 2 2" xfId="20584"/>
    <cellStyle name="Ввод  9 2 2 2 2 2 2" xfId="20585"/>
    <cellStyle name="Ввод  9 2 2 2 2 3" xfId="20586"/>
    <cellStyle name="Ввод  9 2 2 2 2 3 2" xfId="20587"/>
    <cellStyle name="Ввод  9 2 2 2 2 4" xfId="20588"/>
    <cellStyle name="Ввод  9 2 2 2 3" xfId="20589"/>
    <cellStyle name="Ввод  9 2 2 2 3 2" xfId="20590"/>
    <cellStyle name="Ввод  9 2 2 2 3 2 2" xfId="20591"/>
    <cellStyle name="Ввод  9 2 2 2 3 3" xfId="20592"/>
    <cellStyle name="Ввод  9 2 2 2 3 3 2" xfId="20593"/>
    <cellStyle name="Ввод  9 2 2 2 3 4" xfId="20594"/>
    <cellStyle name="Ввод  9 2 2 2 4" xfId="20595"/>
    <cellStyle name="Ввод  9 2 2 2 4 2" xfId="20596"/>
    <cellStyle name="Ввод  9 2 2 2 4 2 2" xfId="20597"/>
    <cellStyle name="Ввод  9 2 2 2 4 3" xfId="20598"/>
    <cellStyle name="Ввод  9 2 2 2 5" xfId="20599"/>
    <cellStyle name="Ввод  9 2 2 2 5 2" xfId="20600"/>
    <cellStyle name="Ввод  9 2 2 2 6" xfId="20601"/>
    <cellStyle name="Ввод  9 2 2 2 7" xfId="20602"/>
    <cellStyle name="Ввод  9 2 2 3" xfId="20603"/>
    <cellStyle name="Ввод  9 2 2 3 2" xfId="20604"/>
    <cellStyle name="Ввод  9 2 2 3 2 2" xfId="20605"/>
    <cellStyle name="Ввод  9 2 2 3 3" xfId="20606"/>
    <cellStyle name="Ввод  9 2 2 3 3 2" xfId="20607"/>
    <cellStyle name="Ввод  9 2 2 3 4" xfId="20608"/>
    <cellStyle name="Ввод  9 2 2 4" xfId="20609"/>
    <cellStyle name="Ввод  9 2 2 4 2" xfId="20610"/>
    <cellStyle name="Ввод  9 2 2 4 2 2" xfId="20611"/>
    <cellStyle name="Ввод  9 2 2 4 3" xfId="20612"/>
    <cellStyle name="Ввод  9 2 2 4 3 2" xfId="20613"/>
    <cellStyle name="Ввод  9 2 2 4 4" xfId="20614"/>
    <cellStyle name="Ввод  9 2 2 5" xfId="20615"/>
    <cellStyle name="Ввод  9 2 2 5 2" xfId="20616"/>
    <cellStyle name="Ввод  9 2 2 5 2 2" xfId="20617"/>
    <cellStyle name="Ввод  9 2 2 5 3" xfId="20618"/>
    <cellStyle name="Ввод  9 2 2 6" xfId="20619"/>
    <cellStyle name="Ввод  9 2 2 6 2" xfId="20620"/>
    <cellStyle name="Ввод  9 2 2 7" xfId="20621"/>
    <cellStyle name="Ввод  9 2 2 8" xfId="20622"/>
    <cellStyle name="Ввод  9 2 3" xfId="20623"/>
    <cellStyle name="Ввод  9 2 3 2" xfId="20624"/>
    <cellStyle name="Ввод  9 2 3 2 2" xfId="20625"/>
    <cellStyle name="Ввод  9 2 3 2 2 2" xfId="20626"/>
    <cellStyle name="Ввод  9 2 3 2 3" xfId="20627"/>
    <cellStyle name="Ввод  9 2 3 2 3 2" xfId="20628"/>
    <cellStyle name="Ввод  9 2 3 2 4" xfId="20629"/>
    <cellStyle name="Ввод  9 2 3 3" xfId="20630"/>
    <cellStyle name="Ввод  9 2 3 3 2" xfId="20631"/>
    <cellStyle name="Ввод  9 2 3 3 2 2" xfId="20632"/>
    <cellStyle name="Ввод  9 2 3 3 3" xfId="20633"/>
    <cellStyle name="Ввод  9 2 3 4" xfId="20634"/>
    <cellStyle name="Ввод  9 2 3 4 2" xfId="20635"/>
    <cellStyle name="Ввод  9 2 3 5" xfId="20636"/>
    <cellStyle name="Ввод  9 2 3 6" xfId="20637"/>
    <cellStyle name="Ввод  9 2 4" xfId="20638"/>
    <cellStyle name="Ввод  9 2 4 2" xfId="20639"/>
    <cellStyle name="Ввод  9 2 5" xfId="20640"/>
    <cellStyle name="Ввод  9 3" xfId="20641"/>
    <cellStyle name="Ввод  9 3 2" xfId="20642"/>
    <cellStyle name="Ввод  9 3 2 2" xfId="20643"/>
    <cellStyle name="Ввод  9 3 2 2 2" xfId="20644"/>
    <cellStyle name="Ввод  9 3 2 2 2 2" xfId="20645"/>
    <cellStyle name="Ввод  9 3 2 2 3" xfId="20646"/>
    <cellStyle name="Ввод  9 3 2 2 3 2" xfId="20647"/>
    <cellStyle name="Ввод  9 3 2 2 4" xfId="20648"/>
    <cellStyle name="Ввод  9 3 2 3" xfId="20649"/>
    <cellStyle name="Ввод  9 3 2 3 2" xfId="20650"/>
    <cellStyle name="Ввод  9 3 2 3 2 2" xfId="20651"/>
    <cellStyle name="Ввод  9 3 2 3 3" xfId="20652"/>
    <cellStyle name="Ввод  9 3 2 4" xfId="20653"/>
    <cellStyle name="Ввод  9 3 2 4 2" xfId="20654"/>
    <cellStyle name="Ввод  9 3 2 5" xfId="20655"/>
    <cellStyle name="Ввод  9 3 2 6" xfId="20656"/>
    <cellStyle name="Ввод  9 3 3" xfId="20657"/>
    <cellStyle name="Ввод  9 3 3 2" xfId="20658"/>
    <cellStyle name="Ввод  9 3 4" xfId="20659"/>
    <cellStyle name="Ввод  9 4" xfId="20660"/>
    <cellStyle name="Ввод  9 4 2" xfId="20661"/>
    <cellStyle name="Ввод  9 4 2 2" xfId="20662"/>
    <cellStyle name="Ввод  9 4 2 2 2" xfId="20663"/>
    <cellStyle name="Ввод  9 4 2 2 2 2" xfId="20664"/>
    <cellStyle name="Ввод  9 4 2 2 3" xfId="20665"/>
    <cellStyle name="Ввод  9 4 2 2 3 2" xfId="20666"/>
    <cellStyle name="Ввод  9 4 2 2 4" xfId="20667"/>
    <cellStyle name="Ввод  9 4 2 3" xfId="20668"/>
    <cellStyle name="Ввод  9 4 2 3 2" xfId="20669"/>
    <cellStyle name="Ввод  9 4 2 3 2 2" xfId="20670"/>
    <cellStyle name="Ввод  9 4 2 3 3" xfId="20671"/>
    <cellStyle name="Ввод  9 4 2 4" xfId="20672"/>
    <cellStyle name="Ввод  9 4 2 4 2" xfId="20673"/>
    <cellStyle name="Ввод  9 4 2 5" xfId="20674"/>
    <cellStyle name="Ввод  9 4 2 6" xfId="20675"/>
    <cellStyle name="Ввод  9 4 3" xfId="20676"/>
    <cellStyle name="Ввод  9 4 3 2" xfId="20677"/>
    <cellStyle name="Ввод  9 4 4" xfId="20678"/>
    <cellStyle name="Ввод  9 5" xfId="20679"/>
    <cellStyle name="Ввод  9 5 2" xfId="20680"/>
    <cellStyle name="Ввод  9 5 2 2" xfId="20681"/>
    <cellStyle name="Ввод  9 5 2 2 2" xfId="20682"/>
    <cellStyle name="Ввод  9 5 2 2 2 2" xfId="20683"/>
    <cellStyle name="Ввод  9 5 2 2 3" xfId="20684"/>
    <cellStyle name="Ввод  9 5 2 2 3 2" xfId="20685"/>
    <cellStyle name="Ввод  9 5 2 2 4" xfId="20686"/>
    <cellStyle name="Ввод  9 5 2 3" xfId="20687"/>
    <cellStyle name="Ввод  9 5 2 3 2" xfId="20688"/>
    <cellStyle name="Ввод  9 5 2 3 2 2" xfId="20689"/>
    <cellStyle name="Ввод  9 5 2 3 3" xfId="20690"/>
    <cellStyle name="Ввод  9 5 2 4" xfId="20691"/>
    <cellStyle name="Ввод  9 5 2 4 2" xfId="20692"/>
    <cellStyle name="Ввод  9 5 2 5" xfId="20693"/>
    <cellStyle name="Ввод  9 5 2 6" xfId="20694"/>
    <cellStyle name="Ввод  9 5 3" xfId="20695"/>
    <cellStyle name="Ввод  9 5 3 2" xfId="20696"/>
    <cellStyle name="Ввод  9 5 4" xfId="20697"/>
    <cellStyle name="Ввод  9 6" xfId="20698"/>
    <cellStyle name="Ввод  9 6 2" xfId="20699"/>
    <cellStyle name="Ввод  9 6 2 2" xfId="20700"/>
    <cellStyle name="Ввод  9 6 2 2 2" xfId="20701"/>
    <cellStyle name="Ввод  9 6 2 2 2 2" xfId="20702"/>
    <cellStyle name="Ввод  9 6 2 2 3" xfId="20703"/>
    <cellStyle name="Ввод  9 6 2 2 3 2" xfId="20704"/>
    <cellStyle name="Ввод  9 6 2 2 4" xfId="20705"/>
    <cellStyle name="Ввод  9 6 2 3" xfId="20706"/>
    <cellStyle name="Ввод  9 6 2 3 2" xfId="20707"/>
    <cellStyle name="Ввод  9 6 2 3 2 2" xfId="20708"/>
    <cellStyle name="Ввод  9 6 2 3 3" xfId="20709"/>
    <cellStyle name="Ввод  9 6 2 4" xfId="20710"/>
    <cellStyle name="Ввод  9 6 2 4 2" xfId="20711"/>
    <cellStyle name="Ввод  9 6 2 5" xfId="20712"/>
    <cellStyle name="Ввод  9 6 2 6" xfId="20713"/>
    <cellStyle name="Ввод  9 6 3" xfId="20714"/>
    <cellStyle name="Ввод  9 6 3 2" xfId="20715"/>
    <cellStyle name="Ввод  9 6 4" xfId="20716"/>
    <cellStyle name="Ввод  9 7" xfId="20717"/>
    <cellStyle name="Ввод  9 7 2" xfId="20718"/>
    <cellStyle name="Ввод  9 7 2 2" xfId="20719"/>
    <cellStyle name="Ввод  9 7 2 2 2" xfId="20720"/>
    <cellStyle name="Ввод  9 7 2 3" xfId="20721"/>
    <cellStyle name="Ввод  9 7 2 3 2" xfId="20722"/>
    <cellStyle name="Ввод  9 7 2 4" xfId="20723"/>
    <cellStyle name="Ввод  9 7 3" xfId="20724"/>
    <cellStyle name="Ввод  9 7 3 2" xfId="20725"/>
    <cellStyle name="Ввод  9 7 3 2 2" xfId="20726"/>
    <cellStyle name="Ввод  9 7 3 3" xfId="20727"/>
    <cellStyle name="Ввод  9 7 4" xfId="20728"/>
    <cellStyle name="Ввод  9 7 4 2" xfId="20729"/>
    <cellStyle name="Ввод  9 7 5" xfId="20730"/>
    <cellStyle name="Ввод  9 7 6" xfId="20731"/>
    <cellStyle name="Ввод  9 8" xfId="20732"/>
    <cellStyle name="Ввод  9 8 2" xfId="20733"/>
    <cellStyle name="Ввод  9 9" xfId="20734"/>
    <cellStyle name="Вывод 10" xfId="20735"/>
    <cellStyle name="Вывод 10 2" xfId="20736"/>
    <cellStyle name="Вывод 10 2 2" xfId="20737"/>
    <cellStyle name="Вывод 10 2 2 2" xfId="20738"/>
    <cellStyle name="Вывод 10 2 2 2 2" xfId="20739"/>
    <cellStyle name="Вывод 10 2 2 2 2 2" xfId="20740"/>
    <cellStyle name="Вывод 10 2 2 2 2 2 2" xfId="20741"/>
    <cellStyle name="Вывод 10 2 2 2 2 3" xfId="20742"/>
    <cellStyle name="Вывод 10 2 2 2 2 3 2" xfId="20743"/>
    <cellStyle name="Вывод 10 2 2 2 2 4" xfId="20744"/>
    <cellStyle name="Вывод 10 2 2 2 3" xfId="20745"/>
    <cellStyle name="Вывод 10 2 2 2 3 2" xfId="20746"/>
    <cellStyle name="Вывод 10 2 2 2 3 2 2" xfId="20747"/>
    <cellStyle name="Вывод 10 2 2 2 3 3" xfId="20748"/>
    <cellStyle name="Вывод 10 2 2 2 3 3 2" xfId="20749"/>
    <cellStyle name="Вывод 10 2 2 2 3 4" xfId="20750"/>
    <cellStyle name="Вывод 10 2 2 2 4" xfId="20751"/>
    <cellStyle name="Вывод 10 2 2 2 4 2" xfId="20752"/>
    <cellStyle name="Вывод 10 2 2 2 4 2 2" xfId="20753"/>
    <cellStyle name="Вывод 10 2 2 2 4 3" xfId="20754"/>
    <cellStyle name="Вывод 10 2 2 2 5" xfId="20755"/>
    <cellStyle name="Вывод 10 2 2 2 5 2" xfId="20756"/>
    <cellStyle name="Вывод 10 2 2 2 6" xfId="20757"/>
    <cellStyle name="Вывод 10 2 2 2 7" xfId="20758"/>
    <cellStyle name="Вывод 10 2 2 3" xfId="20759"/>
    <cellStyle name="Вывод 10 2 2 3 2" xfId="20760"/>
    <cellStyle name="Вывод 10 2 2 3 2 2" xfId="20761"/>
    <cellStyle name="Вывод 10 2 2 3 3" xfId="20762"/>
    <cellStyle name="Вывод 10 2 2 3 3 2" xfId="20763"/>
    <cellStyle name="Вывод 10 2 2 3 4" xfId="20764"/>
    <cellStyle name="Вывод 10 2 2 4" xfId="20765"/>
    <cellStyle name="Вывод 10 2 2 4 2" xfId="20766"/>
    <cellStyle name="Вывод 10 2 2 4 2 2" xfId="20767"/>
    <cellStyle name="Вывод 10 2 2 4 3" xfId="20768"/>
    <cellStyle name="Вывод 10 2 2 4 3 2" xfId="20769"/>
    <cellStyle name="Вывод 10 2 2 4 4" xfId="20770"/>
    <cellStyle name="Вывод 10 2 2 5" xfId="20771"/>
    <cellStyle name="Вывод 10 2 2 5 2" xfId="20772"/>
    <cellStyle name="Вывод 10 2 2 5 2 2" xfId="20773"/>
    <cellStyle name="Вывод 10 2 2 5 3" xfId="20774"/>
    <cellStyle name="Вывод 10 2 2 6" xfId="20775"/>
    <cellStyle name="Вывод 10 2 2 6 2" xfId="20776"/>
    <cellStyle name="Вывод 10 2 2 7" xfId="20777"/>
    <cellStyle name="Вывод 10 2 2 8" xfId="20778"/>
    <cellStyle name="Вывод 10 2 3" xfId="20779"/>
    <cellStyle name="Вывод 10 2 3 2" xfId="20780"/>
    <cellStyle name="Вывод 10 2 3 2 2" xfId="20781"/>
    <cellStyle name="Вывод 10 2 3 2 2 2" xfId="20782"/>
    <cellStyle name="Вывод 10 2 3 2 3" xfId="20783"/>
    <cellStyle name="Вывод 10 2 3 2 3 2" xfId="20784"/>
    <cellStyle name="Вывод 10 2 3 2 4" xfId="20785"/>
    <cellStyle name="Вывод 10 2 3 3" xfId="20786"/>
    <cellStyle name="Вывод 10 2 3 3 2" xfId="20787"/>
    <cellStyle name="Вывод 10 2 3 3 2 2" xfId="20788"/>
    <cellStyle name="Вывод 10 2 3 3 3" xfId="20789"/>
    <cellStyle name="Вывод 10 2 3 4" xfId="20790"/>
    <cellStyle name="Вывод 10 2 3 4 2" xfId="20791"/>
    <cellStyle name="Вывод 10 2 3 5" xfId="20792"/>
    <cellStyle name="Вывод 10 2 3 6" xfId="20793"/>
    <cellStyle name="Вывод 10 2 4" xfId="20794"/>
    <cellStyle name="Вывод 10 2 4 2" xfId="20795"/>
    <cellStyle name="Вывод 10 2 5" xfId="20796"/>
    <cellStyle name="Вывод 10 3" xfId="20797"/>
    <cellStyle name="Вывод 10 3 2" xfId="20798"/>
    <cellStyle name="Вывод 10 3 2 2" xfId="20799"/>
    <cellStyle name="Вывод 10 3 2 2 2" xfId="20800"/>
    <cellStyle name="Вывод 10 3 2 2 2 2" xfId="20801"/>
    <cellStyle name="Вывод 10 3 2 2 3" xfId="20802"/>
    <cellStyle name="Вывод 10 3 2 2 3 2" xfId="20803"/>
    <cellStyle name="Вывод 10 3 2 2 4" xfId="20804"/>
    <cellStyle name="Вывод 10 3 2 3" xfId="20805"/>
    <cellStyle name="Вывод 10 3 2 3 2" xfId="20806"/>
    <cellStyle name="Вывод 10 3 2 3 2 2" xfId="20807"/>
    <cellStyle name="Вывод 10 3 2 3 3" xfId="20808"/>
    <cellStyle name="Вывод 10 3 2 4" xfId="20809"/>
    <cellStyle name="Вывод 10 3 2 4 2" xfId="20810"/>
    <cellStyle name="Вывод 10 3 2 5" xfId="20811"/>
    <cellStyle name="Вывод 10 3 2 6" xfId="20812"/>
    <cellStyle name="Вывод 10 3 3" xfId="20813"/>
    <cellStyle name="Вывод 10 3 3 2" xfId="20814"/>
    <cellStyle name="Вывод 10 3 4" xfId="20815"/>
    <cellStyle name="Вывод 10 4" xfId="20816"/>
    <cellStyle name="Вывод 10 4 2" xfId="20817"/>
    <cellStyle name="Вывод 10 4 2 2" xfId="20818"/>
    <cellStyle name="Вывод 10 4 2 2 2" xfId="20819"/>
    <cellStyle name="Вывод 10 4 2 2 2 2" xfId="20820"/>
    <cellStyle name="Вывод 10 4 2 2 3" xfId="20821"/>
    <cellStyle name="Вывод 10 4 2 2 3 2" xfId="20822"/>
    <cellStyle name="Вывод 10 4 2 2 4" xfId="20823"/>
    <cellStyle name="Вывод 10 4 2 3" xfId="20824"/>
    <cellStyle name="Вывод 10 4 2 3 2" xfId="20825"/>
    <cellStyle name="Вывод 10 4 2 3 2 2" xfId="20826"/>
    <cellStyle name="Вывод 10 4 2 3 3" xfId="20827"/>
    <cellStyle name="Вывод 10 4 2 4" xfId="20828"/>
    <cellStyle name="Вывод 10 4 2 4 2" xfId="20829"/>
    <cellStyle name="Вывод 10 4 2 5" xfId="20830"/>
    <cellStyle name="Вывод 10 4 2 6" xfId="20831"/>
    <cellStyle name="Вывод 10 4 3" xfId="20832"/>
    <cellStyle name="Вывод 10 4 3 2" xfId="20833"/>
    <cellStyle name="Вывод 10 4 4" xfId="20834"/>
    <cellStyle name="Вывод 10 5" xfId="20835"/>
    <cellStyle name="Вывод 10 5 2" xfId="20836"/>
    <cellStyle name="Вывод 10 5 2 2" xfId="20837"/>
    <cellStyle name="Вывод 10 5 2 2 2" xfId="20838"/>
    <cellStyle name="Вывод 10 5 2 2 2 2" xfId="20839"/>
    <cellStyle name="Вывод 10 5 2 2 3" xfId="20840"/>
    <cellStyle name="Вывод 10 5 2 2 3 2" xfId="20841"/>
    <cellStyle name="Вывод 10 5 2 2 4" xfId="20842"/>
    <cellStyle name="Вывод 10 5 2 3" xfId="20843"/>
    <cellStyle name="Вывод 10 5 2 3 2" xfId="20844"/>
    <cellStyle name="Вывод 10 5 2 3 2 2" xfId="20845"/>
    <cellStyle name="Вывод 10 5 2 3 3" xfId="20846"/>
    <cellStyle name="Вывод 10 5 2 4" xfId="20847"/>
    <cellStyle name="Вывод 10 5 2 4 2" xfId="20848"/>
    <cellStyle name="Вывод 10 5 2 5" xfId="20849"/>
    <cellStyle name="Вывод 10 5 2 6" xfId="20850"/>
    <cellStyle name="Вывод 10 5 3" xfId="20851"/>
    <cellStyle name="Вывод 10 5 3 2" xfId="20852"/>
    <cellStyle name="Вывод 10 5 4" xfId="20853"/>
    <cellStyle name="Вывод 10 6" xfId="20854"/>
    <cellStyle name="Вывод 10 6 2" xfId="20855"/>
    <cellStyle name="Вывод 10 6 2 2" xfId="20856"/>
    <cellStyle name="Вывод 10 6 2 2 2" xfId="20857"/>
    <cellStyle name="Вывод 10 6 2 2 2 2" xfId="20858"/>
    <cellStyle name="Вывод 10 6 2 2 3" xfId="20859"/>
    <cellStyle name="Вывод 10 6 2 2 3 2" xfId="20860"/>
    <cellStyle name="Вывод 10 6 2 2 4" xfId="20861"/>
    <cellStyle name="Вывод 10 6 2 3" xfId="20862"/>
    <cellStyle name="Вывод 10 6 2 3 2" xfId="20863"/>
    <cellStyle name="Вывод 10 6 2 3 2 2" xfId="20864"/>
    <cellStyle name="Вывод 10 6 2 3 3" xfId="20865"/>
    <cellStyle name="Вывод 10 6 2 4" xfId="20866"/>
    <cellStyle name="Вывод 10 6 2 4 2" xfId="20867"/>
    <cellStyle name="Вывод 10 6 2 5" xfId="20868"/>
    <cellStyle name="Вывод 10 6 2 6" xfId="20869"/>
    <cellStyle name="Вывод 10 6 3" xfId="20870"/>
    <cellStyle name="Вывод 10 6 3 2" xfId="20871"/>
    <cellStyle name="Вывод 10 6 4" xfId="20872"/>
    <cellStyle name="Вывод 10 7" xfId="20873"/>
    <cellStyle name="Вывод 10 7 2" xfId="20874"/>
    <cellStyle name="Вывод 10 7 2 2" xfId="20875"/>
    <cellStyle name="Вывод 10 7 2 2 2" xfId="20876"/>
    <cellStyle name="Вывод 10 7 2 3" xfId="20877"/>
    <cellStyle name="Вывод 10 7 2 3 2" xfId="20878"/>
    <cellStyle name="Вывод 10 7 2 4" xfId="20879"/>
    <cellStyle name="Вывод 10 7 3" xfId="20880"/>
    <cellStyle name="Вывод 10 7 3 2" xfId="20881"/>
    <cellStyle name="Вывод 10 7 3 2 2" xfId="20882"/>
    <cellStyle name="Вывод 10 7 3 3" xfId="20883"/>
    <cellStyle name="Вывод 10 7 4" xfId="20884"/>
    <cellStyle name="Вывод 10 7 4 2" xfId="20885"/>
    <cellStyle name="Вывод 10 7 5" xfId="20886"/>
    <cellStyle name="Вывод 10 7 6" xfId="20887"/>
    <cellStyle name="Вывод 10 8" xfId="20888"/>
    <cellStyle name="Вывод 10 8 2" xfId="20889"/>
    <cellStyle name="Вывод 10 9" xfId="20890"/>
    <cellStyle name="Вывод 11" xfId="20891"/>
    <cellStyle name="Вывод 11 10" xfId="20892"/>
    <cellStyle name="Вывод 11 2" xfId="20893"/>
    <cellStyle name="Вывод 11 2 2" xfId="20894"/>
    <cellStyle name="Вывод 11 2 2 2" xfId="20895"/>
    <cellStyle name="Вывод 11 2 2 2 2" xfId="20896"/>
    <cellStyle name="Вывод 11 2 2 2 2 2" xfId="20897"/>
    <cellStyle name="Вывод 11 2 2 2 2 2 2" xfId="20898"/>
    <cellStyle name="Вывод 11 2 2 2 2 3" xfId="20899"/>
    <cellStyle name="Вывод 11 2 2 2 2 3 2" xfId="20900"/>
    <cellStyle name="Вывод 11 2 2 2 2 4" xfId="20901"/>
    <cellStyle name="Вывод 11 2 2 2 3" xfId="20902"/>
    <cellStyle name="Вывод 11 2 2 2 3 2" xfId="20903"/>
    <cellStyle name="Вывод 11 2 2 2 3 2 2" xfId="20904"/>
    <cellStyle name="Вывод 11 2 2 2 3 3" xfId="20905"/>
    <cellStyle name="Вывод 11 2 2 2 3 3 2" xfId="20906"/>
    <cellStyle name="Вывод 11 2 2 2 3 4" xfId="20907"/>
    <cellStyle name="Вывод 11 2 2 2 4" xfId="20908"/>
    <cellStyle name="Вывод 11 2 2 2 4 2" xfId="20909"/>
    <cellStyle name="Вывод 11 2 2 2 4 2 2" xfId="20910"/>
    <cellStyle name="Вывод 11 2 2 2 4 3" xfId="20911"/>
    <cellStyle name="Вывод 11 2 2 2 5" xfId="20912"/>
    <cellStyle name="Вывод 11 2 2 2 5 2" xfId="20913"/>
    <cellStyle name="Вывод 11 2 2 2 6" xfId="20914"/>
    <cellStyle name="Вывод 11 2 2 2 7" xfId="20915"/>
    <cellStyle name="Вывод 11 2 2 3" xfId="20916"/>
    <cellStyle name="Вывод 11 2 2 3 2" xfId="20917"/>
    <cellStyle name="Вывод 11 2 2 3 2 2" xfId="20918"/>
    <cellStyle name="Вывод 11 2 2 3 3" xfId="20919"/>
    <cellStyle name="Вывод 11 2 2 3 3 2" xfId="20920"/>
    <cellStyle name="Вывод 11 2 2 3 4" xfId="20921"/>
    <cellStyle name="Вывод 11 2 2 4" xfId="20922"/>
    <cellStyle name="Вывод 11 2 2 4 2" xfId="20923"/>
    <cellStyle name="Вывод 11 2 2 4 2 2" xfId="20924"/>
    <cellStyle name="Вывод 11 2 2 4 3" xfId="20925"/>
    <cellStyle name="Вывод 11 2 2 4 3 2" xfId="20926"/>
    <cellStyle name="Вывод 11 2 2 4 4" xfId="20927"/>
    <cellStyle name="Вывод 11 2 2 5" xfId="20928"/>
    <cellStyle name="Вывод 11 2 2 5 2" xfId="20929"/>
    <cellStyle name="Вывод 11 2 2 5 2 2" xfId="20930"/>
    <cellStyle name="Вывод 11 2 2 5 3" xfId="20931"/>
    <cellStyle name="Вывод 11 2 2 6" xfId="20932"/>
    <cellStyle name="Вывод 11 2 2 6 2" xfId="20933"/>
    <cellStyle name="Вывод 11 2 2 7" xfId="20934"/>
    <cellStyle name="Вывод 11 2 2 8" xfId="20935"/>
    <cellStyle name="Вывод 11 2 3" xfId="20936"/>
    <cellStyle name="Вывод 11 2 3 2" xfId="20937"/>
    <cellStyle name="Вывод 11 2 3 2 2" xfId="20938"/>
    <cellStyle name="Вывод 11 2 3 2 2 2" xfId="20939"/>
    <cellStyle name="Вывод 11 2 3 2 3" xfId="20940"/>
    <cellStyle name="Вывод 11 2 3 2 3 2" xfId="20941"/>
    <cellStyle name="Вывод 11 2 3 2 4" xfId="20942"/>
    <cellStyle name="Вывод 11 2 3 3" xfId="20943"/>
    <cellStyle name="Вывод 11 2 3 3 2" xfId="20944"/>
    <cellStyle name="Вывод 11 2 3 3 2 2" xfId="20945"/>
    <cellStyle name="Вывод 11 2 3 3 3" xfId="20946"/>
    <cellStyle name="Вывод 11 2 3 3 3 2" xfId="20947"/>
    <cellStyle name="Вывод 11 2 3 3 4" xfId="20948"/>
    <cellStyle name="Вывод 11 2 3 4" xfId="20949"/>
    <cellStyle name="Вывод 11 2 3 4 2" xfId="20950"/>
    <cellStyle name="Вывод 11 2 3 4 2 2" xfId="20951"/>
    <cellStyle name="Вывод 11 2 3 4 3" xfId="20952"/>
    <cellStyle name="Вывод 11 2 3 5" xfId="20953"/>
    <cellStyle name="Вывод 11 2 3 5 2" xfId="20954"/>
    <cellStyle name="Вывод 11 2 3 6" xfId="20955"/>
    <cellStyle name="Вывод 11 2 3 7" xfId="20956"/>
    <cellStyle name="Вывод 11 2 4" xfId="20957"/>
    <cellStyle name="Вывод 11 2 4 2" xfId="20958"/>
    <cellStyle name="Вывод 11 2 4 2 2" xfId="20959"/>
    <cellStyle name="Вывод 11 2 4 3" xfId="20960"/>
    <cellStyle name="Вывод 11 2 4 3 2" xfId="20961"/>
    <cellStyle name="Вывод 11 2 4 4" xfId="20962"/>
    <cellStyle name="Вывод 11 2 5" xfId="20963"/>
    <cellStyle name="Вывод 11 2 5 2" xfId="20964"/>
    <cellStyle name="Вывод 11 2 5 2 2" xfId="20965"/>
    <cellStyle name="Вывод 11 2 5 3" xfId="20966"/>
    <cellStyle name="Вывод 11 2 5 3 2" xfId="20967"/>
    <cellStyle name="Вывод 11 2 5 4" xfId="20968"/>
    <cellStyle name="Вывод 11 2 6" xfId="20969"/>
    <cellStyle name="Вывод 11 2 6 2" xfId="20970"/>
    <cellStyle name="Вывод 11 2 6 2 2" xfId="20971"/>
    <cellStyle name="Вывод 11 2 6 3" xfId="20972"/>
    <cellStyle name="Вывод 11 2 7" xfId="20973"/>
    <cellStyle name="Вывод 11 2 7 2" xfId="20974"/>
    <cellStyle name="Вывод 11 2 8" xfId="20975"/>
    <cellStyle name="Вывод 11 2 9" xfId="20976"/>
    <cellStyle name="Вывод 11 3" xfId="20977"/>
    <cellStyle name="Вывод 11 3 2" xfId="20978"/>
    <cellStyle name="Вывод 11 3 2 2" xfId="20979"/>
    <cellStyle name="Вывод 11 3 2 2 2" xfId="20980"/>
    <cellStyle name="Вывод 11 3 2 2 2 2" xfId="20981"/>
    <cellStyle name="Вывод 11 3 2 2 3" xfId="20982"/>
    <cellStyle name="Вывод 11 3 2 2 3 2" xfId="20983"/>
    <cellStyle name="Вывод 11 3 2 2 4" xfId="20984"/>
    <cellStyle name="Вывод 11 3 2 3" xfId="20985"/>
    <cellStyle name="Вывод 11 3 2 3 2" xfId="20986"/>
    <cellStyle name="Вывод 11 3 2 3 2 2" xfId="20987"/>
    <cellStyle name="Вывод 11 3 2 3 3" xfId="20988"/>
    <cellStyle name="Вывод 11 3 2 3 3 2" xfId="20989"/>
    <cellStyle name="Вывод 11 3 2 3 4" xfId="20990"/>
    <cellStyle name="Вывод 11 3 2 4" xfId="20991"/>
    <cellStyle name="Вывод 11 3 2 4 2" xfId="20992"/>
    <cellStyle name="Вывод 11 3 2 4 2 2" xfId="20993"/>
    <cellStyle name="Вывод 11 3 2 4 3" xfId="20994"/>
    <cellStyle name="Вывод 11 3 2 5" xfId="20995"/>
    <cellStyle name="Вывод 11 3 2 5 2" xfId="20996"/>
    <cellStyle name="Вывод 11 3 2 6" xfId="20997"/>
    <cellStyle name="Вывод 11 3 2 7" xfId="20998"/>
    <cellStyle name="Вывод 11 3 3" xfId="20999"/>
    <cellStyle name="Вывод 11 3 3 2" xfId="21000"/>
    <cellStyle name="Вывод 11 3 3 2 2" xfId="21001"/>
    <cellStyle name="Вывод 11 3 3 3" xfId="21002"/>
    <cellStyle name="Вывод 11 3 3 3 2" xfId="21003"/>
    <cellStyle name="Вывод 11 3 3 4" xfId="21004"/>
    <cellStyle name="Вывод 11 3 4" xfId="21005"/>
    <cellStyle name="Вывод 11 3 4 2" xfId="21006"/>
    <cellStyle name="Вывод 11 3 4 2 2" xfId="21007"/>
    <cellStyle name="Вывод 11 3 4 3" xfId="21008"/>
    <cellStyle name="Вывод 11 3 4 3 2" xfId="21009"/>
    <cellStyle name="Вывод 11 3 4 4" xfId="21010"/>
    <cellStyle name="Вывод 11 3 5" xfId="21011"/>
    <cellStyle name="Вывод 11 3 5 2" xfId="21012"/>
    <cellStyle name="Вывод 11 3 5 2 2" xfId="21013"/>
    <cellStyle name="Вывод 11 3 5 3" xfId="21014"/>
    <cellStyle name="Вывод 11 3 6" xfId="21015"/>
    <cellStyle name="Вывод 11 3 6 2" xfId="21016"/>
    <cellStyle name="Вывод 11 3 7" xfId="21017"/>
    <cellStyle name="Вывод 11 3 8" xfId="21018"/>
    <cellStyle name="Вывод 11 4" xfId="21019"/>
    <cellStyle name="Вывод 11 4 2" xfId="21020"/>
    <cellStyle name="Вывод 11 4 2 2" xfId="21021"/>
    <cellStyle name="Вывод 11 4 2 2 2" xfId="21022"/>
    <cellStyle name="Вывод 11 4 2 3" xfId="21023"/>
    <cellStyle name="Вывод 11 4 2 3 2" xfId="21024"/>
    <cellStyle name="Вывод 11 4 2 4" xfId="21025"/>
    <cellStyle name="Вывод 11 4 3" xfId="21026"/>
    <cellStyle name="Вывод 11 4 3 2" xfId="21027"/>
    <cellStyle name="Вывод 11 4 3 2 2" xfId="21028"/>
    <cellStyle name="Вывод 11 4 3 3" xfId="21029"/>
    <cellStyle name="Вывод 11 4 3 3 2" xfId="21030"/>
    <cellStyle name="Вывод 11 4 3 4" xfId="21031"/>
    <cellStyle name="Вывод 11 4 4" xfId="21032"/>
    <cellStyle name="Вывод 11 4 4 2" xfId="21033"/>
    <cellStyle name="Вывод 11 4 4 2 2" xfId="21034"/>
    <cellStyle name="Вывод 11 4 4 3" xfId="21035"/>
    <cellStyle name="Вывод 11 4 5" xfId="21036"/>
    <cellStyle name="Вывод 11 4 5 2" xfId="21037"/>
    <cellStyle name="Вывод 11 4 6" xfId="21038"/>
    <cellStyle name="Вывод 11 4 7" xfId="21039"/>
    <cellStyle name="Вывод 11 5" xfId="21040"/>
    <cellStyle name="Вывод 11 5 2" xfId="21041"/>
    <cellStyle name="Вывод 11 5 2 2" xfId="21042"/>
    <cellStyle name="Вывод 11 5 3" xfId="21043"/>
    <cellStyle name="Вывод 11 5 3 2" xfId="21044"/>
    <cellStyle name="Вывод 11 5 4" xfId="21045"/>
    <cellStyle name="Вывод 11 6" xfId="21046"/>
    <cellStyle name="Вывод 11 6 2" xfId="21047"/>
    <cellStyle name="Вывод 11 6 2 2" xfId="21048"/>
    <cellStyle name="Вывод 11 6 3" xfId="21049"/>
    <cellStyle name="Вывод 11 6 3 2" xfId="21050"/>
    <cellStyle name="Вывод 11 6 4" xfId="21051"/>
    <cellStyle name="Вывод 11 7" xfId="21052"/>
    <cellStyle name="Вывод 11 7 2" xfId="21053"/>
    <cellStyle name="Вывод 11 7 2 2" xfId="21054"/>
    <cellStyle name="Вывод 11 7 3" xfId="21055"/>
    <cellStyle name="Вывод 11 8" xfId="21056"/>
    <cellStyle name="Вывод 11 8 2" xfId="21057"/>
    <cellStyle name="Вывод 11 9" xfId="21058"/>
    <cellStyle name="Вывод 12" xfId="21059"/>
    <cellStyle name="Вывод 12 10" xfId="21060"/>
    <cellStyle name="Вывод 12 2" xfId="21061"/>
    <cellStyle name="Вывод 12 2 2" xfId="21062"/>
    <cellStyle name="Вывод 12 2 2 2" xfId="21063"/>
    <cellStyle name="Вывод 12 2 2 2 2" xfId="21064"/>
    <cellStyle name="Вывод 12 2 2 2 2 2" xfId="21065"/>
    <cellStyle name="Вывод 12 2 2 2 2 2 2" xfId="21066"/>
    <cellStyle name="Вывод 12 2 2 2 2 3" xfId="21067"/>
    <cellStyle name="Вывод 12 2 2 2 2 3 2" xfId="21068"/>
    <cellStyle name="Вывод 12 2 2 2 2 4" xfId="21069"/>
    <cellStyle name="Вывод 12 2 2 2 3" xfId="21070"/>
    <cellStyle name="Вывод 12 2 2 2 3 2" xfId="21071"/>
    <cellStyle name="Вывод 12 2 2 2 3 2 2" xfId="21072"/>
    <cellStyle name="Вывод 12 2 2 2 3 3" xfId="21073"/>
    <cellStyle name="Вывод 12 2 2 2 3 3 2" xfId="21074"/>
    <cellStyle name="Вывод 12 2 2 2 3 4" xfId="21075"/>
    <cellStyle name="Вывод 12 2 2 2 4" xfId="21076"/>
    <cellStyle name="Вывод 12 2 2 2 4 2" xfId="21077"/>
    <cellStyle name="Вывод 12 2 2 2 4 2 2" xfId="21078"/>
    <cellStyle name="Вывод 12 2 2 2 4 3" xfId="21079"/>
    <cellStyle name="Вывод 12 2 2 2 5" xfId="21080"/>
    <cellStyle name="Вывод 12 2 2 2 5 2" xfId="21081"/>
    <cellStyle name="Вывод 12 2 2 2 6" xfId="21082"/>
    <cellStyle name="Вывод 12 2 2 2 7" xfId="21083"/>
    <cellStyle name="Вывод 12 2 2 3" xfId="21084"/>
    <cellStyle name="Вывод 12 2 2 3 2" xfId="21085"/>
    <cellStyle name="Вывод 12 2 2 3 2 2" xfId="21086"/>
    <cellStyle name="Вывод 12 2 2 3 3" xfId="21087"/>
    <cellStyle name="Вывод 12 2 2 3 3 2" xfId="21088"/>
    <cellStyle name="Вывод 12 2 2 3 4" xfId="21089"/>
    <cellStyle name="Вывод 12 2 2 4" xfId="21090"/>
    <cellStyle name="Вывод 12 2 2 4 2" xfId="21091"/>
    <cellStyle name="Вывод 12 2 2 4 2 2" xfId="21092"/>
    <cellStyle name="Вывод 12 2 2 4 3" xfId="21093"/>
    <cellStyle name="Вывод 12 2 2 4 3 2" xfId="21094"/>
    <cellStyle name="Вывод 12 2 2 4 4" xfId="21095"/>
    <cellStyle name="Вывод 12 2 2 5" xfId="21096"/>
    <cellStyle name="Вывод 12 2 2 5 2" xfId="21097"/>
    <cellStyle name="Вывод 12 2 2 5 2 2" xfId="21098"/>
    <cellStyle name="Вывод 12 2 2 5 3" xfId="21099"/>
    <cellStyle name="Вывод 12 2 2 6" xfId="21100"/>
    <cellStyle name="Вывод 12 2 2 6 2" xfId="21101"/>
    <cellStyle name="Вывод 12 2 2 7" xfId="21102"/>
    <cellStyle name="Вывод 12 2 2 8" xfId="21103"/>
    <cellStyle name="Вывод 12 2 3" xfId="21104"/>
    <cellStyle name="Вывод 12 2 3 2" xfId="21105"/>
    <cellStyle name="Вывод 12 2 3 2 2" xfId="21106"/>
    <cellStyle name="Вывод 12 2 3 2 2 2" xfId="21107"/>
    <cellStyle name="Вывод 12 2 3 2 3" xfId="21108"/>
    <cellStyle name="Вывод 12 2 3 2 3 2" xfId="21109"/>
    <cellStyle name="Вывод 12 2 3 2 4" xfId="21110"/>
    <cellStyle name="Вывод 12 2 3 3" xfId="21111"/>
    <cellStyle name="Вывод 12 2 3 3 2" xfId="21112"/>
    <cellStyle name="Вывод 12 2 3 3 2 2" xfId="21113"/>
    <cellStyle name="Вывод 12 2 3 3 3" xfId="21114"/>
    <cellStyle name="Вывод 12 2 3 3 3 2" xfId="21115"/>
    <cellStyle name="Вывод 12 2 3 3 4" xfId="21116"/>
    <cellStyle name="Вывод 12 2 3 4" xfId="21117"/>
    <cellStyle name="Вывод 12 2 3 4 2" xfId="21118"/>
    <cellStyle name="Вывод 12 2 3 4 2 2" xfId="21119"/>
    <cellStyle name="Вывод 12 2 3 4 3" xfId="21120"/>
    <cellStyle name="Вывод 12 2 3 5" xfId="21121"/>
    <cellStyle name="Вывод 12 2 3 5 2" xfId="21122"/>
    <cellStyle name="Вывод 12 2 3 6" xfId="21123"/>
    <cellStyle name="Вывод 12 2 3 7" xfId="21124"/>
    <cellStyle name="Вывод 12 2 4" xfId="21125"/>
    <cellStyle name="Вывод 12 2 4 2" xfId="21126"/>
    <cellStyle name="Вывод 12 2 4 2 2" xfId="21127"/>
    <cellStyle name="Вывод 12 2 4 3" xfId="21128"/>
    <cellStyle name="Вывод 12 2 4 3 2" xfId="21129"/>
    <cellStyle name="Вывод 12 2 4 4" xfId="21130"/>
    <cellStyle name="Вывод 12 2 5" xfId="21131"/>
    <cellStyle name="Вывод 12 2 5 2" xfId="21132"/>
    <cellStyle name="Вывод 12 2 5 2 2" xfId="21133"/>
    <cellStyle name="Вывод 12 2 5 3" xfId="21134"/>
    <cellStyle name="Вывод 12 2 5 3 2" xfId="21135"/>
    <cellStyle name="Вывод 12 2 5 4" xfId="21136"/>
    <cellStyle name="Вывод 12 2 6" xfId="21137"/>
    <cellStyle name="Вывод 12 2 6 2" xfId="21138"/>
    <cellStyle name="Вывод 12 2 6 2 2" xfId="21139"/>
    <cellStyle name="Вывод 12 2 6 3" xfId="21140"/>
    <cellStyle name="Вывод 12 2 7" xfId="21141"/>
    <cellStyle name="Вывод 12 2 7 2" xfId="21142"/>
    <cellStyle name="Вывод 12 2 8" xfId="21143"/>
    <cellStyle name="Вывод 12 2 9" xfId="21144"/>
    <cellStyle name="Вывод 12 3" xfId="21145"/>
    <cellStyle name="Вывод 12 3 2" xfId="21146"/>
    <cellStyle name="Вывод 12 3 2 2" xfId="21147"/>
    <cellStyle name="Вывод 12 3 2 2 2" xfId="21148"/>
    <cellStyle name="Вывод 12 3 2 2 2 2" xfId="21149"/>
    <cellStyle name="Вывод 12 3 2 2 3" xfId="21150"/>
    <cellStyle name="Вывод 12 3 2 2 3 2" xfId="21151"/>
    <cellStyle name="Вывод 12 3 2 2 4" xfId="21152"/>
    <cellStyle name="Вывод 12 3 2 3" xfId="21153"/>
    <cellStyle name="Вывод 12 3 2 3 2" xfId="21154"/>
    <cellStyle name="Вывод 12 3 2 3 2 2" xfId="21155"/>
    <cellStyle name="Вывод 12 3 2 3 3" xfId="21156"/>
    <cellStyle name="Вывод 12 3 2 3 3 2" xfId="21157"/>
    <cellStyle name="Вывод 12 3 2 3 4" xfId="21158"/>
    <cellStyle name="Вывод 12 3 2 4" xfId="21159"/>
    <cellStyle name="Вывод 12 3 2 4 2" xfId="21160"/>
    <cellStyle name="Вывод 12 3 2 4 2 2" xfId="21161"/>
    <cellStyle name="Вывод 12 3 2 4 3" xfId="21162"/>
    <cellStyle name="Вывод 12 3 2 5" xfId="21163"/>
    <cellStyle name="Вывод 12 3 2 5 2" xfId="21164"/>
    <cellStyle name="Вывод 12 3 2 6" xfId="21165"/>
    <cellStyle name="Вывод 12 3 2 7" xfId="21166"/>
    <cellStyle name="Вывод 12 3 3" xfId="21167"/>
    <cellStyle name="Вывод 12 3 3 2" xfId="21168"/>
    <cellStyle name="Вывод 12 3 3 2 2" xfId="21169"/>
    <cellStyle name="Вывод 12 3 3 3" xfId="21170"/>
    <cellStyle name="Вывод 12 3 3 3 2" xfId="21171"/>
    <cellStyle name="Вывод 12 3 3 4" xfId="21172"/>
    <cellStyle name="Вывод 12 3 4" xfId="21173"/>
    <cellStyle name="Вывод 12 3 4 2" xfId="21174"/>
    <cellStyle name="Вывод 12 3 4 2 2" xfId="21175"/>
    <cellStyle name="Вывод 12 3 4 3" xfId="21176"/>
    <cellStyle name="Вывод 12 3 4 3 2" xfId="21177"/>
    <cellStyle name="Вывод 12 3 4 4" xfId="21178"/>
    <cellStyle name="Вывод 12 3 5" xfId="21179"/>
    <cellStyle name="Вывод 12 3 5 2" xfId="21180"/>
    <cellStyle name="Вывод 12 3 5 2 2" xfId="21181"/>
    <cellStyle name="Вывод 12 3 5 3" xfId="21182"/>
    <cellStyle name="Вывод 12 3 6" xfId="21183"/>
    <cellStyle name="Вывод 12 3 6 2" xfId="21184"/>
    <cellStyle name="Вывод 12 3 7" xfId="21185"/>
    <cellStyle name="Вывод 12 3 8" xfId="21186"/>
    <cellStyle name="Вывод 12 4" xfId="21187"/>
    <cellStyle name="Вывод 12 4 2" xfId="21188"/>
    <cellStyle name="Вывод 12 4 2 2" xfId="21189"/>
    <cellStyle name="Вывод 12 4 2 2 2" xfId="21190"/>
    <cellStyle name="Вывод 12 4 2 3" xfId="21191"/>
    <cellStyle name="Вывод 12 4 2 3 2" xfId="21192"/>
    <cellStyle name="Вывод 12 4 2 4" xfId="21193"/>
    <cellStyle name="Вывод 12 4 3" xfId="21194"/>
    <cellStyle name="Вывод 12 4 3 2" xfId="21195"/>
    <cellStyle name="Вывод 12 4 3 2 2" xfId="21196"/>
    <cellStyle name="Вывод 12 4 3 3" xfId="21197"/>
    <cellStyle name="Вывод 12 4 3 3 2" xfId="21198"/>
    <cellStyle name="Вывод 12 4 3 4" xfId="21199"/>
    <cellStyle name="Вывод 12 4 4" xfId="21200"/>
    <cellStyle name="Вывод 12 4 4 2" xfId="21201"/>
    <cellStyle name="Вывод 12 4 4 2 2" xfId="21202"/>
    <cellStyle name="Вывод 12 4 4 3" xfId="21203"/>
    <cellStyle name="Вывод 12 4 5" xfId="21204"/>
    <cellStyle name="Вывод 12 4 5 2" xfId="21205"/>
    <cellStyle name="Вывод 12 4 6" xfId="21206"/>
    <cellStyle name="Вывод 12 4 7" xfId="21207"/>
    <cellStyle name="Вывод 12 5" xfId="21208"/>
    <cellStyle name="Вывод 12 5 2" xfId="21209"/>
    <cellStyle name="Вывод 12 5 2 2" xfId="21210"/>
    <cellStyle name="Вывод 12 5 3" xfId="21211"/>
    <cellStyle name="Вывод 12 5 3 2" xfId="21212"/>
    <cellStyle name="Вывод 12 5 4" xfId="21213"/>
    <cellStyle name="Вывод 12 6" xfId="21214"/>
    <cellStyle name="Вывод 12 6 2" xfId="21215"/>
    <cellStyle name="Вывод 12 6 2 2" xfId="21216"/>
    <cellStyle name="Вывод 12 6 3" xfId="21217"/>
    <cellStyle name="Вывод 12 6 3 2" xfId="21218"/>
    <cellStyle name="Вывод 12 6 4" xfId="21219"/>
    <cellStyle name="Вывод 12 7" xfId="21220"/>
    <cellStyle name="Вывод 12 7 2" xfId="21221"/>
    <cellStyle name="Вывод 12 7 2 2" xfId="21222"/>
    <cellStyle name="Вывод 12 7 3" xfId="21223"/>
    <cellStyle name="Вывод 12 8" xfId="21224"/>
    <cellStyle name="Вывод 12 8 2" xfId="21225"/>
    <cellStyle name="Вывод 12 9" xfId="21226"/>
    <cellStyle name="Вывод 13" xfId="21227"/>
    <cellStyle name="Вывод 13 10" xfId="21228"/>
    <cellStyle name="Вывод 13 2" xfId="21229"/>
    <cellStyle name="Вывод 13 2 2" xfId="21230"/>
    <cellStyle name="Вывод 13 2 2 2" xfId="21231"/>
    <cellStyle name="Вывод 13 2 2 2 2" xfId="21232"/>
    <cellStyle name="Вывод 13 2 2 2 2 2" xfId="21233"/>
    <cellStyle name="Вывод 13 2 2 2 2 2 2" xfId="21234"/>
    <cellStyle name="Вывод 13 2 2 2 2 3" xfId="21235"/>
    <cellStyle name="Вывод 13 2 2 2 2 3 2" xfId="21236"/>
    <cellStyle name="Вывод 13 2 2 2 2 4" xfId="21237"/>
    <cellStyle name="Вывод 13 2 2 2 3" xfId="21238"/>
    <cellStyle name="Вывод 13 2 2 2 3 2" xfId="21239"/>
    <cellStyle name="Вывод 13 2 2 2 3 2 2" xfId="21240"/>
    <cellStyle name="Вывод 13 2 2 2 3 3" xfId="21241"/>
    <cellStyle name="Вывод 13 2 2 2 3 3 2" xfId="21242"/>
    <cellStyle name="Вывод 13 2 2 2 3 4" xfId="21243"/>
    <cellStyle name="Вывод 13 2 2 2 4" xfId="21244"/>
    <cellStyle name="Вывод 13 2 2 2 4 2" xfId="21245"/>
    <cellStyle name="Вывод 13 2 2 2 4 2 2" xfId="21246"/>
    <cellStyle name="Вывод 13 2 2 2 4 3" xfId="21247"/>
    <cellStyle name="Вывод 13 2 2 2 5" xfId="21248"/>
    <cellStyle name="Вывод 13 2 2 2 5 2" xfId="21249"/>
    <cellStyle name="Вывод 13 2 2 2 6" xfId="21250"/>
    <cellStyle name="Вывод 13 2 2 2 7" xfId="21251"/>
    <cellStyle name="Вывод 13 2 2 3" xfId="21252"/>
    <cellStyle name="Вывод 13 2 2 3 2" xfId="21253"/>
    <cellStyle name="Вывод 13 2 2 3 2 2" xfId="21254"/>
    <cellStyle name="Вывод 13 2 2 3 3" xfId="21255"/>
    <cellStyle name="Вывод 13 2 2 3 3 2" xfId="21256"/>
    <cellStyle name="Вывод 13 2 2 3 4" xfId="21257"/>
    <cellStyle name="Вывод 13 2 2 4" xfId="21258"/>
    <cellStyle name="Вывод 13 2 2 4 2" xfId="21259"/>
    <cellStyle name="Вывод 13 2 2 4 2 2" xfId="21260"/>
    <cellStyle name="Вывод 13 2 2 4 3" xfId="21261"/>
    <cellStyle name="Вывод 13 2 2 4 3 2" xfId="21262"/>
    <cellStyle name="Вывод 13 2 2 4 4" xfId="21263"/>
    <cellStyle name="Вывод 13 2 2 5" xfId="21264"/>
    <cellStyle name="Вывод 13 2 2 5 2" xfId="21265"/>
    <cellStyle name="Вывод 13 2 2 5 2 2" xfId="21266"/>
    <cellStyle name="Вывод 13 2 2 5 3" xfId="21267"/>
    <cellStyle name="Вывод 13 2 2 6" xfId="21268"/>
    <cellStyle name="Вывод 13 2 2 6 2" xfId="21269"/>
    <cellStyle name="Вывод 13 2 2 7" xfId="21270"/>
    <cellStyle name="Вывод 13 2 2 8" xfId="21271"/>
    <cellStyle name="Вывод 13 2 3" xfId="21272"/>
    <cellStyle name="Вывод 13 2 3 2" xfId="21273"/>
    <cellStyle name="Вывод 13 2 3 2 2" xfId="21274"/>
    <cellStyle name="Вывод 13 2 3 2 2 2" xfId="21275"/>
    <cellStyle name="Вывод 13 2 3 2 3" xfId="21276"/>
    <cellStyle name="Вывод 13 2 3 2 3 2" xfId="21277"/>
    <cellStyle name="Вывод 13 2 3 2 4" xfId="21278"/>
    <cellStyle name="Вывод 13 2 3 3" xfId="21279"/>
    <cellStyle name="Вывод 13 2 3 3 2" xfId="21280"/>
    <cellStyle name="Вывод 13 2 3 3 2 2" xfId="21281"/>
    <cellStyle name="Вывод 13 2 3 3 3" xfId="21282"/>
    <cellStyle name="Вывод 13 2 3 3 3 2" xfId="21283"/>
    <cellStyle name="Вывод 13 2 3 3 4" xfId="21284"/>
    <cellStyle name="Вывод 13 2 3 4" xfId="21285"/>
    <cellStyle name="Вывод 13 2 3 4 2" xfId="21286"/>
    <cellStyle name="Вывод 13 2 3 4 2 2" xfId="21287"/>
    <cellStyle name="Вывод 13 2 3 4 3" xfId="21288"/>
    <cellStyle name="Вывод 13 2 3 5" xfId="21289"/>
    <cellStyle name="Вывод 13 2 3 5 2" xfId="21290"/>
    <cellStyle name="Вывод 13 2 3 6" xfId="21291"/>
    <cellStyle name="Вывод 13 2 3 7" xfId="21292"/>
    <cellStyle name="Вывод 13 2 4" xfId="21293"/>
    <cellStyle name="Вывод 13 2 4 2" xfId="21294"/>
    <cellStyle name="Вывод 13 2 4 2 2" xfId="21295"/>
    <cellStyle name="Вывод 13 2 4 3" xfId="21296"/>
    <cellStyle name="Вывод 13 2 4 3 2" xfId="21297"/>
    <cellStyle name="Вывод 13 2 4 4" xfId="21298"/>
    <cellStyle name="Вывод 13 2 5" xfId="21299"/>
    <cellStyle name="Вывод 13 2 5 2" xfId="21300"/>
    <cellStyle name="Вывод 13 2 5 2 2" xfId="21301"/>
    <cellStyle name="Вывод 13 2 5 3" xfId="21302"/>
    <cellStyle name="Вывод 13 2 5 3 2" xfId="21303"/>
    <cellStyle name="Вывод 13 2 5 4" xfId="21304"/>
    <cellStyle name="Вывод 13 2 6" xfId="21305"/>
    <cellStyle name="Вывод 13 2 6 2" xfId="21306"/>
    <cellStyle name="Вывод 13 2 6 2 2" xfId="21307"/>
    <cellStyle name="Вывод 13 2 6 3" xfId="21308"/>
    <cellStyle name="Вывод 13 2 7" xfId="21309"/>
    <cellStyle name="Вывод 13 2 7 2" xfId="21310"/>
    <cellStyle name="Вывод 13 2 8" xfId="21311"/>
    <cellStyle name="Вывод 13 2 9" xfId="21312"/>
    <cellStyle name="Вывод 13 3" xfId="21313"/>
    <cellStyle name="Вывод 13 3 2" xfId="21314"/>
    <cellStyle name="Вывод 13 3 2 2" xfId="21315"/>
    <cellStyle name="Вывод 13 3 2 2 2" xfId="21316"/>
    <cellStyle name="Вывод 13 3 2 2 2 2" xfId="21317"/>
    <cellStyle name="Вывод 13 3 2 2 3" xfId="21318"/>
    <cellStyle name="Вывод 13 3 2 2 3 2" xfId="21319"/>
    <cellStyle name="Вывод 13 3 2 2 4" xfId="21320"/>
    <cellStyle name="Вывод 13 3 2 3" xfId="21321"/>
    <cellStyle name="Вывод 13 3 2 3 2" xfId="21322"/>
    <cellStyle name="Вывод 13 3 2 3 2 2" xfId="21323"/>
    <cellStyle name="Вывод 13 3 2 3 3" xfId="21324"/>
    <cellStyle name="Вывод 13 3 2 3 3 2" xfId="21325"/>
    <cellStyle name="Вывод 13 3 2 3 4" xfId="21326"/>
    <cellStyle name="Вывод 13 3 2 4" xfId="21327"/>
    <cellStyle name="Вывод 13 3 2 4 2" xfId="21328"/>
    <cellStyle name="Вывод 13 3 2 4 2 2" xfId="21329"/>
    <cellStyle name="Вывод 13 3 2 4 3" xfId="21330"/>
    <cellStyle name="Вывод 13 3 2 5" xfId="21331"/>
    <cellStyle name="Вывод 13 3 2 5 2" xfId="21332"/>
    <cellStyle name="Вывод 13 3 2 6" xfId="21333"/>
    <cellStyle name="Вывод 13 3 2 7" xfId="21334"/>
    <cellStyle name="Вывод 13 3 3" xfId="21335"/>
    <cellStyle name="Вывод 13 3 3 2" xfId="21336"/>
    <cellStyle name="Вывод 13 3 3 2 2" xfId="21337"/>
    <cellStyle name="Вывод 13 3 3 3" xfId="21338"/>
    <cellStyle name="Вывод 13 3 3 3 2" xfId="21339"/>
    <cellStyle name="Вывод 13 3 3 4" xfId="21340"/>
    <cellStyle name="Вывод 13 3 4" xfId="21341"/>
    <cellStyle name="Вывод 13 3 4 2" xfId="21342"/>
    <cellStyle name="Вывод 13 3 4 2 2" xfId="21343"/>
    <cellStyle name="Вывод 13 3 4 3" xfId="21344"/>
    <cellStyle name="Вывод 13 3 4 3 2" xfId="21345"/>
    <cellStyle name="Вывод 13 3 4 4" xfId="21346"/>
    <cellStyle name="Вывод 13 3 5" xfId="21347"/>
    <cellStyle name="Вывод 13 3 5 2" xfId="21348"/>
    <cellStyle name="Вывод 13 3 5 2 2" xfId="21349"/>
    <cellStyle name="Вывод 13 3 5 3" xfId="21350"/>
    <cellStyle name="Вывод 13 3 6" xfId="21351"/>
    <cellStyle name="Вывод 13 3 6 2" xfId="21352"/>
    <cellStyle name="Вывод 13 3 7" xfId="21353"/>
    <cellStyle name="Вывод 13 3 8" xfId="21354"/>
    <cellStyle name="Вывод 13 4" xfId="21355"/>
    <cellStyle name="Вывод 13 4 2" xfId="21356"/>
    <cellStyle name="Вывод 13 4 2 2" xfId="21357"/>
    <cellStyle name="Вывод 13 4 2 2 2" xfId="21358"/>
    <cellStyle name="Вывод 13 4 2 3" xfId="21359"/>
    <cellStyle name="Вывод 13 4 2 3 2" xfId="21360"/>
    <cellStyle name="Вывод 13 4 2 4" xfId="21361"/>
    <cellStyle name="Вывод 13 4 3" xfId="21362"/>
    <cellStyle name="Вывод 13 4 3 2" xfId="21363"/>
    <cellStyle name="Вывод 13 4 3 2 2" xfId="21364"/>
    <cellStyle name="Вывод 13 4 3 3" xfId="21365"/>
    <cellStyle name="Вывод 13 4 3 3 2" xfId="21366"/>
    <cellStyle name="Вывод 13 4 3 4" xfId="21367"/>
    <cellStyle name="Вывод 13 4 4" xfId="21368"/>
    <cellStyle name="Вывод 13 4 4 2" xfId="21369"/>
    <cellStyle name="Вывод 13 4 4 2 2" xfId="21370"/>
    <cellStyle name="Вывод 13 4 4 3" xfId="21371"/>
    <cellStyle name="Вывод 13 4 5" xfId="21372"/>
    <cellStyle name="Вывод 13 4 5 2" xfId="21373"/>
    <cellStyle name="Вывод 13 4 6" xfId="21374"/>
    <cellStyle name="Вывод 13 4 7" xfId="21375"/>
    <cellStyle name="Вывод 13 5" xfId="21376"/>
    <cellStyle name="Вывод 13 5 2" xfId="21377"/>
    <cellStyle name="Вывод 13 5 2 2" xfId="21378"/>
    <cellStyle name="Вывод 13 5 3" xfId="21379"/>
    <cellStyle name="Вывод 13 5 3 2" xfId="21380"/>
    <cellStyle name="Вывод 13 5 4" xfId="21381"/>
    <cellStyle name="Вывод 13 6" xfId="21382"/>
    <cellStyle name="Вывод 13 6 2" xfId="21383"/>
    <cellStyle name="Вывод 13 6 2 2" xfId="21384"/>
    <cellStyle name="Вывод 13 6 3" xfId="21385"/>
    <cellStyle name="Вывод 13 6 3 2" xfId="21386"/>
    <cellStyle name="Вывод 13 6 4" xfId="21387"/>
    <cellStyle name="Вывод 13 7" xfId="21388"/>
    <cellStyle name="Вывод 13 7 2" xfId="21389"/>
    <cellStyle name="Вывод 13 7 2 2" xfId="21390"/>
    <cellStyle name="Вывод 13 7 3" xfId="21391"/>
    <cellStyle name="Вывод 13 8" xfId="21392"/>
    <cellStyle name="Вывод 13 8 2" xfId="21393"/>
    <cellStyle name="Вывод 13 9" xfId="21394"/>
    <cellStyle name="Вывод 14" xfId="21395"/>
    <cellStyle name="Вывод 14 10" xfId="21396"/>
    <cellStyle name="Вывод 14 2" xfId="21397"/>
    <cellStyle name="Вывод 14 2 2" xfId="21398"/>
    <cellStyle name="Вывод 14 2 2 2" xfId="21399"/>
    <cellStyle name="Вывод 14 2 2 2 2" xfId="21400"/>
    <cellStyle name="Вывод 14 2 2 2 2 2" xfId="21401"/>
    <cellStyle name="Вывод 14 2 2 2 2 2 2" xfId="21402"/>
    <cellStyle name="Вывод 14 2 2 2 2 3" xfId="21403"/>
    <cellStyle name="Вывод 14 2 2 2 2 3 2" xfId="21404"/>
    <cellStyle name="Вывод 14 2 2 2 2 4" xfId="21405"/>
    <cellStyle name="Вывод 14 2 2 2 3" xfId="21406"/>
    <cellStyle name="Вывод 14 2 2 2 3 2" xfId="21407"/>
    <cellStyle name="Вывод 14 2 2 2 3 2 2" xfId="21408"/>
    <cellStyle name="Вывод 14 2 2 2 3 3" xfId="21409"/>
    <cellStyle name="Вывод 14 2 2 2 3 3 2" xfId="21410"/>
    <cellStyle name="Вывод 14 2 2 2 3 4" xfId="21411"/>
    <cellStyle name="Вывод 14 2 2 2 4" xfId="21412"/>
    <cellStyle name="Вывод 14 2 2 2 4 2" xfId="21413"/>
    <cellStyle name="Вывод 14 2 2 2 4 2 2" xfId="21414"/>
    <cellStyle name="Вывод 14 2 2 2 4 3" xfId="21415"/>
    <cellStyle name="Вывод 14 2 2 2 5" xfId="21416"/>
    <cellStyle name="Вывод 14 2 2 2 5 2" xfId="21417"/>
    <cellStyle name="Вывод 14 2 2 2 6" xfId="21418"/>
    <cellStyle name="Вывод 14 2 2 2 7" xfId="21419"/>
    <cellStyle name="Вывод 14 2 2 3" xfId="21420"/>
    <cellStyle name="Вывод 14 2 2 3 2" xfId="21421"/>
    <cellStyle name="Вывод 14 2 2 3 2 2" xfId="21422"/>
    <cellStyle name="Вывод 14 2 2 3 3" xfId="21423"/>
    <cellStyle name="Вывод 14 2 2 3 3 2" xfId="21424"/>
    <cellStyle name="Вывод 14 2 2 3 4" xfId="21425"/>
    <cellStyle name="Вывод 14 2 2 4" xfId="21426"/>
    <cellStyle name="Вывод 14 2 2 4 2" xfId="21427"/>
    <cellStyle name="Вывод 14 2 2 4 2 2" xfId="21428"/>
    <cellStyle name="Вывод 14 2 2 4 3" xfId="21429"/>
    <cellStyle name="Вывод 14 2 2 4 3 2" xfId="21430"/>
    <cellStyle name="Вывод 14 2 2 4 4" xfId="21431"/>
    <cellStyle name="Вывод 14 2 2 5" xfId="21432"/>
    <cellStyle name="Вывод 14 2 2 5 2" xfId="21433"/>
    <cellStyle name="Вывод 14 2 2 5 2 2" xfId="21434"/>
    <cellStyle name="Вывод 14 2 2 5 3" xfId="21435"/>
    <cellStyle name="Вывод 14 2 2 6" xfId="21436"/>
    <cellStyle name="Вывод 14 2 2 6 2" xfId="21437"/>
    <cellStyle name="Вывод 14 2 2 7" xfId="21438"/>
    <cellStyle name="Вывод 14 2 2 8" xfId="21439"/>
    <cellStyle name="Вывод 14 2 3" xfId="21440"/>
    <cellStyle name="Вывод 14 2 3 2" xfId="21441"/>
    <cellStyle name="Вывод 14 2 3 2 2" xfId="21442"/>
    <cellStyle name="Вывод 14 2 3 2 2 2" xfId="21443"/>
    <cellStyle name="Вывод 14 2 3 2 3" xfId="21444"/>
    <cellStyle name="Вывод 14 2 3 2 3 2" xfId="21445"/>
    <cellStyle name="Вывод 14 2 3 2 4" xfId="21446"/>
    <cellStyle name="Вывод 14 2 3 3" xfId="21447"/>
    <cellStyle name="Вывод 14 2 3 3 2" xfId="21448"/>
    <cellStyle name="Вывод 14 2 3 3 2 2" xfId="21449"/>
    <cellStyle name="Вывод 14 2 3 3 3" xfId="21450"/>
    <cellStyle name="Вывод 14 2 3 3 3 2" xfId="21451"/>
    <cellStyle name="Вывод 14 2 3 3 4" xfId="21452"/>
    <cellStyle name="Вывод 14 2 3 4" xfId="21453"/>
    <cellStyle name="Вывод 14 2 3 4 2" xfId="21454"/>
    <cellStyle name="Вывод 14 2 3 4 2 2" xfId="21455"/>
    <cellStyle name="Вывод 14 2 3 4 3" xfId="21456"/>
    <cellStyle name="Вывод 14 2 3 5" xfId="21457"/>
    <cellStyle name="Вывод 14 2 3 5 2" xfId="21458"/>
    <cellStyle name="Вывод 14 2 3 6" xfId="21459"/>
    <cellStyle name="Вывод 14 2 3 7" xfId="21460"/>
    <cellStyle name="Вывод 14 2 4" xfId="21461"/>
    <cellStyle name="Вывод 14 2 4 2" xfId="21462"/>
    <cellStyle name="Вывод 14 2 4 2 2" xfId="21463"/>
    <cellStyle name="Вывод 14 2 4 3" xfId="21464"/>
    <cellStyle name="Вывод 14 2 4 3 2" xfId="21465"/>
    <cellStyle name="Вывод 14 2 4 4" xfId="21466"/>
    <cellStyle name="Вывод 14 2 5" xfId="21467"/>
    <cellStyle name="Вывод 14 2 5 2" xfId="21468"/>
    <cellStyle name="Вывод 14 2 5 2 2" xfId="21469"/>
    <cellStyle name="Вывод 14 2 5 3" xfId="21470"/>
    <cellStyle name="Вывод 14 2 5 3 2" xfId="21471"/>
    <cellStyle name="Вывод 14 2 5 4" xfId="21472"/>
    <cellStyle name="Вывод 14 2 6" xfId="21473"/>
    <cellStyle name="Вывод 14 2 6 2" xfId="21474"/>
    <cellStyle name="Вывод 14 2 6 2 2" xfId="21475"/>
    <cellStyle name="Вывод 14 2 6 3" xfId="21476"/>
    <cellStyle name="Вывод 14 2 7" xfId="21477"/>
    <cellStyle name="Вывод 14 2 7 2" xfId="21478"/>
    <cellStyle name="Вывод 14 2 8" xfId="21479"/>
    <cellStyle name="Вывод 14 2 9" xfId="21480"/>
    <cellStyle name="Вывод 14 3" xfId="21481"/>
    <cellStyle name="Вывод 14 3 2" xfId="21482"/>
    <cellStyle name="Вывод 14 3 2 2" xfId="21483"/>
    <cellStyle name="Вывод 14 3 2 2 2" xfId="21484"/>
    <cellStyle name="Вывод 14 3 2 2 2 2" xfId="21485"/>
    <cellStyle name="Вывод 14 3 2 2 3" xfId="21486"/>
    <cellStyle name="Вывод 14 3 2 2 3 2" xfId="21487"/>
    <cellStyle name="Вывод 14 3 2 2 4" xfId="21488"/>
    <cellStyle name="Вывод 14 3 2 3" xfId="21489"/>
    <cellStyle name="Вывод 14 3 2 3 2" xfId="21490"/>
    <cellStyle name="Вывод 14 3 2 3 2 2" xfId="21491"/>
    <cellStyle name="Вывод 14 3 2 3 3" xfId="21492"/>
    <cellStyle name="Вывод 14 3 2 3 3 2" xfId="21493"/>
    <cellStyle name="Вывод 14 3 2 3 4" xfId="21494"/>
    <cellStyle name="Вывод 14 3 2 4" xfId="21495"/>
    <cellStyle name="Вывод 14 3 2 4 2" xfId="21496"/>
    <cellStyle name="Вывод 14 3 2 4 2 2" xfId="21497"/>
    <cellStyle name="Вывод 14 3 2 4 3" xfId="21498"/>
    <cellStyle name="Вывод 14 3 2 5" xfId="21499"/>
    <cellStyle name="Вывод 14 3 2 5 2" xfId="21500"/>
    <cellStyle name="Вывод 14 3 2 6" xfId="21501"/>
    <cellStyle name="Вывод 14 3 2 7" xfId="21502"/>
    <cellStyle name="Вывод 14 3 3" xfId="21503"/>
    <cellStyle name="Вывод 14 3 3 2" xfId="21504"/>
    <cellStyle name="Вывод 14 3 3 2 2" xfId="21505"/>
    <cellStyle name="Вывод 14 3 3 3" xfId="21506"/>
    <cellStyle name="Вывод 14 3 3 3 2" xfId="21507"/>
    <cellStyle name="Вывод 14 3 3 4" xfId="21508"/>
    <cellStyle name="Вывод 14 3 4" xfId="21509"/>
    <cellStyle name="Вывод 14 3 4 2" xfId="21510"/>
    <cellStyle name="Вывод 14 3 4 2 2" xfId="21511"/>
    <cellStyle name="Вывод 14 3 4 3" xfId="21512"/>
    <cellStyle name="Вывод 14 3 4 3 2" xfId="21513"/>
    <cellStyle name="Вывод 14 3 4 4" xfId="21514"/>
    <cellStyle name="Вывод 14 3 5" xfId="21515"/>
    <cellStyle name="Вывод 14 3 5 2" xfId="21516"/>
    <cellStyle name="Вывод 14 3 5 2 2" xfId="21517"/>
    <cellStyle name="Вывод 14 3 5 3" xfId="21518"/>
    <cellStyle name="Вывод 14 3 6" xfId="21519"/>
    <cellStyle name="Вывод 14 3 6 2" xfId="21520"/>
    <cellStyle name="Вывод 14 3 7" xfId="21521"/>
    <cellStyle name="Вывод 14 3 8" xfId="21522"/>
    <cellStyle name="Вывод 14 4" xfId="21523"/>
    <cellStyle name="Вывод 14 4 2" xfId="21524"/>
    <cellStyle name="Вывод 14 4 2 2" xfId="21525"/>
    <cellStyle name="Вывод 14 4 2 2 2" xfId="21526"/>
    <cellStyle name="Вывод 14 4 2 3" xfId="21527"/>
    <cellStyle name="Вывод 14 4 2 3 2" xfId="21528"/>
    <cellStyle name="Вывод 14 4 2 4" xfId="21529"/>
    <cellStyle name="Вывод 14 4 3" xfId="21530"/>
    <cellStyle name="Вывод 14 4 3 2" xfId="21531"/>
    <cellStyle name="Вывод 14 4 3 2 2" xfId="21532"/>
    <cellStyle name="Вывод 14 4 3 3" xfId="21533"/>
    <cellStyle name="Вывод 14 4 3 3 2" xfId="21534"/>
    <cellStyle name="Вывод 14 4 3 4" xfId="21535"/>
    <cellStyle name="Вывод 14 4 4" xfId="21536"/>
    <cellStyle name="Вывод 14 4 4 2" xfId="21537"/>
    <cellStyle name="Вывод 14 4 4 2 2" xfId="21538"/>
    <cellStyle name="Вывод 14 4 4 3" xfId="21539"/>
    <cellStyle name="Вывод 14 4 5" xfId="21540"/>
    <cellStyle name="Вывод 14 4 5 2" xfId="21541"/>
    <cellStyle name="Вывод 14 4 6" xfId="21542"/>
    <cellStyle name="Вывод 14 4 7" xfId="21543"/>
    <cellStyle name="Вывод 14 5" xfId="21544"/>
    <cellStyle name="Вывод 14 5 2" xfId="21545"/>
    <cellStyle name="Вывод 14 5 2 2" xfId="21546"/>
    <cellStyle name="Вывод 14 5 3" xfId="21547"/>
    <cellStyle name="Вывод 14 5 3 2" xfId="21548"/>
    <cellStyle name="Вывод 14 5 4" xfId="21549"/>
    <cellStyle name="Вывод 14 6" xfId="21550"/>
    <cellStyle name="Вывод 14 6 2" xfId="21551"/>
    <cellStyle name="Вывод 14 6 2 2" xfId="21552"/>
    <cellStyle name="Вывод 14 6 3" xfId="21553"/>
    <cellStyle name="Вывод 14 6 3 2" xfId="21554"/>
    <cellStyle name="Вывод 14 6 4" xfId="21555"/>
    <cellStyle name="Вывод 14 7" xfId="21556"/>
    <cellStyle name="Вывод 14 7 2" xfId="21557"/>
    <cellStyle name="Вывод 14 7 2 2" xfId="21558"/>
    <cellStyle name="Вывод 14 7 3" xfId="21559"/>
    <cellStyle name="Вывод 14 8" xfId="21560"/>
    <cellStyle name="Вывод 14 8 2" xfId="21561"/>
    <cellStyle name="Вывод 14 9" xfId="21562"/>
    <cellStyle name="Вывод 15" xfId="21563"/>
    <cellStyle name="Вывод 15 10" xfId="21564"/>
    <cellStyle name="Вывод 15 2" xfId="21565"/>
    <cellStyle name="Вывод 15 2 2" xfId="21566"/>
    <cellStyle name="Вывод 15 2 2 2" xfId="21567"/>
    <cellStyle name="Вывод 15 2 2 2 2" xfId="21568"/>
    <cellStyle name="Вывод 15 2 2 2 2 2" xfId="21569"/>
    <cellStyle name="Вывод 15 2 2 2 2 2 2" xfId="21570"/>
    <cellStyle name="Вывод 15 2 2 2 2 3" xfId="21571"/>
    <cellStyle name="Вывод 15 2 2 2 2 3 2" xfId="21572"/>
    <cellStyle name="Вывод 15 2 2 2 2 4" xfId="21573"/>
    <cellStyle name="Вывод 15 2 2 2 3" xfId="21574"/>
    <cellStyle name="Вывод 15 2 2 2 3 2" xfId="21575"/>
    <cellStyle name="Вывод 15 2 2 2 3 2 2" xfId="21576"/>
    <cellStyle name="Вывод 15 2 2 2 3 3" xfId="21577"/>
    <cellStyle name="Вывод 15 2 2 2 3 3 2" xfId="21578"/>
    <cellStyle name="Вывод 15 2 2 2 3 4" xfId="21579"/>
    <cellStyle name="Вывод 15 2 2 2 4" xfId="21580"/>
    <cellStyle name="Вывод 15 2 2 2 4 2" xfId="21581"/>
    <cellStyle name="Вывод 15 2 2 2 4 2 2" xfId="21582"/>
    <cellStyle name="Вывод 15 2 2 2 4 3" xfId="21583"/>
    <cellStyle name="Вывод 15 2 2 2 5" xfId="21584"/>
    <cellStyle name="Вывод 15 2 2 2 5 2" xfId="21585"/>
    <cellStyle name="Вывод 15 2 2 2 6" xfId="21586"/>
    <cellStyle name="Вывод 15 2 2 2 7" xfId="21587"/>
    <cellStyle name="Вывод 15 2 2 3" xfId="21588"/>
    <cellStyle name="Вывод 15 2 2 3 2" xfId="21589"/>
    <cellStyle name="Вывод 15 2 2 3 2 2" xfId="21590"/>
    <cellStyle name="Вывод 15 2 2 3 3" xfId="21591"/>
    <cellStyle name="Вывод 15 2 2 3 3 2" xfId="21592"/>
    <cellStyle name="Вывод 15 2 2 3 4" xfId="21593"/>
    <cellStyle name="Вывод 15 2 2 4" xfId="21594"/>
    <cellStyle name="Вывод 15 2 2 4 2" xfId="21595"/>
    <cellStyle name="Вывод 15 2 2 4 2 2" xfId="21596"/>
    <cellStyle name="Вывод 15 2 2 4 3" xfId="21597"/>
    <cellStyle name="Вывод 15 2 2 4 3 2" xfId="21598"/>
    <cellStyle name="Вывод 15 2 2 4 4" xfId="21599"/>
    <cellStyle name="Вывод 15 2 2 5" xfId="21600"/>
    <cellStyle name="Вывод 15 2 2 5 2" xfId="21601"/>
    <cellStyle name="Вывод 15 2 2 5 2 2" xfId="21602"/>
    <cellStyle name="Вывод 15 2 2 5 3" xfId="21603"/>
    <cellStyle name="Вывод 15 2 2 6" xfId="21604"/>
    <cellStyle name="Вывод 15 2 2 6 2" xfId="21605"/>
    <cellStyle name="Вывод 15 2 2 7" xfId="21606"/>
    <cellStyle name="Вывод 15 2 2 8" xfId="21607"/>
    <cellStyle name="Вывод 15 2 3" xfId="21608"/>
    <cellStyle name="Вывод 15 2 3 2" xfId="21609"/>
    <cellStyle name="Вывод 15 2 3 2 2" xfId="21610"/>
    <cellStyle name="Вывод 15 2 3 2 2 2" xfId="21611"/>
    <cellStyle name="Вывод 15 2 3 2 3" xfId="21612"/>
    <cellStyle name="Вывод 15 2 3 2 3 2" xfId="21613"/>
    <cellStyle name="Вывод 15 2 3 2 4" xfId="21614"/>
    <cellStyle name="Вывод 15 2 3 3" xfId="21615"/>
    <cellStyle name="Вывод 15 2 3 3 2" xfId="21616"/>
    <cellStyle name="Вывод 15 2 3 3 2 2" xfId="21617"/>
    <cellStyle name="Вывод 15 2 3 3 3" xfId="21618"/>
    <cellStyle name="Вывод 15 2 3 3 3 2" xfId="21619"/>
    <cellStyle name="Вывод 15 2 3 3 4" xfId="21620"/>
    <cellStyle name="Вывод 15 2 3 4" xfId="21621"/>
    <cellStyle name="Вывод 15 2 3 4 2" xfId="21622"/>
    <cellStyle name="Вывод 15 2 3 4 2 2" xfId="21623"/>
    <cellStyle name="Вывод 15 2 3 4 3" xfId="21624"/>
    <cellStyle name="Вывод 15 2 3 5" xfId="21625"/>
    <cellStyle name="Вывод 15 2 3 5 2" xfId="21626"/>
    <cellStyle name="Вывод 15 2 3 6" xfId="21627"/>
    <cellStyle name="Вывод 15 2 3 7" xfId="21628"/>
    <cellStyle name="Вывод 15 2 4" xfId="21629"/>
    <cellStyle name="Вывод 15 2 4 2" xfId="21630"/>
    <cellStyle name="Вывод 15 2 4 2 2" xfId="21631"/>
    <cellStyle name="Вывод 15 2 4 3" xfId="21632"/>
    <cellStyle name="Вывод 15 2 4 3 2" xfId="21633"/>
    <cellStyle name="Вывод 15 2 4 4" xfId="21634"/>
    <cellStyle name="Вывод 15 2 5" xfId="21635"/>
    <cellStyle name="Вывод 15 2 5 2" xfId="21636"/>
    <cellStyle name="Вывод 15 2 5 2 2" xfId="21637"/>
    <cellStyle name="Вывод 15 2 5 3" xfId="21638"/>
    <cellStyle name="Вывод 15 2 5 3 2" xfId="21639"/>
    <cellStyle name="Вывод 15 2 5 4" xfId="21640"/>
    <cellStyle name="Вывод 15 2 6" xfId="21641"/>
    <cellStyle name="Вывод 15 2 6 2" xfId="21642"/>
    <cellStyle name="Вывод 15 2 6 2 2" xfId="21643"/>
    <cellStyle name="Вывод 15 2 6 3" xfId="21644"/>
    <cellStyle name="Вывод 15 2 7" xfId="21645"/>
    <cellStyle name="Вывод 15 2 7 2" xfId="21646"/>
    <cellStyle name="Вывод 15 2 8" xfId="21647"/>
    <cellStyle name="Вывод 15 2 9" xfId="21648"/>
    <cellStyle name="Вывод 15 3" xfId="21649"/>
    <cellStyle name="Вывод 15 3 2" xfId="21650"/>
    <cellStyle name="Вывод 15 3 2 2" xfId="21651"/>
    <cellStyle name="Вывод 15 3 2 2 2" xfId="21652"/>
    <cellStyle name="Вывод 15 3 2 2 2 2" xfId="21653"/>
    <cellStyle name="Вывод 15 3 2 2 3" xfId="21654"/>
    <cellStyle name="Вывод 15 3 2 2 3 2" xfId="21655"/>
    <cellStyle name="Вывод 15 3 2 2 4" xfId="21656"/>
    <cellStyle name="Вывод 15 3 2 3" xfId="21657"/>
    <cellStyle name="Вывод 15 3 2 3 2" xfId="21658"/>
    <cellStyle name="Вывод 15 3 2 3 2 2" xfId="21659"/>
    <cellStyle name="Вывод 15 3 2 3 3" xfId="21660"/>
    <cellStyle name="Вывод 15 3 2 3 3 2" xfId="21661"/>
    <cellStyle name="Вывод 15 3 2 3 4" xfId="21662"/>
    <cellStyle name="Вывод 15 3 2 4" xfId="21663"/>
    <cellStyle name="Вывод 15 3 2 4 2" xfId="21664"/>
    <cellStyle name="Вывод 15 3 2 4 2 2" xfId="21665"/>
    <cellStyle name="Вывод 15 3 2 4 3" xfId="21666"/>
    <cellStyle name="Вывод 15 3 2 5" xfId="21667"/>
    <cellStyle name="Вывод 15 3 2 5 2" xfId="21668"/>
    <cellStyle name="Вывод 15 3 2 6" xfId="21669"/>
    <cellStyle name="Вывод 15 3 2 7" xfId="21670"/>
    <cellStyle name="Вывод 15 3 3" xfId="21671"/>
    <cellStyle name="Вывод 15 3 3 2" xfId="21672"/>
    <cellStyle name="Вывод 15 3 3 2 2" xfId="21673"/>
    <cellStyle name="Вывод 15 3 3 3" xfId="21674"/>
    <cellStyle name="Вывод 15 3 3 3 2" xfId="21675"/>
    <cellStyle name="Вывод 15 3 3 4" xfId="21676"/>
    <cellStyle name="Вывод 15 3 4" xfId="21677"/>
    <cellStyle name="Вывод 15 3 4 2" xfId="21678"/>
    <cellStyle name="Вывод 15 3 4 2 2" xfId="21679"/>
    <cellStyle name="Вывод 15 3 4 3" xfId="21680"/>
    <cellStyle name="Вывод 15 3 4 3 2" xfId="21681"/>
    <cellStyle name="Вывод 15 3 4 4" xfId="21682"/>
    <cellStyle name="Вывод 15 3 5" xfId="21683"/>
    <cellStyle name="Вывод 15 3 5 2" xfId="21684"/>
    <cellStyle name="Вывод 15 3 5 2 2" xfId="21685"/>
    <cellStyle name="Вывод 15 3 5 3" xfId="21686"/>
    <cellStyle name="Вывод 15 3 6" xfId="21687"/>
    <cellStyle name="Вывод 15 3 6 2" xfId="21688"/>
    <cellStyle name="Вывод 15 3 7" xfId="21689"/>
    <cellStyle name="Вывод 15 3 8" xfId="21690"/>
    <cellStyle name="Вывод 15 4" xfId="21691"/>
    <cellStyle name="Вывод 15 4 2" xfId="21692"/>
    <cellStyle name="Вывод 15 4 2 2" xfId="21693"/>
    <cellStyle name="Вывод 15 4 2 2 2" xfId="21694"/>
    <cellStyle name="Вывод 15 4 2 3" xfId="21695"/>
    <cellStyle name="Вывод 15 4 2 3 2" xfId="21696"/>
    <cellStyle name="Вывод 15 4 2 4" xfId="21697"/>
    <cellStyle name="Вывод 15 4 3" xfId="21698"/>
    <cellStyle name="Вывод 15 4 3 2" xfId="21699"/>
    <cellStyle name="Вывод 15 4 3 2 2" xfId="21700"/>
    <cellStyle name="Вывод 15 4 3 3" xfId="21701"/>
    <cellStyle name="Вывод 15 4 3 3 2" xfId="21702"/>
    <cellStyle name="Вывод 15 4 3 4" xfId="21703"/>
    <cellStyle name="Вывод 15 4 4" xfId="21704"/>
    <cellStyle name="Вывод 15 4 4 2" xfId="21705"/>
    <cellStyle name="Вывод 15 4 4 2 2" xfId="21706"/>
    <cellStyle name="Вывод 15 4 4 3" xfId="21707"/>
    <cellStyle name="Вывод 15 4 5" xfId="21708"/>
    <cellStyle name="Вывод 15 4 5 2" xfId="21709"/>
    <cellStyle name="Вывод 15 4 6" xfId="21710"/>
    <cellStyle name="Вывод 15 4 7" xfId="21711"/>
    <cellStyle name="Вывод 15 5" xfId="21712"/>
    <cellStyle name="Вывод 15 5 2" xfId="21713"/>
    <cellStyle name="Вывод 15 5 2 2" xfId="21714"/>
    <cellStyle name="Вывод 15 5 3" xfId="21715"/>
    <cellStyle name="Вывод 15 5 3 2" xfId="21716"/>
    <cellStyle name="Вывод 15 5 4" xfId="21717"/>
    <cellStyle name="Вывод 15 6" xfId="21718"/>
    <cellStyle name="Вывод 15 6 2" xfId="21719"/>
    <cellStyle name="Вывод 15 6 2 2" xfId="21720"/>
    <cellStyle name="Вывод 15 6 3" xfId="21721"/>
    <cellStyle name="Вывод 15 6 3 2" xfId="21722"/>
    <cellStyle name="Вывод 15 6 4" xfId="21723"/>
    <cellStyle name="Вывод 15 7" xfId="21724"/>
    <cellStyle name="Вывод 15 7 2" xfId="21725"/>
    <cellStyle name="Вывод 15 7 2 2" xfId="21726"/>
    <cellStyle name="Вывод 15 7 3" xfId="21727"/>
    <cellStyle name="Вывод 15 8" xfId="21728"/>
    <cellStyle name="Вывод 15 8 2" xfId="21729"/>
    <cellStyle name="Вывод 15 9" xfId="21730"/>
    <cellStyle name="Вывод 16" xfId="21731"/>
    <cellStyle name="Вывод 16 10" xfId="21732"/>
    <cellStyle name="Вывод 16 2" xfId="21733"/>
    <cellStyle name="Вывод 16 2 2" xfId="21734"/>
    <cellStyle name="Вывод 16 2 2 2" xfId="21735"/>
    <cellStyle name="Вывод 16 2 2 2 2" xfId="21736"/>
    <cellStyle name="Вывод 16 2 2 2 2 2" xfId="21737"/>
    <cellStyle name="Вывод 16 2 2 2 2 2 2" xfId="21738"/>
    <cellStyle name="Вывод 16 2 2 2 2 3" xfId="21739"/>
    <cellStyle name="Вывод 16 2 2 2 2 3 2" xfId="21740"/>
    <cellStyle name="Вывод 16 2 2 2 2 4" xfId="21741"/>
    <cellStyle name="Вывод 16 2 2 2 3" xfId="21742"/>
    <cellStyle name="Вывод 16 2 2 2 3 2" xfId="21743"/>
    <cellStyle name="Вывод 16 2 2 2 3 2 2" xfId="21744"/>
    <cellStyle name="Вывод 16 2 2 2 3 3" xfId="21745"/>
    <cellStyle name="Вывод 16 2 2 2 3 3 2" xfId="21746"/>
    <cellStyle name="Вывод 16 2 2 2 3 4" xfId="21747"/>
    <cellStyle name="Вывод 16 2 2 2 4" xfId="21748"/>
    <cellStyle name="Вывод 16 2 2 2 4 2" xfId="21749"/>
    <cellStyle name="Вывод 16 2 2 2 4 2 2" xfId="21750"/>
    <cellStyle name="Вывод 16 2 2 2 4 3" xfId="21751"/>
    <cellStyle name="Вывод 16 2 2 2 5" xfId="21752"/>
    <cellStyle name="Вывод 16 2 2 2 5 2" xfId="21753"/>
    <cellStyle name="Вывод 16 2 2 2 6" xfId="21754"/>
    <cellStyle name="Вывод 16 2 2 2 7" xfId="21755"/>
    <cellStyle name="Вывод 16 2 2 3" xfId="21756"/>
    <cellStyle name="Вывод 16 2 2 3 2" xfId="21757"/>
    <cellStyle name="Вывод 16 2 2 3 2 2" xfId="21758"/>
    <cellStyle name="Вывод 16 2 2 3 3" xfId="21759"/>
    <cellStyle name="Вывод 16 2 2 3 3 2" xfId="21760"/>
    <cellStyle name="Вывод 16 2 2 3 4" xfId="21761"/>
    <cellStyle name="Вывод 16 2 2 4" xfId="21762"/>
    <cellStyle name="Вывод 16 2 2 4 2" xfId="21763"/>
    <cellStyle name="Вывод 16 2 2 4 2 2" xfId="21764"/>
    <cellStyle name="Вывод 16 2 2 4 3" xfId="21765"/>
    <cellStyle name="Вывод 16 2 2 4 3 2" xfId="21766"/>
    <cellStyle name="Вывод 16 2 2 4 4" xfId="21767"/>
    <cellStyle name="Вывод 16 2 2 5" xfId="21768"/>
    <cellStyle name="Вывод 16 2 2 5 2" xfId="21769"/>
    <cellStyle name="Вывод 16 2 2 5 2 2" xfId="21770"/>
    <cellStyle name="Вывод 16 2 2 5 3" xfId="21771"/>
    <cellStyle name="Вывод 16 2 2 6" xfId="21772"/>
    <cellStyle name="Вывод 16 2 2 6 2" xfId="21773"/>
    <cellStyle name="Вывод 16 2 2 7" xfId="21774"/>
    <cellStyle name="Вывод 16 2 2 8" xfId="21775"/>
    <cellStyle name="Вывод 16 2 3" xfId="21776"/>
    <cellStyle name="Вывод 16 2 3 2" xfId="21777"/>
    <cellStyle name="Вывод 16 2 3 2 2" xfId="21778"/>
    <cellStyle name="Вывод 16 2 3 2 2 2" xfId="21779"/>
    <cellStyle name="Вывод 16 2 3 2 3" xfId="21780"/>
    <cellStyle name="Вывод 16 2 3 2 3 2" xfId="21781"/>
    <cellStyle name="Вывод 16 2 3 2 4" xfId="21782"/>
    <cellStyle name="Вывод 16 2 3 3" xfId="21783"/>
    <cellStyle name="Вывод 16 2 3 3 2" xfId="21784"/>
    <cellStyle name="Вывод 16 2 3 3 2 2" xfId="21785"/>
    <cellStyle name="Вывод 16 2 3 3 3" xfId="21786"/>
    <cellStyle name="Вывод 16 2 3 3 3 2" xfId="21787"/>
    <cellStyle name="Вывод 16 2 3 3 4" xfId="21788"/>
    <cellStyle name="Вывод 16 2 3 4" xfId="21789"/>
    <cellStyle name="Вывод 16 2 3 4 2" xfId="21790"/>
    <cellStyle name="Вывод 16 2 3 4 2 2" xfId="21791"/>
    <cellStyle name="Вывод 16 2 3 4 3" xfId="21792"/>
    <cellStyle name="Вывод 16 2 3 5" xfId="21793"/>
    <cellStyle name="Вывод 16 2 3 5 2" xfId="21794"/>
    <cellStyle name="Вывод 16 2 3 6" xfId="21795"/>
    <cellStyle name="Вывод 16 2 3 7" xfId="21796"/>
    <cellStyle name="Вывод 16 2 4" xfId="21797"/>
    <cellStyle name="Вывод 16 2 4 2" xfId="21798"/>
    <cellStyle name="Вывод 16 2 4 2 2" xfId="21799"/>
    <cellStyle name="Вывод 16 2 4 3" xfId="21800"/>
    <cellStyle name="Вывод 16 2 4 3 2" xfId="21801"/>
    <cellStyle name="Вывод 16 2 4 4" xfId="21802"/>
    <cellStyle name="Вывод 16 2 5" xfId="21803"/>
    <cellStyle name="Вывод 16 2 5 2" xfId="21804"/>
    <cellStyle name="Вывод 16 2 5 2 2" xfId="21805"/>
    <cellStyle name="Вывод 16 2 5 3" xfId="21806"/>
    <cellStyle name="Вывод 16 2 5 3 2" xfId="21807"/>
    <cellStyle name="Вывод 16 2 5 4" xfId="21808"/>
    <cellStyle name="Вывод 16 2 6" xfId="21809"/>
    <cellStyle name="Вывод 16 2 6 2" xfId="21810"/>
    <cellStyle name="Вывод 16 2 6 2 2" xfId="21811"/>
    <cellStyle name="Вывод 16 2 6 3" xfId="21812"/>
    <cellStyle name="Вывод 16 2 7" xfId="21813"/>
    <cellStyle name="Вывод 16 2 7 2" xfId="21814"/>
    <cellStyle name="Вывод 16 2 8" xfId="21815"/>
    <cellStyle name="Вывод 16 2 9" xfId="21816"/>
    <cellStyle name="Вывод 16 3" xfId="21817"/>
    <cellStyle name="Вывод 16 3 2" xfId="21818"/>
    <cellStyle name="Вывод 16 3 2 2" xfId="21819"/>
    <cellStyle name="Вывод 16 3 2 2 2" xfId="21820"/>
    <cellStyle name="Вывод 16 3 2 2 2 2" xfId="21821"/>
    <cellStyle name="Вывод 16 3 2 2 3" xfId="21822"/>
    <cellStyle name="Вывод 16 3 2 2 3 2" xfId="21823"/>
    <cellStyle name="Вывод 16 3 2 2 4" xfId="21824"/>
    <cellStyle name="Вывод 16 3 2 3" xfId="21825"/>
    <cellStyle name="Вывод 16 3 2 3 2" xfId="21826"/>
    <cellStyle name="Вывод 16 3 2 3 2 2" xfId="21827"/>
    <cellStyle name="Вывод 16 3 2 3 3" xfId="21828"/>
    <cellStyle name="Вывод 16 3 2 3 3 2" xfId="21829"/>
    <cellStyle name="Вывод 16 3 2 3 4" xfId="21830"/>
    <cellStyle name="Вывод 16 3 2 4" xfId="21831"/>
    <cellStyle name="Вывод 16 3 2 4 2" xfId="21832"/>
    <cellStyle name="Вывод 16 3 2 4 2 2" xfId="21833"/>
    <cellStyle name="Вывод 16 3 2 4 3" xfId="21834"/>
    <cellStyle name="Вывод 16 3 2 5" xfId="21835"/>
    <cellStyle name="Вывод 16 3 2 5 2" xfId="21836"/>
    <cellStyle name="Вывод 16 3 2 6" xfId="21837"/>
    <cellStyle name="Вывод 16 3 2 7" xfId="21838"/>
    <cellStyle name="Вывод 16 3 3" xfId="21839"/>
    <cellStyle name="Вывод 16 3 3 2" xfId="21840"/>
    <cellStyle name="Вывод 16 3 3 2 2" xfId="21841"/>
    <cellStyle name="Вывод 16 3 3 3" xfId="21842"/>
    <cellStyle name="Вывод 16 3 3 3 2" xfId="21843"/>
    <cellStyle name="Вывод 16 3 3 4" xfId="21844"/>
    <cellStyle name="Вывод 16 3 4" xfId="21845"/>
    <cellStyle name="Вывод 16 3 4 2" xfId="21846"/>
    <cellStyle name="Вывод 16 3 4 2 2" xfId="21847"/>
    <cellStyle name="Вывод 16 3 4 3" xfId="21848"/>
    <cellStyle name="Вывод 16 3 4 3 2" xfId="21849"/>
    <cellStyle name="Вывод 16 3 4 4" xfId="21850"/>
    <cellStyle name="Вывод 16 3 5" xfId="21851"/>
    <cellStyle name="Вывод 16 3 5 2" xfId="21852"/>
    <cellStyle name="Вывод 16 3 5 2 2" xfId="21853"/>
    <cellStyle name="Вывод 16 3 5 3" xfId="21854"/>
    <cellStyle name="Вывод 16 3 6" xfId="21855"/>
    <cellStyle name="Вывод 16 3 6 2" xfId="21856"/>
    <cellStyle name="Вывод 16 3 7" xfId="21857"/>
    <cellStyle name="Вывод 16 3 8" xfId="21858"/>
    <cellStyle name="Вывод 16 4" xfId="21859"/>
    <cellStyle name="Вывод 16 4 2" xfId="21860"/>
    <cellStyle name="Вывод 16 4 2 2" xfId="21861"/>
    <cellStyle name="Вывод 16 4 2 2 2" xfId="21862"/>
    <cellStyle name="Вывод 16 4 2 3" xfId="21863"/>
    <cellStyle name="Вывод 16 4 2 3 2" xfId="21864"/>
    <cellStyle name="Вывод 16 4 2 4" xfId="21865"/>
    <cellStyle name="Вывод 16 4 3" xfId="21866"/>
    <cellStyle name="Вывод 16 4 3 2" xfId="21867"/>
    <cellStyle name="Вывод 16 4 3 2 2" xfId="21868"/>
    <cellStyle name="Вывод 16 4 3 3" xfId="21869"/>
    <cellStyle name="Вывод 16 4 3 3 2" xfId="21870"/>
    <cellStyle name="Вывод 16 4 3 4" xfId="21871"/>
    <cellStyle name="Вывод 16 4 4" xfId="21872"/>
    <cellStyle name="Вывод 16 4 4 2" xfId="21873"/>
    <cellStyle name="Вывод 16 4 4 2 2" xfId="21874"/>
    <cellStyle name="Вывод 16 4 4 3" xfId="21875"/>
    <cellStyle name="Вывод 16 4 5" xfId="21876"/>
    <cellStyle name="Вывод 16 4 5 2" xfId="21877"/>
    <cellStyle name="Вывод 16 4 6" xfId="21878"/>
    <cellStyle name="Вывод 16 4 7" xfId="21879"/>
    <cellStyle name="Вывод 16 5" xfId="21880"/>
    <cellStyle name="Вывод 16 5 2" xfId="21881"/>
    <cellStyle name="Вывод 16 5 2 2" xfId="21882"/>
    <cellStyle name="Вывод 16 5 3" xfId="21883"/>
    <cellStyle name="Вывод 16 5 3 2" xfId="21884"/>
    <cellStyle name="Вывод 16 5 4" xfId="21885"/>
    <cellStyle name="Вывод 16 6" xfId="21886"/>
    <cellStyle name="Вывод 16 6 2" xfId="21887"/>
    <cellStyle name="Вывод 16 6 2 2" xfId="21888"/>
    <cellStyle name="Вывод 16 6 3" xfId="21889"/>
    <cellStyle name="Вывод 16 6 3 2" xfId="21890"/>
    <cellStyle name="Вывод 16 6 4" xfId="21891"/>
    <cellStyle name="Вывод 16 7" xfId="21892"/>
    <cellStyle name="Вывод 16 7 2" xfId="21893"/>
    <cellStyle name="Вывод 16 7 2 2" xfId="21894"/>
    <cellStyle name="Вывод 16 7 3" xfId="21895"/>
    <cellStyle name="Вывод 16 8" xfId="21896"/>
    <cellStyle name="Вывод 16 8 2" xfId="21897"/>
    <cellStyle name="Вывод 16 9" xfId="21898"/>
    <cellStyle name="Вывод 17" xfId="21899"/>
    <cellStyle name="Вывод 17 10" xfId="21900"/>
    <cellStyle name="Вывод 17 2" xfId="21901"/>
    <cellStyle name="Вывод 17 2 2" xfId="21902"/>
    <cellStyle name="Вывод 17 2 2 2" xfId="21903"/>
    <cellStyle name="Вывод 17 2 2 2 2" xfId="21904"/>
    <cellStyle name="Вывод 17 2 2 2 2 2" xfId="21905"/>
    <cellStyle name="Вывод 17 2 2 2 2 2 2" xfId="21906"/>
    <cellStyle name="Вывод 17 2 2 2 2 3" xfId="21907"/>
    <cellStyle name="Вывод 17 2 2 2 2 3 2" xfId="21908"/>
    <cellStyle name="Вывод 17 2 2 2 2 4" xfId="21909"/>
    <cellStyle name="Вывод 17 2 2 2 3" xfId="21910"/>
    <cellStyle name="Вывод 17 2 2 2 3 2" xfId="21911"/>
    <cellStyle name="Вывод 17 2 2 2 3 2 2" xfId="21912"/>
    <cellStyle name="Вывод 17 2 2 2 3 3" xfId="21913"/>
    <cellStyle name="Вывод 17 2 2 2 3 3 2" xfId="21914"/>
    <cellStyle name="Вывод 17 2 2 2 3 4" xfId="21915"/>
    <cellStyle name="Вывод 17 2 2 2 4" xfId="21916"/>
    <cellStyle name="Вывод 17 2 2 2 4 2" xfId="21917"/>
    <cellStyle name="Вывод 17 2 2 2 4 2 2" xfId="21918"/>
    <cellStyle name="Вывод 17 2 2 2 4 3" xfId="21919"/>
    <cellStyle name="Вывод 17 2 2 2 5" xfId="21920"/>
    <cellStyle name="Вывод 17 2 2 2 5 2" xfId="21921"/>
    <cellStyle name="Вывод 17 2 2 2 6" xfId="21922"/>
    <cellStyle name="Вывод 17 2 2 2 7" xfId="21923"/>
    <cellStyle name="Вывод 17 2 2 3" xfId="21924"/>
    <cellStyle name="Вывод 17 2 2 3 2" xfId="21925"/>
    <cellStyle name="Вывод 17 2 2 3 2 2" xfId="21926"/>
    <cellStyle name="Вывод 17 2 2 3 3" xfId="21927"/>
    <cellStyle name="Вывод 17 2 2 3 3 2" xfId="21928"/>
    <cellStyle name="Вывод 17 2 2 3 4" xfId="21929"/>
    <cellStyle name="Вывод 17 2 2 4" xfId="21930"/>
    <cellStyle name="Вывод 17 2 2 4 2" xfId="21931"/>
    <cellStyle name="Вывод 17 2 2 4 2 2" xfId="21932"/>
    <cellStyle name="Вывод 17 2 2 4 3" xfId="21933"/>
    <cellStyle name="Вывод 17 2 2 4 3 2" xfId="21934"/>
    <cellStyle name="Вывод 17 2 2 4 4" xfId="21935"/>
    <cellStyle name="Вывод 17 2 2 5" xfId="21936"/>
    <cellStyle name="Вывод 17 2 2 5 2" xfId="21937"/>
    <cellStyle name="Вывод 17 2 2 5 2 2" xfId="21938"/>
    <cellStyle name="Вывод 17 2 2 5 3" xfId="21939"/>
    <cellStyle name="Вывод 17 2 2 6" xfId="21940"/>
    <cellStyle name="Вывод 17 2 2 6 2" xfId="21941"/>
    <cellStyle name="Вывод 17 2 2 7" xfId="21942"/>
    <cellStyle name="Вывод 17 2 2 8" xfId="21943"/>
    <cellStyle name="Вывод 17 2 3" xfId="21944"/>
    <cellStyle name="Вывод 17 2 3 2" xfId="21945"/>
    <cellStyle name="Вывод 17 2 3 2 2" xfId="21946"/>
    <cellStyle name="Вывод 17 2 3 2 2 2" xfId="21947"/>
    <cellStyle name="Вывод 17 2 3 2 3" xfId="21948"/>
    <cellStyle name="Вывод 17 2 3 2 3 2" xfId="21949"/>
    <cellStyle name="Вывод 17 2 3 2 4" xfId="21950"/>
    <cellStyle name="Вывод 17 2 3 3" xfId="21951"/>
    <cellStyle name="Вывод 17 2 3 3 2" xfId="21952"/>
    <cellStyle name="Вывод 17 2 3 3 2 2" xfId="21953"/>
    <cellStyle name="Вывод 17 2 3 3 3" xfId="21954"/>
    <cellStyle name="Вывод 17 2 3 3 3 2" xfId="21955"/>
    <cellStyle name="Вывод 17 2 3 3 4" xfId="21956"/>
    <cellStyle name="Вывод 17 2 3 4" xfId="21957"/>
    <cellStyle name="Вывод 17 2 3 4 2" xfId="21958"/>
    <cellStyle name="Вывод 17 2 3 4 2 2" xfId="21959"/>
    <cellStyle name="Вывод 17 2 3 4 3" xfId="21960"/>
    <cellStyle name="Вывод 17 2 3 5" xfId="21961"/>
    <cellStyle name="Вывод 17 2 3 5 2" xfId="21962"/>
    <cellStyle name="Вывод 17 2 3 6" xfId="21963"/>
    <cellStyle name="Вывод 17 2 3 7" xfId="21964"/>
    <cellStyle name="Вывод 17 2 4" xfId="21965"/>
    <cellStyle name="Вывод 17 2 4 2" xfId="21966"/>
    <cellStyle name="Вывод 17 2 4 2 2" xfId="21967"/>
    <cellStyle name="Вывод 17 2 4 3" xfId="21968"/>
    <cellStyle name="Вывод 17 2 4 3 2" xfId="21969"/>
    <cellStyle name="Вывод 17 2 4 4" xfId="21970"/>
    <cellStyle name="Вывод 17 2 5" xfId="21971"/>
    <cellStyle name="Вывод 17 2 5 2" xfId="21972"/>
    <cellStyle name="Вывод 17 2 5 2 2" xfId="21973"/>
    <cellStyle name="Вывод 17 2 5 3" xfId="21974"/>
    <cellStyle name="Вывод 17 2 5 3 2" xfId="21975"/>
    <cellStyle name="Вывод 17 2 5 4" xfId="21976"/>
    <cellStyle name="Вывод 17 2 6" xfId="21977"/>
    <cellStyle name="Вывод 17 2 6 2" xfId="21978"/>
    <cellStyle name="Вывод 17 2 6 2 2" xfId="21979"/>
    <cellStyle name="Вывод 17 2 6 3" xfId="21980"/>
    <cellStyle name="Вывод 17 2 7" xfId="21981"/>
    <cellStyle name="Вывод 17 2 7 2" xfId="21982"/>
    <cellStyle name="Вывод 17 2 8" xfId="21983"/>
    <cellStyle name="Вывод 17 2 9" xfId="21984"/>
    <cellStyle name="Вывод 17 3" xfId="21985"/>
    <cellStyle name="Вывод 17 3 2" xfId="21986"/>
    <cellStyle name="Вывод 17 3 2 2" xfId="21987"/>
    <cellStyle name="Вывод 17 3 2 2 2" xfId="21988"/>
    <cellStyle name="Вывод 17 3 2 2 2 2" xfId="21989"/>
    <cellStyle name="Вывод 17 3 2 2 3" xfId="21990"/>
    <cellStyle name="Вывод 17 3 2 2 3 2" xfId="21991"/>
    <cellStyle name="Вывод 17 3 2 2 4" xfId="21992"/>
    <cellStyle name="Вывод 17 3 2 3" xfId="21993"/>
    <cellStyle name="Вывод 17 3 2 3 2" xfId="21994"/>
    <cellStyle name="Вывод 17 3 2 3 2 2" xfId="21995"/>
    <cellStyle name="Вывод 17 3 2 3 3" xfId="21996"/>
    <cellStyle name="Вывод 17 3 2 3 3 2" xfId="21997"/>
    <cellStyle name="Вывод 17 3 2 3 4" xfId="21998"/>
    <cellStyle name="Вывод 17 3 2 4" xfId="21999"/>
    <cellStyle name="Вывод 17 3 2 4 2" xfId="22000"/>
    <cellStyle name="Вывод 17 3 2 4 2 2" xfId="22001"/>
    <cellStyle name="Вывод 17 3 2 4 3" xfId="22002"/>
    <cellStyle name="Вывод 17 3 2 5" xfId="22003"/>
    <cellStyle name="Вывод 17 3 2 5 2" xfId="22004"/>
    <cellStyle name="Вывод 17 3 2 6" xfId="22005"/>
    <cellStyle name="Вывод 17 3 2 7" xfId="22006"/>
    <cellStyle name="Вывод 17 3 3" xfId="22007"/>
    <cellStyle name="Вывод 17 3 3 2" xfId="22008"/>
    <cellStyle name="Вывод 17 3 3 2 2" xfId="22009"/>
    <cellStyle name="Вывод 17 3 3 3" xfId="22010"/>
    <cellStyle name="Вывод 17 3 3 3 2" xfId="22011"/>
    <cellStyle name="Вывод 17 3 3 4" xfId="22012"/>
    <cellStyle name="Вывод 17 3 4" xfId="22013"/>
    <cellStyle name="Вывод 17 3 4 2" xfId="22014"/>
    <cellStyle name="Вывод 17 3 4 2 2" xfId="22015"/>
    <cellStyle name="Вывод 17 3 4 3" xfId="22016"/>
    <cellStyle name="Вывод 17 3 4 3 2" xfId="22017"/>
    <cellStyle name="Вывод 17 3 4 4" xfId="22018"/>
    <cellStyle name="Вывод 17 3 5" xfId="22019"/>
    <cellStyle name="Вывод 17 3 5 2" xfId="22020"/>
    <cellStyle name="Вывод 17 3 5 2 2" xfId="22021"/>
    <cellStyle name="Вывод 17 3 5 3" xfId="22022"/>
    <cellStyle name="Вывод 17 3 6" xfId="22023"/>
    <cellStyle name="Вывод 17 3 6 2" xfId="22024"/>
    <cellStyle name="Вывод 17 3 7" xfId="22025"/>
    <cellStyle name="Вывод 17 3 8" xfId="22026"/>
    <cellStyle name="Вывод 17 4" xfId="22027"/>
    <cellStyle name="Вывод 17 4 2" xfId="22028"/>
    <cellStyle name="Вывод 17 4 2 2" xfId="22029"/>
    <cellStyle name="Вывод 17 4 2 2 2" xfId="22030"/>
    <cellStyle name="Вывод 17 4 2 3" xfId="22031"/>
    <cellStyle name="Вывод 17 4 2 3 2" xfId="22032"/>
    <cellStyle name="Вывод 17 4 2 4" xfId="22033"/>
    <cellStyle name="Вывод 17 4 3" xfId="22034"/>
    <cellStyle name="Вывод 17 4 3 2" xfId="22035"/>
    <cellStyle name="Вывод 17 4 3 2 2" xfId="22036"/>
    <cellStyle name="Вывод 17 4 3 3" xfId="22037"/>
    <cellStyle name="Вывод 17 4 3 3 2" xfId="22038"/>
    <cellStyle name="Вывод 17 4 3 4" xfId="22039"/>
    <cellStyle name="Вывод 17 4 4" xfId="22040"/>
    <cellStyle name="Вывод 17 4 4 2" xfId="22041"/>
    <cellStyle name="Вывод 17 4 4 2 2" xfId="22042"/>
    <cellStyle name="Вывод 17 4 4 3" xfId="22043"/>
    <cellStyle name="Вывод 17 4 5" xfId="22044"/>
    <cellStyle name="Вывод 17 4 5 2" xfId="22045"/>
    <cellStyle name="Вывод 17 4 6" xfId="22046"/>
    <cellStyle name="Вывод 17 4 7" xfId="22047"/>
    <cellStyle name="Вывод 17 5" xfId="22048"/>
    <cellStyle name="Вывод 17 5 2" xfId="22049"/>
    <cellStyle name="Вывод 17 5 2 2" xfId="22050"/>
    <cellStyle name="Вывод 17 5 3" xfId="22051"/>
    <cellStyle name="Вывод 17 5 3 2" xfId="22052"/>
    <cellStyle name="Вывод 17 5 4" xfId="22053"/>
    <cellStyle name="Вывод 17 6" xfId="22054"/>
    <cellStyle name="Вывод 17 6 2" xfId="22055"/>
    <cellStyle name="Вывод 17 6 2 2" xfId="22056"/>
    <cellStyle name="Вывод 17 6 3" xfId="22057"/>
    <cellStyle name="Вывод 17 6 3 2" xfId="22058"/>
    <cellStyle name="Вывод 17 6 4" xfId="22059"/>
    <cellStyle name="Вывод 17 7" xfId="22060"/>
    <cellStyle name="Вывод 17 7 2" xfId="22061"/>
    <cellStyle name="Вывод 17 7 2 2" xfId="22062"/>
    <cellStyle name="Вывод 17 7 3" xfId="22063"/>
    <cellStyle name="Вывод 17 8" xfId="22064"/>
    <cellStyle name="Вывод 17 8 2" xfId="22065"/>
    <cellStyle name="Вывод 17 9" xfId="22066"/>
    <cellStyle name="Вывод 18" xfId="22067"/>
    <cellStyle name="Вывод 18 10" xfId="22068"/>
    <cellStyle name="Вывод 18 2" xfId="22069"/>
    <cellStyle name="Вывод 18 2 2" xfId="22070"/>
    <cellStyle name="Вывод 18 2 2 2" xfId="22071"/>
    <cellStyle name="Вывод 18 2 2 2 2" xfId="22072"/>
    <cellStyle name="Вывод 18 2 2 2 2 2" xfId="22073"/>
    <cellStyle name="Вывод 18 2 2 2 2 2 2" xfId="22074"/>
    <cellStyle name="Вывод 18 2 2 2 2 3" xfId="22075"/>
    <cellStyle name="Вывод 18 2 2 2 2 3 2" xfId="22076"/>
    <cellStyle name="Вывод 18 2 2 2 2 4" xfId="22077"/>
    <cellStyle name="Вывод 18 2 2 2 3" xfId="22078"/>
    <cellStyle name="Вывод 18 2 2 2 3 2" xfId="22079"/>
    <cellStyle name="Вывод 18 2 2 2 3 2 2" xfId="22080"/>
    <cellStyle name="Вывод 18 2 2 2 3 3" xfId="22081"/>
    <cellStyle name="Вывод 18 2 2 2 3 3 2" xfId="22082"/>
    <cellStyle name="Вывод 18 2 2 2 3 4" xfId="22083"/>
    <cellStyle name="Вывод 18 2 2 2 4" xfId="22084"/>
    <cellStyle name="Вывод 18 2 2 2 4 2" xfId="22085"/>
    <cellStyle name="Вывод 18 2 2 2 4 2 2" xfId="22086"/>
    <cellStyle name="Вывод 18 2 2 2 4 3" xfId="22087"/>
    <cellStyle name="Вывод 18 2 2 2 5" xfId="22088"/>
    <cellStyle name="Вывод 18 2 2 2 5 2" xfId="22089"/>
    <cellStyle name="Вывод 18 2 2 2 6" xfId="22090"/>
    <cellStyle name="Вывод 18 2 2 2 7" xfId="22091"/>
    <cellStyle name="Вывод 18 2 2 3" xfId="22092"/>
    <cellStyle name="Вывод 18 2 2 3 2" xfId="22093"/>
    <cellStyle name="Вывод 18 2 2 3 2 2" xfId="22094"/>
    <cellStyle name="Вывод 18 2 2 3 3" xfId="22095"/>
    <cellStyle name="Вывод 18 2 2 3 3 2" xfId="22096"/>
    <cellStyle name="Вывод 18 2 2 3 4" xfId="22097"/>
    <cellStyle name="Вывод 18 2 2 4" xfId="22098"/>
    <cellStyle name="Вывод 18 2 2 4 2" xfId="22099"/>
    <cellStyle name="Вывод 18 2 2 4 2 2" xfId="22100"/>
    <cellStyle name="Вывод 18 2 2 4 3" xfId="22101"/>
    <cellStyle name="Вывод 18 2 2 4 3 2" xfId="22102"/>
    <cellStyle name="Вывод 18 2 2 4 4" xfId="22103"/>
    <cellStyle name="Вывод 18 2 2 5" xfId="22104"/>
    <cellStyle name="Вывод 18 2 2 5 2" xfId="22105"/>
    <cellStyle name="Вывод 18 2 2 5 2 2" xfId="22106"/>
    <cellStyle name="Вывод 18 2 2 5 3" xfId="22107"/>
    <cellStyle name="Вывод 18 2 2 6" xfId="22108"/>
    <cellStyle name="Вывод 18 2 2 6 2" xfId="22109"/>
    <cellStyle name="Вывод 18 2 2 7" xfId="22110"/>
    <cellStyle name="Вывод 18 2 2 8" xfId="22111"/>
    <cellStyle name="Вывод 18 2 3" xfId="22112"/>
    <cellStyle name="Вывод 18 2 3 2" xfId="22113"/>
    <cellStyle name="Вывод 18 2 3 2 2" xfId="22114"/>
    <cellStyle name="Вывод 18 2 3 2 2 2" xfId="22115"/>
    <cellStyle name="Вывод 18 2 3 2 3" xfId="22116"/>
    <cellStyle name="Вывод 18 2 3 2 3 2" xfId="22117"/>
    <cellStyle name="Вывод 18 2 3 2 4" xfId="22118"/>
    <cellStyle name="Вывод 18 2 3 3" xfId="22119"/>
    <cellStyle name="Вывод 18 2 3 3 2" xfId="22120"/>
    <cellStyle name="Вывод 18 2 3 3 2 2" xfId="22121"/>
    <cellStyle name="Вывод 18 2 3 3 3" xfId="22122"/>
    <cellStyle name="Вывод 18 2 3 3 3 2" xfId="22123"/>
    <cellStyle name="Вывод 18 2 3 3 4" xfId="22124"/>
    <cellStyle name="Вывод 18 2 3 4" xfId="22125"/>
    <cellStyle name="Вывод 18 2 3 4 2" xfId="22126"/>
    <cellStyle name="Вывод 18 2 3 4 2 2" xfId="22127"/>
    <cellStyle name="Вывод 18 2 3 4 3" xfId="22128"/>
    <cellStyle name="Вывод 18 2 3 5" xfId="22129"/>
    <cellStyle name="Вывод 18 2 3 5 2" xfId="22130"/>
    <cellStyle name="Вывод 18 2 3 6" xfId="22131"/>
    <cellStyle name="Вывод 18 2 3 7" xfId="22132"/>
    <cellStyle name="Вывод 18 2 4" xfId="22133"/>
    <cellStyle name="Вывод 18 2 4 2" xfId="22134"/>
    <cellStyle name="Вывод 18 2 4 2 2" xfId="22135"/>
    <cellStyle name="Вывод 18 2 4 3" xfId="22136"/>
    <cellStyle name="Вывод 18 2 4 3 2" xfId="22137"/>
    <cellStyle name="Вывод 18 2 4 4" xfId="22138"/>
    <cellStyle name="Вывод 18 2 5" xfId="22139"/>
    <cellStyle name="Вывод 18 2 5 2" xfId="22140"/>
    <cellStyle name="Вывод 18 2 5 2 2" xfId="22141"/>
    <cellStyle name="Вывод 18 2 5 3" xfId="22142"/>
    <cellStyle name="Вывод 18 2 5 3 2" xfId="22143"/>
    <cellStyle name="Вывод 18 2 5 4" xfId="22144"/>
    <cellStyle name="Вывод 18 2 6" xfId="22145"/>
    <cellStyle name="Вывод 18 2 6 2" xfId="22146"/>
    <cellStyle name="Вывод 18 2 6 2 2" xfId="22147"/>
    <cellStyle name="Вывод 18 2 6 3" xfId="22148"/>
    <cellStyle name="Вывод 18 2 7" xfId="22149"/>
    <cellStyle name="Вывод 18 2 7 2" xfId="22150"/>
    <cellStyle name="Вывод 18 2 8" xfId="22151"/>
    <cellStyle name="Вывод 18 2 9" xfId="22152"/>
    <cellStyle name="Вывод 18 3" xfId="22153"/>
    <cellStyle name="Вывод 18 3 2" xfId="22154"/>
    <cellStyle name="Вывод 18 3 2 2" xfId="22155"/>
    <cellStyle name="Вывод 18 3 2 2 2" xfId="22156"/>
    <cellStyle name="Вывод 18 3 2 2 2 2" xfId="22157"/>
    <cellStyle name="Вывод 18 3 2 2 3" xfId="22158"/>
    <cellStyle name="Вывод 18 3 2 2 3 2" xfId="22159"/>
    <cellStyle name="Вывод 18 3 2 2 4" xfId="22160"/>
    <cellStyle name="Вывод 18 3 2 3" xfId="22161"/>
    <cellStyle name="Вывод 18 3 2 3 2" xfId="22162"/>
    <cellStyle name="Вывод 18 3 2 3 2 2" xfId="22163"/>
    <cellStyle name="Вывод 18 3 2 3 3" xfId="22164"/>
    <cellStyle name="Вывод 18 3 2 3 3 2" xfId="22165"/>
    <cellStyle name="Вывод 18 3 2 3 4" xfId="22166"/>
    <cellStyle name="Вывод 18 3 2 4" xfId="22167"/>
    <cellStyle name="Вывод 18 3 2 4 2" xfId="22168"/>
    <cellStyle name="Вывод 18 3 2 4 2 2" xfId="22169"/>
    <cellStyle name="Вывод 18 3 2 4 3" xfId="22170"/>
    <cellStyle name="Вывод 18 3 2 5" xfId="22171"/>
    <cellStyle name="Вывод 18 3 2 5 2" xfId="22172"/>
    <cellStyle name="Вывод 18 3 2 6" xfId="22173"/>
    <cellStyle name="Вывод 18 3 2 7" xfId="22174"/>
    <cellStyle name="Вывод 18 3 3" xfId="22175"/>
    <cellStyle name="Вывод 18 3 3 2" xfId="22176"/>
    <cellStyle name="Вывод 18 3 3 2 2" xfId="22177"/>
    <cellStyle name="Вывод 18 3 3 3" xfId="22178"/>
    <cellStyle name="Вывод 18 3 3 3 2" xfId="22179"/>
    <cellStyle name="Вывод 18 3 3 4" xfId="22180"/>
    <cellStyle name="Вывод 18 3 4" xfId="22181"/>
    <cellStyle name="Вывод 18 3 4 2" xfId="22182"/>
    <cellStyle name="Вывод 18 3 4 2 2" xfId="22183"/>
    <cellStyle name="Вывод 18 3 4 3" xfId="22184"/>
    <cellStyle name="Вывод 18 3 4 3 2" xfId="22185"/>
    <cellStyle name="Вывод 18 3 4 4" xfId="22186"/>
    <cellStyle name="Вывод 18 3 5" xfId="22187"/>
    <cellStyle name="Вывод 18 3 5 2" xfId="22188"/>
    <cellStyle name="Вывод 18 3 5 2 2" xfId="22189"/>
    <cellStyle name="Вывод 18 3 5 3" xfId="22190"/>
    <cellStyle name="Вывод 18 3 6" xfId="22191"/>
    <cellStyle name="Вывод 18 3 6 2" xfId="22192"/>
    <cellStyle name="Вывод 18 3 7" xfId="22193"/>
    <cellStyle name="Вывод 18 3 8" xfId="22194"/>
    <cellStyle name="Вывод 18 4" xfId="22195"/>
    <cellStyle name="Вывод 18 4 2" xfId="22196"/>
    <cellStyle name="Вывод 18 4 2 2" xfId="22197"/>
    <cellStyle name="Вывод 18 4 2 2 2" xfId="22198"/>
    <cellStyle name="Вывод 18 4 2 3" xfId="22199"/>
    <cellStyle name="Вывод 18 4 2 3 2" xfId="22200"/>
    <cellStyle name="Вывод 18 4 2 4" xfId="22201"/>
    <cellStyle name="Вывод 18 4 3" xfId="22202"/>
    <cellStyle name="Вывод 18 4 3 2" xfId="22203"/>
    <cellStyle name="Вывод 18 4 3 2 2" xfId="22204"/>
    <cellStyle name="Вывод 18 4 3 3" xfId="22205"/>
    <cellStyle name="Вывод 18 4 3 3 2" xfId="22206"/>
    <cellStyle name="Вывод 18 4 3 4" xfId="22207"/>
    <cellStyle name="Вывод 18 4 4" xfId="22208"/>
    <cellStyle name="Вывод 18 4 4 2" xfId="22209"/>
    <cellStyle name="Вывод 18 4 4 2 2" xfId="22210"/>
    <cellStyle name="Вывод 18 4 4 3" xfId="22211"/>
    <cellStyle name="Вывод 18 4 5" xfId="22212"/>
    <cellStyle name="Вывод 18 4 5 2" xfId="22213"/>
    <cellStyle name="Вывод 18 4 6" xfId="22214"/>
    <cellStyle name="Вывод 18 4 7" xfId="22215"/>
    <cellStyle name="Вывод 18 5" xfId="22216"/>
    <cellStyle name="Вывод 18 5 2" xfId="22217"/>
    <cellStyle name="Вывод 18 5 2 2" xfId="22218"/>
    <cellStyle name="Вывод 18 5 3" xfId="22219"/>
    <cellStyle name="Вывод 18 5 3 2" xfId="22220"/>
    <cellStyle name="Вывод 18 5 4" xfId="22221"/>
    <cellStyle name="Вывод 18 6" xfId="22222"/>
    <cellStyle name="Вывод 18 6 2" xfId="22223"/>
    <cellStyle name="Вывод 18 6 2 2" xfId="22224"/>
    <cellStyle name="Вывод 18 6 3" xfId="22225"/>
    <cellStyle name="Вывод 18 6 3 2" xfId="22226"/>
    <cellStyle name="Вывод 18 6 4" xfId="22227"/>
    <cellStyle name="Вывод 18 7" xfId="22228"/>
    <cellStyle name="Вывод 18 7 2" xfId="22229"/>
    <cellStyle name="Вывод 18 7 2 2" xfId="22230"/>
    <cellStyle name="Вывод 18 7 3" xfId="22231"/>
    <cellStyle name="Вывод 18 8" xfId="22232"/>
    <cellStyle name="Вывод 18 8 2" xfId="22233"/>
    <cellStyle name="Вывод 18 9" xfId="22234"/>
    <cellStyle name="Вывод 19" xfId="22235"/>
    <cellStyle name="Вывод 19 10" xfId="22236"/>
    <cellStyle name="Вывод 19 2" xfId="22237"/>
    <cellStyle name="Вывод 19 2 2" xfId="22238"/>
    <cellStyle name="Вывод 19 2 2 2" xfId="22239"/>
    <cellStyle name="Вывод 19 2 2 2 2" xfId="22240"/>
    <cellStyle name="Вывод 19 2 2 2 2 2" xfId="22241"/>
    <cellStyle name="Вывод 19 2 2 2 2 2 2" xfId="22242"/>
    <cellStyle name="Вывод 19 2 2 2 2 3" xfId="22243"/>
    <cellStyle name="Вывод 19 2 2 2 2 3 2" xfId="22244"/>
    <cellStyle name="Вывод 19 2 2 2 2 4" xfId="22245"/>
    <cellStyle name="Вывод 19 2 2 2 3" xfId="22246"/>
    <cellStyle name="Вывод 19 2 2 2 3 2" xfId="22247"/>
    <cellStyle name="Вывод 19 2 2 2 3 2 2" xfId="22248"/>
    <cellStyle name="Вывод 19 2 2 2 3 3" xfId="22249"/>
    <cellStyle name="Вывод 19 2 2 2 3 3 2" xfId="22250"/>
    <cellStyle name="Вывод 19 2 2 2 3 4" xfId="22251"/>
    <cellStyle name="Вывод 19 2 2 2 4" xfId="22252"/>
    <cellStyle name="Вывод 19 2 2 2 4 2" xfId="22253"/>
    <cellStyle name="Вывод 19 2 2 2 4 2 2" xfId="22254"/>
    <cellStyle name="Вывод 19 2 2 2 4 3" xfId="22255"/>
    <cellStyle name="Вывод 19 2 2 2 5" xfId="22256"/>
    <cellStyle name="Вывод 19 2 2 2 5 2" xfId="22257"/>
    <cellStyle name="Вывод 19 2 2 2 6" xfId="22258"/>
    <cellStyle name="Вывод 19 2 2 2 7" xfId="22259"/>
    <cellStyle name="Вывод 19 2 2 3" xfId="22260"/>
    <cellStyle name="Вывод 19 2 2 3 2" xfId="22261"/>
    <cellStyle name="Вывод 19 2 2 3 2 2" xfId="22262"/>
    <cellStyle name="Вывод 19 2 2 3 3" xfId="22263"/>
    <cellStyle name="Вывод 19 2 2 3 3 2" xfId="22264"/>
    <cellStyle name="Вывод 19 2 2 3 4" xfId="22265"/>
    <cellStyle name="Вывод 19 2 2 4" xfId="22266"/>
    <cellStyle name="Вывод 19 2 2 4 2" xfId="22267"/>
    <cellStyle name="Вывод 19 2 2 4 2 2" xfId="22268"/>
    <cellStyle name="Вывод 19 2 2 4 3" xfId="22269"/>
    <cellStyle name="Вывод 19 2 2 4 3 2" xfId="22270"/>
    <cellStyle name="Вывод 19 2 2 4 4" xfId="22271"/>
    <cellStyle name="Вывод 19 2 2 5" xfId="22272"/>
    <cellStyle name="Вывод 19 2 2 5 2" xfId="22273"/>
    <cellStyle name="Вывод 19 2 2 5 2 2" xfId="22274"/>
    <cellStyle name="Вывод 19 2 2 5 3" xfId="22275"/>
    <cellStyle name="Вывод 19 2 2 6" xfId="22276"/>
    <cellStyle name="Вывод 19 2 2 6 2" xfId="22277"/>
    <cellStyle name="Вывод 19 2 2 7" xfId="22278"/>
    <cellStyle name="Вывод 19 2 2 8" xfId="22279"/>
    <cellStyle name="Вывод 19 2 3" xfId="22280"/>
    <cellStyle name="Вывод 19 2 3 2" xfId="22281"/>
    <cellStyle name="Вывод 19 2 3 2 2" xfId="22282"/>
    <cellStyle name="Вывод 19 2 3 2 2 2" xfId="22283"/>
    <cellStyle name="Вывод 19 2 3 2 3" xfId="22284"/>
    <cellStyle name="Вывод 19 2 3 2 3 2" xfId="22285"/>
    <cellStyle name="Вывод 19 2 3 2 4" xfId="22286"/>
    <cellStyle name="Вывод 19 2 3 3" xfId="22287"/>
    <cellStyle name="Вывод 19 2 3 3 2" xfId="22288"/>
    <cellStyle name="Вывод 19 2 3 3 2 2" xfId="22289"/>
    <cellStyle name="Вывод 19 2 3 3 3" xfId="22290"/>
    <cellStyle name="Вывод 19 2 3 3 3 2" xfId="22291"/>
    <cellStyle name="Вывод 19 2 3 3 4" xfId="22292"/>
    <cellStyle name="Вывод 19 2 3 4" xfId="22293"/>
    <cellStyle name="Вывод 19 2 3 4 2" xfId="22294"/>
    <cellStyle name="Вывод 19 2 3 4 2 2" xfId="22295"/>
    <cellStyle name="Вывод 19 2 3 4 3" xfId="22296"/>
    <cellStyle name="Вывод 19 2 3 5" xfId="22297"/>
    <cellStyle name="Вывод 19 2 3 5 2" xfId="22298"/>
    <cellStyle name="Вывод 19 2 3 6" xfId="22299"/>
    <cellStyle name="Вывод 19 2 3 7" xfId="22300"/>
    <cellStyle name="Вывод 19 2 4" xfId="22301"/>
    <cellStyle name="Вывод 19 2 4 2" xfId="22302"/>
    <cellStyle name="Вывод 19 2 4 2 2" xfId="22303"/>
    <cellStyle name="Вывод 19 2 4 3" xfId="22304"/>
    <cellStyle name="Вывод 19 2 4 3 2" xfId="22305"/>
    <cellStyle name="Вывод 19 2 4 4" xfId="22306"/>
    <cellStyle name="Вывод 19 2 5" xfId="22307"/>
    <cellStyle name="Вывод 19 2 5 2" xfId="22308"/>
    <cellStyle name="Вывод 19 2 5 2 2" xfId="22309"/>
    <cellStyle name="Вывод 19 2 5 3" xfId="22310"/>
    <cellStyle name="Вывод 19 2 5 3 2" xfId="22311"/>
    <cellStyle name="Вывод 19 2 5 4" xfId="22312"/>
    <cellStyle name="Вывод 19 2 6" xfId="22313"/>
    <cellStyle name="Вывод 19 2 6 2" xfId="22314"/>
    <cellStyle name="Вывод 19 2 6 2 2" xfId="22315"/>
    <cellStyle name="Вывод 19 2 6 3" xfId="22316"/>
    <cellStyle name="Вывод 19 2 7" xfId="22317"/>
    <cellStyle name="Вывод 19 2 7 2" xfId="22318"/>
    <cellStyle name="Вывод 19 2 8" xfId="22319"/>
    <cellStyle name="Вывод 19 2 9" xfId="22320"/>
    <cellStyle name="Вывод 19 3" xfId="22321"/>
    <cellStyle name="Вывод 19 3 2" xfId="22322"/>
    <cellStyle name="Вывод 19 3 2 2" xfId="22323"/>
    <cellStyle name="Вывод 19 3 2 2 2" xfId="22324"/>
    <cellStyle name="Вывод 19 3 2 2 2 2" xfId="22325"/>
    <cellStyle name="Вывод 19 3 2 2 3" xfId="22326"/>
    <cellStyle name="Вывод 19 3 2 2 3 2" xfId="22327"/>
    <cellStyle name="Вывод 19 3 2 2 4" xfId="22328"/>
    <cellStyle name="Вывод 19 3 2 3" xfId="22329"/>
    <cellStyle name="Вывод 19 3 2 3 2" xfId="22330"/>
    <cellStyle name="Вывод 19 3 2 3 2 2" xfId="22331"/>
    <cellStyle name="Вывод 19 3 2 3 3" xfId="22332"/>
    <cellStyle name="Вывод 19 3 2 3 3 2" xfId="22333"/>
    <cellStyle name="Вывод 19 3 2 3 4" xfId="22334"/>
    <cellStyle name="Вывод 19 3 2 4" xfId="22335"/>
    <cellStyle name="Вывод 19 3 2 4 2" xfId="22336"/>
    <cellStyle name="Вывод 19 3 2 4 2 2" xfId="22337"/>
    <cellStyle name="Вывод 19 3 2 4 3" xfId="22338"/>
    <cellStyle name="Вывод 19 3 2 5" xfId="22339"/>
    <cellStyle name="Вывод 19 3 2 5 2" xfId="22340"/>
    <cellStyle name="Вывод 19 3 2 6" xfId="22341"/>
    <cellStyle name="Вывод 19 3 2 7" xfId="22342"/>
    <cellStyle name="Вывод 19 3 3" xfId="22343"/>
    <cellStyle name="Вывод 19 3 3 2" xfId="22344"/>
    <cellStyle name="Вывод 19 3 3 2 2" xfId="22345"/>
    <cellStyle name="Вывод 19 3 3 3" xfId="22346"/>
    <cellStyle name="Вывод 19 3 3 3 2" xfId="22347"/>
    <cellStyle name="Вывод 19 3 3 4" xfId="22348"/>
    <cellStyle name="Вывод 19 3 4" xfId="22349"/>
    <cellStyle name="Вывод 19 3 4 2" xfId="22350"/>
    <cellStyle name="Вывод 19 3 4 2 2" xfId="22351"/>
    <cellStyle name="Вывод 19 3 4 3" xfId="22352"/>
    <cellStyle name="Вывод 19 3 4 3 2" xfId="22353"/>
    <cellStyle name="Вывод 19 3 4 4" xfId="22354"/>
    <cellStyle name="Вывод 19 3 5" xfId="22355"/>
    <cellStyle name="Вывод 19 3 5 2" xfId="22356"/>
    <cellStyle name="Вывод 19 3 5 2 2" xfId="22357"/>
    <cellStyle name="Вывод 19 3 5 3" xfId="22358"/>
    <cellStyle name="Вывод 19 3 6" xfId="22359"/>
    <cellStyle name="Вывод 19 3 6 2" xfId="22360"/>
    <cellStyle name="Вывод 19 3 7" xfId="22361"/>
    <cellStyle name="Вывод 19 3 8" xfId="22362"/>
    <cellStyle name="Вывод 19 4" xfId="22363"/>
    <cellStyle name="Вывод 19 4 2" xfId="22364"/>
    <cellStyle name="Вывод 19 4 2 2" xfId="22365"/>
    <cellStyle name="Вывод 19 4 2 2 2" xfId="22366"/>
    <cellStyle name="Вывод 19 4 2 3" xfId="22367"/>
    <cellStyle name="Вывод 19 4 2 3 2" xfId="22368"/>
    <cellStyle name="Вывод 19 4 2 4" xfId="22369"/>
    <cellStyle name="Вывод 19 4 3" xfId="22370"/>
    <cellStyle name="Вывод 19 4 3 2" xfId="22371"/>
    <cellStyle name="Вывод 19 4 3 2 2" xfId="22372"/>
    <cellStyle name="Вывод 19 4 3 3" xfId="22373"/>
    <cellStyle name="Вывод 19 4 3 3 2" xfId="22374"/>
    <cellStyle name="Вывод 19 4 3 4" xfId="22375"/>
    <cellStyle name="Вывод 19 4 4" xfId="22376"/>
    <cellStyle name="Вывод 19 4 4 2" xfId="22377"/>
    <cellStyle name="Вывод 19 4 4 2 2" xfId="22378"/>
    <cellStyle name="Вывод 19 4 4 3" xfId="22379"/>
    <cellStyle name="Вывод 19 4 5" xfId="22380"/>
    <cellStyle name="Вывод 19 4 5 2" xfId="22381"/>
    <cellStyle name="Вывод 19 4 6" xfId="22382"/>
    <cellStyle name="Вывод 19 4 7" xfId="22383"/>
    <cellStyle name="Вывод 19 5" xfId="22384"/>
    <cellStyle name="Вывод 19 5 2" xfId="22385"/>
    <cellStyle name="Вывод 19 5 2 2" xfId="22386"/>
    <cellStyle name="Вывод 19 5 3" xfId="22387"/>
    <cellStyle name="Вывод 19 5 3 2" xfId="22388"/>
    <cellStyle name="Вывод 19 5 4" xfId="22389"/>
    <cellStyle name="Вывод 19 6" xfId="22390"/>
    <cellStyle name="Вывод 19 6 2" xfId="22391"/>
    <cellStyle name="Вывод 19 6 2 2" xfId="22392"/>
    <cellStyle name="Вывод 19 6 3" xfId="22393"/>
    <cellStyle name="Вывод 19 6 3 2" xfId="22394"/>
    <cellStyle name="Вывод 19 6 4" xfId="22395"/>
    <cellStyle name="Вывод 19 7" xfId="22396"/>
    <cellStyle name="Вывод 19 7 2" xfId="22397"/>
    <cellStyle name="Вывод 19 7 2 2" xfId="22398"/>
    <cellStyle name="Вывод 19 7 3" xfId="22399"/>
    <cellStyle name="Вывод 19 8" xfId="22400"/>
    <cellStyle name="Вывод 19 8 2" xfId="22401"/>
    <cellStyle name="Вывод 19 9" xfId="22402"/>
    <cellStyle name="Вывод 2" xfId="22403"/>
    <cellStyle name="Вывод 2 10" xfId="22404"/>
    <cellStyle name="Вывод 2 2" xfId="22405"/>
    <cellStyle name="Вывод 2 2 2" xfId="22406"/>
    <cellStyle name="Вывод 2 2 2 2" xfId="22407"/>
    <cellStyle name="Вывод 2 2 2 2 10" xfId="22408"/>
    <cellStyle name="Вывод 2 2 2 2 11" xfId="22409"/>
    <cellStyle name="Вывод 2 2 2 2 2" xfId="22410"/>
    <cellStyle name="Вывод 2 2 2 2 2 2" xfId="22411"/>
    <cellStyle name="Вывод 2 2 2 2 2 2 2" xfId="22412"/>
    <cellStyle name="Вывод 2 2 2 2 2 2 2 2" xfId="22413"/>
    <cellStyle name="Вывод 2 2 2 2 2 2 2 2 2" xfId="22414"/>
    <cellStyle name="Вывод 2 2 2 2 2 2 2 2 2 2" xfId="22415"/>
    <cellStyle name="Вывод 2 2 2 2 2 2 2 2 3" xfId="22416"/>
    <cellStyle name="Вывод 2 2 2 2 2 2 2 2 3 2" xfId="22417"/>
    <cellStyle name="Вывод 2 2 2 2 2 2 2 2 4" xfId="22418"/>
    <cellStyle name="Вывод 2 2 2 2 2 2 2 3" xfId="22419"/>
    <cellStyle name="Вывод 2 2 2 2 2 2 2 3 2" xfId="22420"/>
    <cellStyle name="Вывод 2 2 2 2 2 2 2 3 2 2" xfId="22421"/>
    <cellStyle name="Вывод 2 2 2 2 2 2 2 3 3" xfId="22422"/>
    <cellStyle name="Вывод 2 2 2 2 2 2 2 3 3 2" xfId="22423"/>
    <cellStyle name="Вывод 2 2 2 2 2 2 2 3 4" xfId="22424"/>
    <cellStyle name="Вывод 2 2 2 2 2 2 2 4" xfId="22425"/>
    <cellStyle name="Вывод 2 2 2 2 2 2 2 4 2" xfId="22426"/>
    <cellStyle name="Вывод 2 2 2 2 2 2 2 4 2 2" xfId="22427"/>
    <cellStyle name="Вывод 2 2 2 2 2 2 2 4 3" xfId="22428"/>
    <cellStyle name="Вывод 2 2 2 2 2 2 2 5" xfId="22429"/>
    <cellStyle name="Вывод 2 2 2 2 2 2 2 5 2" xfId="22430"/>
    <cellStyle name="Вывод 2 2 2 2 2 2 2 6" xfId="22431"/>
    <cellStyle name="Вывод 2 2 2 2 2 2 2 7" xfId="22432"/>
    <cellStyle name="Вывод 2 2 2 2 2 2 3" xfId="22433"/>
    <cellStyle name="Вывод 2 2 2 2 2 2 3 2" xfId="22434"/>
    <cellStyle name="Вывод 2 2 2 2 2 2 3 2 2" xfId="22435"/>
    <cellStyle name="Вывод 2 2 2 2 2 2 3 3" xfId="22436"/>
    <cellStyle name="Вывод 2 2 2 2 2 2 3 3 2" xfId="22437"/>
    <cellStyle name="Вывод 2 2 2 2 2 2 3 4" xfId="22438"/>
    <cellStyle name="Вывод 2 2 2 2 2 2 4" xfId="22439"/>
    <cellStyle name="Вывод 2 2 2 2 2 2 4 2" xfId="22440"/>
    <cellStyle name="Вывод 2 2 2 2 2 2 4 2 2" xfId="22441"/>
    <cellStyle name="Вывод 2 2 2 2 2 2 4 3" xfId="22442"/>
    <cellStyle name="Вывод 2 2 2 2 2 2 4 3 2" xfId="22443"/>
    <cellStyle name="Вывод 2 2 2 2 2 2 4 4" xfId="22444"/>
    <cellStyle name="Вывод 2 2 2 2 2 2 5" xfId="22445"/>
    <cellStyle name="Вывод 2 2 2 2 2 2 5 2" xfId="22446"/>
    <cellStyle name="Вывод 2 2 2 2 2 2 5 2 2" xfId="22447"/>
    <cellStyle name="Вывод 2 2 2 2 2 2 5 3" xfId="22448"/>
    <cellStyle name="Вывод 2 2 2 2 2 2 6" xfId="22449"/>
    <cellStyle name="Вывод 2 2 2 2 2 2 6 2" xfId="22450"/>
    <cellStyle name="Вывод 2 2 2 2 2 2 7" xfId="22451"/>
    <cellStyle name="Вывод 2 2 2 2 2 2 8" xfId="22452"/>
    <cellStyle name="Вывод 2 2 2 2 2 3" xfId="22453"/>
    <cellStyle name="Вывод 2 2 2 2 2 3 2" xfId="22454"/>
    <cellStyle name="Вывод 2 2 2 2 2 3 2 2" xfId="22455"/>
    <cellStyle name="Вывод 2 2 2 2 2 3 2 2 2" xfId="22456"/>
    <cellStyle name="Вывод 2 2 2 2 2 3 2 3" xfId="22457"/>
    <cellStyle name="Вывод 2 2 2 2 2 3 2 3 2" xfId="22458"/>
    <cellStyle name="Вывод 2 2 2 2 2 3 2 4" xfId="22459"/>
    <cellStyle name="Вывод 2 2 2 2 2 3 3" xfId="22460"/>
    <cellStyle name="Вывод 2 2 2 2 2 3 3 2" xfId="22461"/>
    <cellStyle name="Вывод 2 2 2 2 2 3 3 2 2" xfId="22462"/>
    <cellStyle name="Вывод 2 2 2 2 2 3 3 3" xfId="22463"/>
    <cellStyle name="Вывод 2 2 2 2 2 3 3 3 2" xfId="22464"/>
    <cellStyle name="Вывод 2 2 2 2 2 3 3 4" xfId="22465"/>
    <cellStyle name="Вывод 2 2 2 2 2 3 4" xfId="22466"/>
    <cellStyle name="Вывод 2 2 2 2 2 3 4 2" xfId="22467"/>
    <cellStyle name="Вывод 2 2 2 2 2 3 4 2 2" xfId="22468"/>
    <cellStyle name="Вывод 2 2 2 2 2 3 4 3" xfId="22469"/>
    <cellStyle name="Вывод 2 2 2 2 2 3 5" xfId="22470"/>
    <cellStyle name="Вывод 2 2 2 2 2 3 5 2" xfId="22471"/>
    <cellStyle name="Вывод 2 2 2 2 2 3 6" xfId="22472"/>
    <cellStyle name="Вывод 2 2 2 2 2 3 7" xfId="22473"/>
    <cellStyle name="Вывод 2 2 2 2 2 4" xfId="22474"/>
    <cellStyle name="Вывод 2 2 2 2 2 4 2" xfId="22475"/>
    <cellStyle name="Вывод 2 2 2 2 2 4 2 2" xfId="22476"/>
    <cellStyle name="Вывод 2 2 2 2 2 4 3" xfId="22477"/>
    <cellStyle name="Вывод 2 2 2 2 2 4 3 2" xfId="22478"/>
    <cellStyle name="Вывод 2 2 2 2 2 4 4" xfId="22479"/>
    <cellStyle name="Вывод 2 2 2 2 2 5" xfId="22480"/>
    <cellStyle name="Вывод 2 2 2 2 2 5 2" xfId="22481"/>
    <cellStyle name="Вывод 2 2 2 2 2 5 2 2" xfId="22482"/>
    <cellStyle name="Вывод 2 2 2 2 2 5 3" xfId="22483"/>
    <cellStyle name="Вывод 2 2 2 2 2 5 3 2" xfId="22484"/>
    <cellStyle name="Вывод 2 2 2 2 2 5 4" xfId="22485"/>
    <cellStyle name="Вывод 2 2 2 2 2 6" xfId="22486"/>
    <cellStyle name="Вывод 2 2 2 2 2 6 2" xfId="22487"/>
    <cellStyle name="Вывод 2 2 2 2 2 6 2 2" xfId="22488"/>
    <cellStyle name="Вывод 2 2 2 2 2 6 3" xfId="22489"/>
    <cellStyle name="Вывод 2 2 2 2 2 7" xfId="22490"/>
    <cellStyle name="Вывод 2 2 2 2 2 7 2" xfId="22491"/>
    <cellStyle name="Вывод 2 2 2 2 2 8" xfId="22492"/>
    <cellStyle name="Вывод 2 2 2 2 2 9" xfId="22493"/>
    <cellStyle name="Вывод 2 2 2 2 3" xfId="22494"/>
    <cellStyle name="Вывод 2 2 2 2 3 2" xfId="22495"/>
    <cellStyle name="Вывод 2 2 2 2 3 2 2" xfId="22496"/>
    <cellStyle name="Вывод 2 2 2 2 3 2 2 2" xfId="22497"/>
    <cellStyle name="Вывод 2 2 2 2 3 2 2 2 2" xfId="22498"/>
    <cellStyle name="Вывод 2 2 2 2 3 2 2 3" xfId="22499"/>
    <cellStyle name="Вывод 2 2 2 2 3 2 2 3 2" xfId="22500"/>
    <cellStyle name="Вывод 2 2 2 2 3 2 2 4" xfId="22501"/>
    <cellStyle name="Вывод 2 2 2 2 3 2 3" xfId="22502"/>
    <cellStyle name="Вывод 2 2 2 2 3 2 3 2" xfId="22503"/>
    <cellStyle name="Вывод 2 2 2 2 3 2 3 2 2" xfId="22504"/>
    <cellStyle name="Вывод 2 2 2 2 3 2 3 3" xfId="22505"/>
    <cellStyle name="Вывод 2 2 2 2 3 2 3 3 2" xfId="22506"/>
    <cellStyle name="Вывод 2 2 2 2 3 2 3 4" xfId="22507"/>
    <cellStyle name="Вывод 2 2 2 2 3 2 4" xfId="22508"/>
    <cellStyle name="Вывод 2 2 2 2 3 2 4 2" xfId="22509"/>
    <cellStyle name="Вывод 2 2 2 2 3 2 4 2 2" xfId="22510"/>
    <cellStyle name="Вывод 2 2 2 2 3 2 4 3" xfId="22511"/>
    <cellStyle name="Вывод 2 2 2 2 3 2 5" xfId="22512"/>
    <cellStyle name="Вывод 2 2 2 2 3 2 5 2" xfId="22513"/>
    <cellStyle name="Вывод 2 2 2 2 3 2 6" xfId="22514"/>
    <cellStyle name="Вывод 2 2 2 2 3 2 7" xfId="22515"/>
    <cellStyle name="Вывод 2 2 2 2 3 3" xfId="22516"/>
    <cellStyle name="Вывод 2 2 2 2 3 3 2" xfId="22517"/>
    <cellStyle name="Вывод 2 2 2 2 3 3 2 2" xfId="22518"/>
    <cellStyle name="Вывод 2 2 2 2 3 3 3" xfId="22519"/>
    <cellStyle name="Вывод 2 2 2 2 3 3 3 2" xfId="22520"/>
    <cellStyle name="Вывод 2 2 2 2 3 3 4" xfId="22521"/>
    <cellStyle name="Вывод 2 2 2 2 3 4" xfId="22522"/>
    <cellStyle name="Вывод 2 2 2 2 3 4 2" xfId="22523"/>
    <cellStyle name="Вывод 2 2 2 2 3 4 2 2" xfId="22524"/>
    <cellStyle name="Вывод 2 2 2 2 3 4 3" xfId="22525"/>
    <cellStyle name="Вывод 2 2 2 2 3 4 3 2" xfId="22526"/>
    <cellStyle name="Вывод 2 2 2 2 3 4 4" xfId="22527"/>
    <cellStyle name="Вывод 2 2 2 2 3 5" xfId="22528"/>
    <cellStyle name="Вывод 2 2 2 2 3 5 2" xfId="22529"/>
    <cellStyle name="Вывод 2 2 2 2 3 5 2 2" xfId="22530"/>
    <cellStyle name="Вывод 2 2 2 2 3 5 3" xfId="22531"/>
    <cellStyle name="Вывод 2 2 2 2 3 6" xfId="22532"/>
    <cellStyle name="Вывод 2 2 2 2 3 6 2" xfId="22533"/>
    <cellStyle name="Вывод 2 2 2 2 3 7" xfId="22534"/>
    <cellStyle name="Вывод 2 2 2 2 3 8" xfId="22535"/>
    <cellStyle name="Вывод 2 2 2 2 4" xfId="22536"/>
    <cellStyle name="Вывод 2 2 2 2 4 2" xfId="22537"/>
    <cellStyle name="Вывод 2 2 2 2 4 2 2" xfId="22538"/>
    <cellStyle name="Вывод 2 2 2 2 4 2 2 2" xfId="22539"/>
    <cellStyle name="Вывод 2 2 2 2 4 2 2 2 2" xfId="22540"/>
    <cellStyle name="Вывод 2 2 2 2 4 2 2 3" xfId="22541"/>
    <cellStyle name="Вывод 2 2 2 2 4 2 2 3 2" xfId="22542"/>
    <cellStyle name="Вывод 2 2 2 2 4 2 2 4" xfId="22543"/>
    <cellStyle name="Вывод 2 2 2 2 4 2 3" xfId="22544"/>
    <cellStyle name="Вывод 2 2 2 2 4 2 3 2" xfId="22545"/>
    <cellStyle name="Вывод 2 2 2 2 4 2 3 2 2" xfId="22546"/>
    <cellStyle name="Вывод 2 2 2 2 4 2 3 3" xfId="22547"/>
    <cellStyle name="Вывод 2 2 2 2 4 2 3 3 2" xfId="22548"/>
    <cellStyle name="Вывод 2 2 2 2 4 2 3 4" xfId="22549"/>
    <cellStyle name="Вывод 2 2 2 2 4 2 4" xfId="22550"/>
    <cellStyle name="Вывод 2 2 2 2 4 2 4 2" xfId="22551"/>
    <cellStyle name="Вывод 2 2 2 2 4 2 4 2 2" xfId="22552"/>
    <cellStyle name="Вывод 2 2 2 2 4 2 4 3" xfId="22553"/>
    <cellStyle name="Вывод 2 2 2 2 4 2 5" xfId="22554"/>
    <cellStyle name="Вывод 2 2 2 2 4 2 5 2" xfId="22555"/>
    <cellStyle name="Вывод 2 2 2 2 4 2 6" xfId="22556"/>
    <cellStyle name="Вывод 2 2 2 2 4 2 7" xfId="22557"/>
    <cellStyle name="Вывод 2 2 2 2 4 3" xfId="22558"/>
    <cellStyle name="Вывод 2 2 2 2 4 3 2" xfId="22559"/>
    <cellStyle name="Вывод 2 2 2 2 4 3 2 2" xfId="22560"/>
    <cellStyle name="Вывод 2 2 2 2 4 3 3" xfId="22561"/>
    <cellStyle name="Вывод 2 2 2 2 4 3 3 2" xfId="22562"/>
    <cellStyle name="Вывод 2 2 2 2 4 3 4" xfId="22563"/>
    <cellStyle name="Вывод 2 2 2 2 4 4" xfId="22564"/>
    <cellStyle name="Вывод 2 2 2 2 4 4 2" xfId="22565"/>
    <cellStyle name="Вывод 2 2 2 2 4 4 2 2" xfId="22566"/>
    <cellStyle name="Вывод 2 2 2 2 4 4 3" xfId="22567"/>
    <cellStyle name="Вывод 2 2 2 2 4 4 3 2" xfId="22568"/>
    <cellStyle name="Вывод 2 2 2 2 4 4 4" xfId="22569"/>
    <cellStyle name="Вывод 2 2 2 2 4 5" xfId="22570"/>
    <cellStyle name="Вывод 2 2 2 2 4 5 2" xfId="22571"/>
    <cellStyle name="Вывод 2 2 2 2 4 5 2 2" xfId="22572"/>
    <cellStyle name="Вывод 2 2 2 2 4 5 3" xfId="22573"/>
    <cellStyle name="Вывод 2 2 2 2 4 6" xfId="22574"/>
    <cellStyle name="Вывод 2 2 2 2 4 6 2" xfId="22575"/>
    <cellStyle name="Вывод 2 2 2 2 4 7" xfId="22576"/>
    <cellStyle name="Вывод 2 2 2 2 4 8" xfId="22577"/>
    <cellStyle name="Вывод 2 2 2 2 5" xfId="22578"/>
    <cellStyle name="Вывод 2 2 2 2 5 2" xfId="22579"/>
    <cellStyle name="Вывод 2 2 2 2 5 2 2" xfId="22580"/>
    <cellStyle name="Вывод 2 2 2 2 5 2 2 2" xfId="22581"/>
    <cellStyle name="Вывод 2 2 2 2 5 2 3" xfId="22582"/>
    <cellStyle name="Вывод 2 2 2 2 5 2 3 2" xfId="22583"/>
    <cellStyle name="Вывод 2 2 2 2 5 2 4" xfId="22584"/>
    <cellStyle name="Вывод 2 2 2 2 5 3" xfId="22585"/>
    <cellStyle name="Вывод 2 2 2 2 5 3 2" xfId="22586"/>
    <cellStyle name="Вывод 2 2 2 2 5 3 2 2" xfId="22587"/>
    <cellStyle name="Вывод 2 2 2 2 5 3 3" xfId="22588"/>
    <cellStyle name="Вывод 2 2 2 2 5 3 3 2" xfId="22589"/>
    <cellStyle name="Вывод 2 2 2 2 5 3 4" xfId="22590"/>
    <cellStyle name="Вывод 2 2 2 2 5 4" xfId="22591"/>
    <cellStyle name="Вывод 2 2 2 2 5 4 2" xfId="22592"/>
    <cellStyle name="Вывод 2 2 2 2 5 4 2 2" xfId="22593"/>
    <cellStyle name="Вывод 2 2 2 2 5 4 3" xfId="22594"/>
    <cellStyle name="Вывод 2 2 2 2 5 5" xfId="22595"/>
    <cellStyle name="Вывод 2 2 2 2 5 5 2" xfId="22596"/>
    <cellStyle name="Вывод 2 2 2 2 5 6" xfId="22597"/>
    <cellStyle name="Вывод 2 2 2 2 5 7" xfId="22598"/>
    <cellStyle name="Вывод 2 2 2 2 6" xfId="22599"/>
    <cellStyle name="Вывод 2 2 2 2 6 2" xfId="22600"/>
    <cellStyle name="Вывод 2 2 2 2 6 2 2" xfId="22601"/>
    <cellStyle name="Вывод 2 2 2 2 6 3" xfId="22602"/>
    <cellStyle name="Вывод 2 2 2 2 6 3 2" xfId="22603"/>
    <cellStyle name="Вывод 2 2 2 2 6 4" xfId="22604"/>
    <cellStyle name="Вывод 2 2 2 2 7" xfId="22605"/>
    <cellStyle name="Вывод 2 2 2 2 7 2" xfId="22606"/>
    <cellStyle name="Вывод 2 2 2 2 7 2 2" xfId="22607"/>
    <cellStyle name="Вывод 2 2 2 2 7 3" xfId="22608"/>
    <cellStyle name="Вывод 2 2 2 2 7 3 2" xfId="22609"/>
    <cellStyle name="Вывод 2 2 2 2 7 4" xfId="22610"/>
    <cellStyle name="Вывод 2 2 2 2 8" xfId="22611"/>
    <cellStyle name="Вывод 2 2 2 2 8 2" xfId="22612"/>
    <cellStyle name="Вывод 2 2 2 2 8 2 2" xfId="22613"/>
    <cellStyle name="Вывод 2 2 2 2 8 3" xfId="22614"/>
    <cellStyle name="Вывод 2 2 2 2 9" xfId="22615"/>
    <cellStyle name="Вывод 2 2 2 2 9 2" xfId="22616"/>
    <cellStyle name="Вывод 2 2 2 3" xfId="22617"/>
    <cellStyle name="Вывод 2 2 2 3 10" xfId="22618"/>
    <cellStyle name="Вывод 2 2 2 3 2" xfId="22619"/>
    <cellStyle name="Вывод 2 2 2 3 2 2" xfId="22620"/>
    <cellStyle name="Вывод 2 2 2 3 2 2 2" xfId="22621"/>
    <cellStyle name="Вывод 2 2 2 3 2 2 2 2" xfId="22622"/>
    <cellStyle name="Вывод 2 2 2 3 2 2 2 2 2" xfId="22623"/>
    <cellStyle name="Вывод 2 2 2 3 2 2 2 3" xfId="22624"/>
    <cellStyle name="Вывод 2 2 2 3 2 2 2 3 2" xfId="22625"/>
    <cellStyle name="Вывод 2 2 2 3 2 2 2 4" xfId="22626"/>
    <cellStyle name="Вывод 2 2 2 3 2 2 3" xfId="22627"/>
    <cellStyle name="Вывод 2 2 2 3 2 2 3 2" xfId="22628"/>
    <cellStyle name="Вывод 2 2 2 3 2 2 3 2 2" xfId="22629"/>
    <cellStyle name="Вывод 2 2 2 3 2 2 3 3" xfId="22630"/>
    <cellStyle name="Вывод 2 2 2 3 2 2 3 3 2" xfId="22631"/>
    <cellStyle name="Вывод 2 2 2 3 2 2 3 4" xfId="22632"/>
    <cellStyle name="Вывод 2 2 2 3 2 2 4" xfId="22633"/>
    <cellStyle name="Вывод 2 2 2 3 2 2 4 2" xfId="22634"/>
    <cellStyle name="Вывод 2 2 2 3 2 2 4 2 2" xfId="22635"/>
    <cellStyle name="Вывод 2 2 2 3 2 2 4 3" xfId="22636"/>
    <cellStyle name="Вывод 2 2 2 3 2 2 5" xfId="22637"/>
    <cellStyle name="Вывод 2 2 2 3 2 2 5 2" xfId="22638"/>
    <cellStyle name="Вывод 2 2 2 3 2 2 6" xfId="22639"/>
    <cellStyle name="Вывод 2 2 2 3 2 2 7" xfId="22640"/>
    <cellStyle name="Вывод 2 2 2 3 2 3" xfId="22641"/>
    <cellStyle name="Вывод 2 2 2 3 2 3 2" xfId="22642"/>
    <cellStyle name="Вывод 2 2 2 3 2 3 2 2" xfId="22643"/>
    <cellStyle name="Вывод 2 2 2 3 2 3 3" xfId="22644"/>
    <cellStyle name="Вывод 2 2 2 3 2 3 3 2" xfId="22645"/>
    <cellStyle name="Вывод 2 2 2 3 2 3 4" xfId="22646"/>
    <cellStyle name="Вывод 2 2 2 3 2 4" xfId="22647"/>
    <cellStyle name="Вывод 2 2 2 3 2 4 2" xfId="22648"/>
    <cellStyle name="Вывод 2 2 2 3 2 4 2 2" xfId="22649"/>
    <cellStyle name="Вывод 2 2 2 3 2 4 3" xfId="22650"/>
    <cellStyle name="Вывод 2 2 2 3 2 4 3 2" xfId="22651"/>
    <cellStyle name="Вывод 2 2 2 3 2 4 4" xfId="22652"/>
    <cellStyle name="Вывод 2 2 2 3 2 5" xfId="22653"/>
    <cellStyle name="Вывод 2 2 2 3 2 5 2" xfId="22654"/>
    <cellStyle name="Вывод 2 2 2 3 2 5 2 2" xfId="22655"/>
    <cellStyle name="Вывод 2 2 2 3 2 5 3" xfId="22656"/>
    <cellStyle name="Вывод 2 2 2 3 2 6" xfId="22657"/>
    <cellStyle name="Вывод 2 2 2 3 2 6 2" xfId="22658"/>
    <cellStyle name="Вывод 2 2 2 3 2 7" xfId="22659"/>
    <cellStyle name="Вывод 2 2 2 3 2 8" xfId="22660"/>
    <cellStyle name="Вывод 2 2 2 3 3" xfId="22661"/>
    <cellStyle name="Вывод 2 2 2 3 3 2" xfId="22662"/>
    <cellStyle name="Вывод 2 2 2 3 3 2 2" xfId="22663"/>
    <cellStyle name="Вывод 2 2 2 3 3 2 2 2" xfId="22664"/>
    <cellStyle name="Вывод 2 2 2 3 3 2 2 2 2" xfId="22665"/>
    <cellStyle name="Вывод 2 2 2 3 3 2 2 3" xfId="22666"/>
    <cellStyle name="Вывод 2 2 2 3 3 2 2 3 2" xfId="22667"/>
    <cellStyle name="Вывод 2 2 2 3 3 2 2 4" xfId="22668"/>
    <cellStyle name="Вывод 2 2 2 3 3 2 3" xfId="22669"/>
    <cellStyle name="Вывод 2 2 2 3 3 2 3 2" xfId="22670"/>
    <cellStyle name="Вывод 2 2 2 3 3 2 3 2 2" xfId="22671"/>
    <cellStyle name="Вывод 2 2 2 3 3 2 3 3" xfId="22672"/>
    <cellStyle name="Вывод 2 2 2 3 3 2 3 3 2" xfId="22673"/>
    <cellStyle name="Вывод 2 2 2 3 3 2 3 4" xfId="22674"/>
    <cellStyle name="Вывод 2 2 2 3 3 2 4" xfId="22675"/>
    <cellStyle name="Вывод 2 2 2 3 3 2 4 2" xfId="22676"/>
    <cellStyle name="Вывод 2 2 2 3 3 2 4 2 2" xfId="22677"/>
    <cellStyle name="Вывод 2 2 2 3 3 2 4 3" xfId="22678"/>
    <cellStyle name="Вывод 2 2 2 3 3 2 5" xfId="22679"/>
    <cellStyle name="Вывод 2 2 2 3 3 2 5 2" xfId="22680"/>
    <cellStyle name="Вывод 2 2 2 3 3 2 6" xfId="22681"/>
    <cellStyle name="Вывод 2 2 2 3 3 2 7" xfId="22682"/>
    <cellStyle name="Вывод 2 2 2 3 3 3" xfId="22683"/>
    <cellStyle name="Вывод 2 2 2 3 3 3 2" xfId="22684"/>
    <cellStyle name="Вывод 2 2 2 3 3 3 2 2" xfId="22685"/>
    <cellStyle name="Вывод 2 2 2 3 3 3 3" xfId="22686"/>
    <cellStyle name="Вывод 2 2 2 3 3 3 3 2" xfId="22687"/>
    <cellStyle name="Вывод 2 2 2 3 3 3 4" xfId="22688"/>
    <cellStyle name="Вывод 2 2 2 3 3 4" xfId="22689"/>
    <cellStyle name="Вывод 2 2 2 3 3 4 2" xfId="22690"/>
    <cellStyle name="Вывод 2 2 2 3 3 4 2 2" xfId="22691"/>
    <cellStyle name="Вывод 2 2 2 3 3 4 3" xfId="22692"/>
    <cellStyle name="Вывод 2 2 2 3 3 4 3 2" xfId="22693"/>
    <cellStyle name="Вывод 2 2 2 3 3 4 4" xfId="22694"/>
    <cellStyle name="Вывод 2 2 2 3 3 5" xfId="22695"/>
    <cellStyle name="Вывод 2 2 2 3 3 5 2" xfId="22696"/>
    <cellStyle name="Вывод 2 2 2 3 3 5 2 2" xfId="22697"/>
    <cellStyle name="Вывод 2 2 2 3 3 5 3" xfId="22698"/>
    <cellStyle name="Вывод 2 2 2 3 3 6" xfId="22699"/>
    <cellStyle name="Вывод 2 2 2 3 3 6 2" xfId="22700"/>
    <cellStyle name="Вывод 2 2 2 3 3 7" xfId="22701"/>
    <cellStyle name="Вывод 2 2 2 3 3 8" xfId="22702"/>
    <cellStyle name="Вывод 2 2 2 3 4" xfId="22703"/>
    <cellStyle name="Вывод 2 2 2 3 4 2" xfId="22704"/>
    <cellStyle name="Вывод 2 2 2 3 4 2 2" xfId="22705"/>
    <cellStyle name="Вывод 2 2 2 3 4 2 2 2" xfId="22706"/>
    <cellStyle name="Вывод 2 2 2 3 4 2 3" xfId="22707"/>
    <cellStyle name="Вывод 2 2 2 3 4 2 3 2" xfId="22708"/>
    <cellStyle name="Вывод 2 2 2 3 4 2 4" xfId="22709"/>
    <cellStyle name="Вывод 2 2 2 3 4 3" xfId="22710"/>
    <cellStyle name="Вывод 2 2 2 3 4 3 2" xfId="22711"/>
    <cellStyle name="Вывод 2 2 2 3 4 3 2 2" xfId="22712"/>
    <cellStyle name="Вывод 2 2 2 3 4 3 3" xfId="22713"/>
    <cellStyle name="Вывод 2 2 2 3 4 3 3 2" xfId="22714"/>
    <cellStyle name="Вывод 2 2 2 3 4 3 4" xfId="22715"/>
    <cellStyle name="Вывод 2 2 2 3 4 4" xfId="22716"/>
    <cellStyle name="Вывод 2 2 2 3 4 4 2" xfId="22717"/>
    <cellStyle name="Вывод 2 2 2 3 4 4 2 2" xfId="22718"/>
    <cellStyle name="Вывод 2 2 2 3 4 4 3" xfId="22719"/>
    <cellStyle name="Вывод 2 2 2 3 4 5" xfId="22720"/>
    <cellStyle name="Вывод 2 2 2 3 4 5 2" xfId="22721"/>
    <cellStyle name="Вывод 2 2 2 3 4 6" xfId="22722"/>
    <cellStyle name="Вывод 2 2 2 3 4 7" xfId="22723"/>
    <cellStyle name="Вывод 2 2 2 3 5" xfId="22724"/>
    <cellStyle name="Вывод 2 2 2 3 5 2" xfId="22725"/>
    <cellStyle name="Вывод 2 2 2 3 5 2 2" xfId="22726"/>
    <cellStyle name="Вывод 2 2 2 3 5 3" xfId="22727"/>
    <cellStyle name="Вывод 2 2 2 3 5 3 2" xfId="22728"/>
    <cellStyle name="Вывод 2 2 2 3 5 4" xfId="22729"/>
    <cellStyle name="Вывод 2 2 2 3 6" xfId="22730"/>
    <cellStyle name="Вывод 2 2 2 3 6 2" xfId="22731"/>
    <cellStyle name="Вывод 2 2 2 3 6 2 2" xfId="22732"/>
    <cellStyle name="Вывод 2 2 2 3 6 3" xfId="22733"/>
    <cellStyle name="Вывод 2 2 2 3 6 3 2" xfId="22734"/>
    <cellStyle name="Вывод 2 2 2 3 6 4" xfId="22735"/>
    <cellStyle name="Вывод 2 2 2 3 7" xfId="22736"/>
    <cellStyle name="Вывод 2 2 2 3 7 2" xfId="22737"/>
    <cellStyle name="Вывод 2 2 2 3 7 2 2" xfId="22738"/>
    <cellStyle name="Вывод 2 2 2 3 7 3" xfId="22739"/>
    <cellStyle name="Вывод 2 2 2 3 8" xfId="22740"/>
    <cellStyle name="Вывод 2 2 2 3 8 2" xfId="22741"/>
    <cellStyle name="Вывод 2 2 2 3 9" xfId="22742"/>
    <cellStyle name="Вывод 2 2 2 4" xfId="22743"/>
    <cellStyle name="Вывод 2 2 2 4 2" xfId="22744"/>
    <cellStyle name="Вывод 2 2 2 4 2 2" xfId="22745"/>
    <cellStyle name="Вывод 2 2 2 4 2 2 2" xfId="22746"/>
    <cellStyle name="Вывод 2 2 2 4 2 2 2 2" xfId="22747"/>
    <cellStyle name="Вывод 2 2 2 4 2 2 3" xfId="22748"/>
    <cellStyle name="Вывод 2 2 2 4 2 2 3 2" xfId="22749"/>
    <cellStyle name="Вывод 2 2 2 4 2 2 4" xfId="22750"/>
    <cellStyle name="Вывод 2 2 2 4 2 3" xfId="22751"/>
    <cellStyle name="Вывод 2 2 2 4 2 3 2" xfId="22752"/>
    <cellStyle name="Вывод 2 2 2 4 2 3 2 2" xfId="22753"/>
    <cellStyle name="Вывод 2 2 2 4 2 3 3" xfId="22754"/>
    <cellStyle name="Вывод 2 2 2 4 2 3 3 2" xfId="22755"/>
    <cellStyle name="Вывод 2 2 2 4 2 3 4" xfId="22756"/>
    <cellStyle name="Вывод 2 2 2 4 2 4" xfId="22757"/>
    <cellStyle name="Вывод 2 2 2 4 2 4 2" xfId="22758"/>
    <cellStyle name="Вывод 2 2 2 4 2 4 2 2" xfId="22759"/>
    <cellStyle name="Вывод 2 2 2 4 2 4 3" xfId="22760"/>
    <cellStyle name="Вывод 2 2 2 4 2 5" xfId="22761"/>
    <cellStyle name="Вывод 2 2 2 4 2 5 2" xfId="22762"/>
    <cellStyle name="Вывод 2 2 2 4 2 6" xfId="22763"/>
    <cellStyle name="Вывод 2 2 2 4 2 7" xfId="22764"/>
    <cellStyle name="Вывод 2 2 2 4 3" xfId="22765"/>
    <cellStyle name="Вывод 2 2 2 4 3 2" xfId="22766"/>
    <cellStyle name="Вывод 2 2 2 4 3 2 2" xfId="22767"/>
    <cellStyle name="Вывод 2 2 2 4 3 3" xfId="22768"/>
    <cellStyle name="Вывод 2 2 2 4 3 3 2" xfId="22769"/>
    <cellStyle name="Вывод 2 2 2 4 3 4" xfId="22770"/>
    <cellStyle name="Вывод 2 2 2 4 4" xfId="22771"/>
    <cellStyle name="Вывод 2 2 2 4 4 2" xfId="22772"/>
    <cellStyle name="Вывод 2 2 2 4 4 2 2" xfId="22773"/>
    <cellStyle name="Вывод 2 2 2 4 4 3" xfId="22774"/>
    <cellStyle name="Вывод 2 2 2 4 4 3 2" xfId="22775"/>
    <cellStyle name="Вывод 2 2 2 4 4 4" xfId="22776"/>
    <cellStyle name="Вывод 2 2 2 4 5" xfId="22777"/>
    <cellStyle name="Вывод 2 2 2 4 5 2" xfId="22778"/>
    <cellStyle name="Вывод 2 2 2 4 5 2 2" xfId="22779"/>
    <cellStyle name="Вывод 2 2 2 4 5 3" xfId="22780"/>
    <cellStyle name="Вывод 2 2 2 4 6" xfId="22781"/>
    <cellStyle name="Вывод 2 2 2 4 6 2" xfId="22782"/>
    <cellStyle name="Вывод 2 2 2 4 7" xfId="22783"/>
    <cellStyle name="Вывод 2 2 2 4 8" xfId="22784"/>
    <cellStyle name="Вывод 2 2 2 5" xfId="22785"/>
    <cellStyle name="Вывод 2 2 2 5 2" xfId="22786"/>
    <cellStyle name="Вывод 2 2 2 5 2 2" xfId="22787"/>
    <cellStyle name="Вывод 2 2 2 5 2 2 2" xfId="22788"/>
    <cellStyle name="Вывод 2 2 2 5 2 2 2 2" xfId="22789"/>
    <cellStyle name="Вывод 2 2 2 5 2 2 3" xfId="22790"/>
    <cellStyle name="Вывод 2 2 2 5 2 2 3 2" xfId="22791"/>
    <cellStyle name="Вывод 2 2 2 5 2 2 4" xfId="22792"/>
    <cellStyle name="Вывод 2 2 2 5 2 3" xfId="22793"/>
    <cellStyle name="Вывод 2 2 2 5 2 3 2" xfId="22794"/>
    <cellStyle name="Вывод 2 2 2 5 2 3 2 2" xfId="22795"/>
    <cellStyle name="Вывод 2 2 2 5 2 3 3" xfId="22796"/>
    <cellStyle name="Вывод 2 2 2 5 2 3 3 2" xfId="22797"/>
    <cellStyle name="Вывод 2 2 2 5 2 3 4" xfId="22798"/>
    <cellStyle name="Вывод 2 2 2 5 2 4" xfId="22799"/>
    <cellStyle name="Вывод 2 2 2 5 2 4 2" xfId="22800"/>
    <cellStyle name="Вывод 2 2 2 5 2 4 2 2" xfId="22801"/>
    <cellStyle name="Вывод 2 2 2 5 2 4 3" xfId="22802"/>
    <cellStyle name="Вывод 2 2 2 5 2 5" xfId="22803"/>
    <cellStyle name="Вывод 2 2 2 5 2 5 2" xfId="22804"/>
    <cellStyle name="Вывод 2 2 2 5 2 6" xfId="22805"/>
    <cellStyle name="Вывод 2 2 2 5 2 7" xfId="22806"/>
    <cellStyle name="Вывод 2 2 2 5 3" xfId="22807"/>
    <cellStyle name="Вывод 2 2 2 5 3 2" xfId="22808"/>
    <cellStyle name="Вывод 2 2 2 5 3 2 2" xfId="22809"/>
    <cellStyle name="Вывод 2 2 2 5 3 3" xfId="22810"/>
    <cellStyle name="Вывод 2 2 2 5 3 3 2" xfId="22811"/>
    <cellStyle name="Вывод 2 2 2 5 3 4" xfId="22812"/>
    <cellStyle name="Вывод 2 2 2 5 4" xfId="22813"/>
    <cellStyle name="Вывод 2 2 2 5 4 2" xfId="22814"/>
    <cellStyle name="Вывод 2 2 2 5 4 2 2" xfId="22815"/>
    <cellStyle name="Вывод 2 2 2 5 4 3" xfId="22816"/>
    <cellStyle name="Вывод 2 2 2 5 4 3 2" xfId="22817"/>
    <cellStyle name="Вывод 2 2 2 5 4 4" xfId="22818"/>
    <cellStyle name="Вывод 2 2 2 5 5" xfId="22819"/>
    <cellStyle name="Вывод 2 2 2 5 5 2" xfId="22820"/>
    <cellStyle name="Вывод 2 2 2 5 5 2 2" xfId="22821"/>
    <cellStyle name="Вывод 2 2 2 5 5 3" xfId="22822"/>
    <cellStyle name="Вывод 2 2 2 5 6" xfId="22823"/>
    <cellStyle name="Вывод 2 2 2 5 6 2" xfId="22824"/>
    <cellStyle name="Вывод 2 2 2 5 7" xfId="22825"/>
    <cellStyle name="Вывод 2 2 2 5 8" xfId="22826"/>
    <cellStyle name="Вывод 2 2 2 6" xfId="22827"/>
    <cellStyle name="Вывод 2 2 2 6 2" xfId="22828"/>
    <cellStyle name="Вывод 2 2 2 6 2 2" xfId="22829"/>
    <cellStyle name="Вывод 2 2 2 6 2 2 2" xfId="22830"/>
    <cellStyle name="Вывод 2 2 2 6 2 3" xfId="22831"/>
    <cellStyle name="Вывод 2 2 2 6 2 3 2" xfId="22832"/>
    <cellStyle name="Вывод 2 2 2 6 2 4" xfId="22833"/>
    <cellStyle name="Вывод 2 2 2 6 3" xfId="22834"/>
    <cellStyle name="Вывод 2 2 2 6 3 2" xfId="22835"/>
    <cellStyle name="Вывод 2 2 2 6 3 2 2" xfId="22836"/>
    <cellStyle name="Вывод 2 2 2 6 3 3" xfId="22837"/>
    <cellStyle name="Вывод 2 2 2 6 4" xfId="22838"/>
    <cellStyle name="Вывод 2 2 2 6 4 2" xfId="22839"/>
    <cellStyle name="Вывод 2 2 2 6 5" xfId="22840"/>
    <cellStyle name="Вывод 2 2 2 6 6" xfId="22841"/>
    <cellStyle name="Вывод 2 2 2 7" xfId="22842"/>
    <cellStyle name="Вывод 2 2 2 7 2" xfId="22843"/>
    <cellStyle name="Вывод 2 2 2 8" xfId="22844"/>
    <cellStyle name="Вывод 2 2 3" xfId="22845"/>
    <cellStyle name="Вывод 2 2 3 2" xfId="22846"/>
    <cellStyle name="Вывод 2 2 3 2 2" xfId="22847"/>
    <cellStyle name="Вывод 2 2 3 2 2 2" xfId="22848"/>
    <cellStyle name="Вывод 2 2 3 2 2 2 2" xfId="22849"/>
    <cellStyle name="Вывод 2 2 3 2 2 2 2 2" xfId="22850"/>
    <cellStyle name="Вывод 2 2 3 2 2 2 2 2 2" xfId="22851"/>
    <cellStyle name="Вывод 2 2 3 2 2 2 2 3" xfId="22852"/>
    <cellStyle name="Вывод 2 2 3 2 2 2 2 3 2" xfId="22853"/>
    <cellStyle name="Вывод 2 2 3 2 2 2 2 4" xfId="22854"/>
    <cellStyle name="Вывод 2 2 3 2 2 2 3" xfId="22855"/>
    <cellStyle name="Вывод 2 2 3 2 2 2 3 2" xfId="22856"/>
    <cellStyle name="Вывод 2 2 3 2 2 2 3 2 2" xfId="22857"/>
    <cellStyle name="Вывод 2 2 3 2 2 2 3 3" xfId="22858"/>
    <cellStyle name="Вывод 2 2 3 2 2 2 3 3 2" xfId="22859"/>
    <cellStyle name="Вывод 2 2 3 2 2 2 3 4" xfId="22860"/>
    <cellStyle name="Вывод 2 2 3 2 2 2 4" xfId="22861"/>
    <cellStyle name="Вывод 2 2 3 2 2 2 4 2" xfId="22862"/>
    <cellStyle name="Вывод 2 2 3 2 2 2 4 2 2" xfId="22863"/>
    <cellStyle name="Вывод 2 2 3 2 2 2 4 3" xfId="22864"/>
    <cellStyle name="Вывод 2 2 3 2 2 2 5" xfId="22865"/>
    <cellStyle name="Вывод 2 2 3 2 2 2 5 2" xfId="22866"/>
    <cellStyle name="Вывод 2 2 3 2 2 2 6" xfId="22867"/>
    <cellStyle name="Вывод 2 2 3 2 2 2 7" xfId="22868"/>
    <cellStyle name="Вывод 2 2 3 2 2 3" xfId="22869"/>
    <cellStyle name="Вывод 2 2 3 2 2 3 2" xfId="22870"/>
    <cellStyle name="Вывод 2 2 3 2 2 3 2 2" xfId="22871"/>
    <cellStyle name="Вывод 2 2 3 2 2 3 3" xfId="22872"/>
    <cellStyle name="Вывод 2 2 3 2 2 3 3 2" xfId="22873"/>
    <cellStyle name="Вывод 2 2 3 2 2 3 4" xfId="22874"/>
    <cellStyle name="Вывод 2 2 3 2 2 4" xfId="22875"/>
    <cellStyle name="Вывод 2 2 3 2 2 4 2" xfId="22876"/>
    <cellStyle name="Вывод 2 2 3 2 2 4 2 2" xfId="22877"/>
    <cellStyle name="Вывод 2 2 3 2 2 4 3" xfId="22878"/>
    <cellStyle name="Вывод 2 2 3 2 2 4 3 2" xfId="22879"/>
    <cellStyle name="Вывод 2 2 3 2 2 4 4" xfId="22880"/>
    <cellStyle name="Вывод 2 2 3 2 2 5" xfId="22881"/>
    <cellStyle name="Вывод 2 2 3 2 2 5 2" xfId="22882"/>
    <cellStyle name="Вывод 2 2 3 2 2 5 2 2" xfId="22883"/>
    <cellStyle name="Вывод 2 2 3 2 2 5 3" xfId="22884"/>
    <cellStyle name="Вывод 2 2 3 2 2 6" xfId="22885"/>
    <cellStyle name="Вывод 2 2 3 2 2 6 2" xfId="22886"/>
    <cellStyle name="Вывод 2 2 3 2 2 7" xfId="22887"/>
    <cellStyle name="Вывод 2 2 3 2 2 8" xfId="22888"/>
    <cellStyle name="Вывод 2 2 3 2 3" xfId="22889"/>
    <cellStyle name="Вывод 2 2 3 2 3 2" xfId="22890"/>
    <cellStyle name="Вывод 2 2 3 2 3 2 2" xfId="22891"/>
    <cellStyle name="Вывод 2 2 3 2 3 2 2 2" xfId="22892"/>
    <cellStyle name="Вывод 2 2 3 2 3 2 3" xfId="22893"/>
    <cellStyle name="Вывод 2 2 3 2 3 2 3 2" xfId="22894"/>
    <cellStyle name="Вывод 2 2 3 2 3 2 4" xfId="22895"/>
    <cellStyle name="Вывод 2 2 3 2 3 3" xfId="22896"/>
    <cellStyle name="Вывод 2 2 3 2 3 3 2" xfId="22897"/>
    <cellStyle name="Вывод 2 2 3 2 3 3 2 2" xfId="22898"/>
    <cellStyle name="Вывод 2 2 3 2 3 3 3" xfId="22899"/>
    <cellStyle name="Вывод 2 2 3 2 3 3 3 2" xfId="22900"/>
    <cellStyle name="Вывод 2 2 3 2 3 3 4" xfId="22901"/>
    <cellStyle name="Вывод 2 2 3 2 3 4" xfId="22902"/>
    <cellStyle name="Вывод 2 2 3 2 3 4 2" xfId="22903"/>
    <cellStyle name="Вывод 2 2 3 2 3 4 2 2" xfId="22904"/>
    <cellStyle name="Вывод 2 2 3 2 3 4 3" xfId="22905"/>
    <cellStyle name="Вывод 2 2 3 2 3 5" xfId="22906"/>
    <cellStyle name="Вывод 2 2 3 2 3 5 2" xfId="22907"/>
    <cellStyle name="Вывод 2 2 3 2 3 6" xfId="22908"/>
    <cellStyle name="Вывод 2 2 3 2 3 7" xfId="22909"/>
    <cellStyle name="Вывод 2 2 3 2 4" xfId="22910"/>
    <cellStyle name="Вывод 2 2 3 2 4 2" xfId="22911"/>
    <cellStyle name="Вывод 2 2 3 2 4 2 2" xfId="22912"/>
    <cellStyle name="Вывод 2 2 3 2 4 3" xfId="22913"/>
    <cellStyle name="Вывод 2 2 3 2 4 3 2" xfId="22914"/>
    <cellStyle name="Вывод 2 2 3 2 4 4" xfId="22915"/>
    <cellStyle name="Вывод 2 2 3 2 5" xfId="22916"/>
    <cellStyle name="Вывод 2 2 3 2 5 2" xfId="22917"/>
    <cellStyle name="Вывод 2 2 3 2 5 2 2" xfId="22918"/>
    <cellStyle name="Вывод 2 2 3 2 5 3" xfId="22919"/>
    <cellStyle name="Вывод 2 2 3 2 5 3 2" xfId="22920"/>
    <cellStyle name="Вывод 2 2 3 2 5 4" xfId="22921"/>
    <cellStyle name="Вывод 2 2 3 2 6" xfId="22922"/>
    <cellStyle name="Вывод 2 2 3 2 6 2" xfId="22923"/>
    <cellStyle name="Вывод 2 2 3 2 6 2 2" xfId="22924"/>
    <cellStyle name="Вывод 2 2 3 2 6 3" xfId="22925"/>
    <cellStyle name="Вывод 2 2 3 2 7" xfId="22926"/>
    <cellStyle name="Вывод 2 2 3 2 7 2" xfId="22927"/>
    <cellStyle name="Вывод 2 2 3 2 8" xfId="22928"/>
    <cellStyle name="Вывод 2 2 3 2 9" xfId="22929"/>
    <cellStyle name="Вывод 2 2 3 3" xfId="22930"/>
    <cellStyle name="Вывод 2 2 3 3 2" xfId="22931"/>
    <cellStyle name="Вывод 2 2 3 3 2 2" xfId="22932"/>
    <cellStyle name="Вывод 2 2 3 3 2 2 2" xfId="22933"/>
    <cellStyle name="Вывод 2 2 3 3 2 2 2 2" xfId="22934"/>
    <cellStyle name="Вывод 2 2 3 3 2 2 3" xfId="22935"/>
    <cellStyle name="Вывод 2 2 3 3 2 2 3 2" xfId="22936"/>
    <cellStyle name="Вывод 2 2 3 3 2 2 4" xfId="22937"/>
    <cellStyle name="Вывод 2 2 3 3 2 3" xfId="22938"/>
    <cellStyle name="Вывод 2 2 3 3 2 3 2" xfId="22939"/>
    <cellStyle name="Вывод 2 2 3 3 2 3 2 2" xfId="22940"/>
    <cellStyle name="Вывод 2 2 3 3 2 3 3" xfId="22941"/>
    <cellStyle name="Вывод 2 2 3 3 2 3 3 2" xfId="22942"/>
    <cellStyle name="Вывод 2 2 3 3 2 3 4" xfId="22943"/>
    <cellStyle name="Вывод 2 2 3 3 2 4" xfId="22944"/>
    <cellStyle name="Вывод 2 2 3 3 2 4 2" xfId="22945"/>
    <cellStyle name="Вывод 2 2 3 3 2 4 2 2" xfId="22946"/>
    <cellStyle name="Вывод 2 2 3 3 2 4 3" xfId="22947"/>
    <cellStyle name="Вывод 2 2 3 3 2 5" xfId="22948"/>
    <cellStyle name="Вывод 2 2 3 3 2 5 2" xfId="22949"/>
    <cellStyle name="Вывод 2 2 3 3 2 6" xfId="22950"/>
    <cellStyle name="Вывод 2 2 3 3 2 7" xfId="22951"/>
    <cellStyle name="Вывод 2 2 3 3 3" xfId="22952"/>
    <cellStyle name="Вывод 2 2 3 3 3 2" xfId="22953"/>
    <cellStyle name="Вывод 2 2 3 3 3 2 2" xfId="22954"/>
    <cellStyle name="Вывод 2 2 3 3 3 3" xfId="22955"/>
    <cellStyle name="Вывод 2 2 3 3 3 3 2" xfId="22956"/>
    <cellStyle name="Вывод 2 2 3 3 3 4" xfId="22957"/>
    <cellStyle name="Вывод 2 2 3 3 4" xfId="22958"/>
    <cellStyle name="Вывод 2 2 3 3 4 2" xfId="22959"/>
    <cellStyle name="Вывод 2 2 3 3 4 2 2" xfId="22960"/>
    <cellStyle name="Вывод 2 2 3 3 4 3" xfId="22961"/>
    <cellStyle name="Вывод 2 2 3 3 4 3 2" xfId="22962"/>
    <cellStyle name="Вывод 2 2 3 3 4 4" xfId="22963"/>
    <cellStyle name="Вывод 2 2 3 3 5" xfId="22964"/>
    <cellStyle name="Вывод 2 2 3 3 5 2" xfId="22965"/>
    <cellStyle name="Вывод 2 2 3 3 5 2 2" xfId="22966"/>
    <cellStyle name="Вывод 2 2 3 3 5 3" xfId="22967"/>
    <cellStyle name="Вывод 2 2 3 3 6" xfId="22968"/>
    <cellStyle name="Вывод 2 2 3 3 6 2" xfId="22969"/>
    <cellStyle name="Вывод 2 2 3 3 7" xfId="22970"/>
    <cellStyle name="Вывод 2 2 3 3 8" xfId="22971"/>
    <cellStyle name="Вывод 2 2 3 4" xfId="22972"/>
    <cellStyle name="Вывод 2 2 3 4 2" xfId="22973"/>
    <cellStyle name="Вывод 2 2 3 4 2 2" xfId="22974"/>
    <cellStyle name="Вывод 2 2 3 4 2 2 2" xfId="22975"/>
    <cellStyle name="Вывод 2 2 3 4 2 2 2 2" xfId="22976"/>
    <cellStyle name="Вывод 2 2 3 4 2 2 3" xfId="22977"/>
    <cellStyle name="Вывод 2 2 3 4 2 2 3 2" xfId="22978"/>
    <cellStyle name="Вывод 2 2 3 4 2 2 4" xfId="22979"/>
    <cellStyle name="Вывод 2 2 3 4 2 3" xfId="22980"/>
    <cellStyle name="Вывод 2 2 3 4 2 3 2" xfId="22981"/>
    <cellStyle name="Вывод 2 2 3 4 2 3 2 2" xfId="22982"/>
    <cellStyle name="Вывод 2 2 3 4 2 3 3" xfId="22983"/>
    <cellStyle name="Вывод 2 2 3 4 2 3 3 2" xfId="22984"/>
    <cellStyle name="Вывод 2 2 3 4 2 3 4" xfId="22985"/>
    <cellStyle name="Вывод 2 2 3 4 2 4" xfId="22986"/>
    <cellStyle name="Вывод 2 2 3 4 2 4 2" xfId="22987"/>
    <cellStyle name="Вывод 2 2 3 4 2 4 2 2" xfId="22988"/>
    <cellStyle name="Вывод 2 2 3 4 2 4 3" xfId="22989"/>
    <cellStyle name="Вывод 2 2 3 4 2 5" xfId="22990"/>
    <cellStyle name="Вывод 2 2 3 4 2 5 2" xfId="22991"/>
    <cellStyle name="Вывод 2 2 3 4 2 6" xfId="22992"/>
    <cellStyle name="Вывод 2 2 3 4 2 7" xfId="22993"/>
    <cellStyle name="Вывод 2 2 3 4 3" xfId="22994"/>
    <cellStyle name="Вывод 2 2 3 4 3 2" xfId="22995"/>
    <cellStyle name="Вывод 2 2 3 4 3 2 2" xfId="22996"/>
    <cellStyle name="Вывод 2 2 3 4 3 3" xfId="22997"/>
    <cellStyle name="Вывод 2 2 3 4 3 3 2" xfId="22998"/>
    <cellStyle name="Вывод 2 2 3 4 3 4" xfId="22999"/>
    <cellStyle name="Вывод 2 2 3 4 4" xfId="23000"/>
    <cellStyle name="Вывод 2 2 3 4 4 2" xfId="23001"/>
    <cellStyle name="Вывод 2 2 3 4 4 2 2" xfId="23002"/>
    <cellStyle name="Вывод 2 2 3 4 4 3" xfId="23003"/>
    <cellStyle name="Вывод 2 2 3 4 4 3 2" xfId="23004"/>
    <cellStyle name="Вывод 2 2 3 4 4 4" xfId="23005"/>
    <cellStyle name="Вывод 2 2 3 4 5" xfId="23006"/>
    <cellStyle name="Вывод 2 2 3 4 5 2" xfId="23007"/>
    <cellStyle name="Вывод 2 2 3 4 5 2 2" xfId="23008"/>
    <cellStyle name="Вывод 2 2 3 4 5 3" xfId="23009"/>
    <cellStyle name="Вывод 2 2 3 4 6" xfId="23010"/>
    <cellStyle name="Вывод 2 2 3 4 6 2" xfId="23011"/>
    <cellStyle name="Вывод 2 2 3 4 7" xfId="23012"/>
    <cellStyle name="Вывод 2 2 3 4 8" xfId="23013"/>
    <cellStyle name="Вывод 2 2 3 5" xfId="23014"/>
    <cellStyle name="Вывод 2 2 3 5 2" xfId="23015"/>
    <cellStyle name="Вывод 2 2 3 5 2 2" xfId="23016"/>
    <cellStyle name="Вывод 2 2 3 5 2 2 2" xfId="23017"/>
    <cellStyle name="Вывод 2 2 3 5 2 3" xfId="23018"/>
    <cellStyle name="Вывод 2 2 3 5 2 3 2" xfId="23019"/>
    <cellStyle name="Вывод 2 2 3 5 2 4" xfId="23020"/>
    <cellStyle name="Вывод 2 2 3 5 3" xfId="23021"/>
    <cellStyle name="Вывод 2 2 3 5 3 2" xfId="23022"/>
    <cellStyle name="Вывод 2 2 3 5 3 2 2" xfId="23023"/>
    <cellStyle name="Вывод 2 2 3 5 3 3" xfId="23024"/>
    <cellStyle name="Вывод 2 2 3 5 4" xfId="23025"/>
    <cellStyle name="Вывод 2 2 3 5 4 2" xfId="23026"/>
    <cellStyle name="Вывод 2 2 3 5 5" xfId="23027"/>
    <cellStyle name="Вывод 2 2 3 5 6" xfId="23028"/>
    <cellStyle name="Вывод 2 2 3 6" xfId="23029"/>
    <cellStyle name="Вывод 2 2 3 6 2" xfId="23030"/>
    <cellStyle name="Вывод 2 2 3 7" xfId="23031"/>
    <cellStyle name="Вывод 2 2 4" xfId="23032"/>
    <cellStyle name="Вывод 2 2 4 2" xfId="23033"/>
    <cellStyle name="Вывод 2 2 4 2 2" xfId="23034"/>
    <cellStyle name="Вывод 2 2 4 2 2 2" xfId="23035"/>
    <cellStyle name="Вывод 2 2 4 2 2 2 2" xfId="23036"/>
    <cellStyle name="Вывод 2 2 4 2 2 2 2 2" xfId="23037"/>
    <cellStyle name="Вывод 2 2 4 2 2 2 3" xfId="23038"/>
    <cellStyle name="Вывод 2 2 4 2 2 2 3 2" xfId="23039"/>
    <cellStyle name="Вывод 2 2 4 2 2 2 4" xfId="23040"/>
    <cellStyle name="Вывод 2 2 4 2 2 3" xfId="23041"/>
    <cellStyle name="Вывод 2 2 4 2 2 3 2" xfId="23042"/>
    <cellStyle name="Вывод 2 2 4 2 2 3 2 2" xfId="23043"/>
    <cellStyle name="Вывод 2 2 4 2 2 3 3" xfId="23044"/>
    <cellStyle name="Вывод 2 2 4 2 2 3 3 2" xfId="23045"/>
    <cellStyle name="Вывод 2 2 4 2 2 3 4" xfId="23046"/>
    <cellStyle name="Вывод 2 2 4 2 2 4" xfId="23047"/>
    <cellStyle name="Вывод 2 2 4 2 2 4 2" xfId="23048"/>
    <cellStyle name="Вывод 2 2 4 2 2 4 2 2" xfId="23049"/>
    <cellStyle name="Вывод 2 2 4 2 2 4 3" xfId="23050"/>
    <cellStyle name="Вывод 2 2 4 2 2 5" xfId="23051"/>
    <cellStyle name="Вывод 2 2 4 2 2 5 2" xfId="23052"/>
    <cellStyle name="Вывод 2 2 4 2 2 6" xfId="23053"/>
    <cellStyle name="Вывод 2 2 4 2 2 7" xfId="23054"/>
    <cellStyle name="Вывод 2 2 4 2 3" xfId="23055"/>
    <cellStyle name="Вывод 2 2 4 2 3 2" xfId="23056"/>
    <cellStyle name="Вывод 2 2 4 2 3 2 2" xfId="23057"/>
    <cellStyle name="Вывод 2 2 4 2 3 3" xfId="23058"/>
    <cellStyle name="Вывод 2 2 4 2 3 3 2" xfId="23059"/>
    <cellStyle name="Вывод 2 2 4 2 3 4" xfId="23060"/>
    <cellStyle name="Вывод 2 2 4 2 4" xfId="23061"/>
    <cellStyle name="Вывод 2 2 4 2 4 2" xfId="23062"/>
    <cellStyle name="Вывод 2 2 4 2 4 2 2" xfId="23063"/>
    <cellStyle name="Вывод 2 2 4 2 4 3" xfId="23064"/>
    <cellStyle name="Вывод 2 2 4 2 4 3 2" xfId="23065"/>
    <cellStyle name="Вывод 2 2 4 2 4 4" xfId="23066"/>
    <cellStyle name="Вывод 2 2 4 2 5" xfId="23067"/>
    <cellStyle name="Вывод 2 2 4 2 5 2" xfId="23068"/>
    <cellStyle name="Вывод 2 2 4 2 5 2 2" xfId="23069"/>
    <cellStyle name="Вывод 2 2 4 2 5 3" xfId="23070"/>
    <cellStyle name="Вывод 2 2 4 2 6" xfId="23071"/>
    <cellStyle name="Вывод 2 2 4 2 6 2" xfId="23072"/>
    <cellStyle name="Вывод 2 2 4 2 7" xfId="23073"/>
    <cellStyle name="Вывод 2 2 4 2 8" xfId="23074"/>
    <cellStyle name="Вывод 2 2 4 3" xfId="23075"/>
    <cellStyle name="Вывод 2 2 4 3 2" xfId="23076"/>
    <cellStyle name="Вывод 2 2 4 3 2 2" xfId="23077"/>
    <cellStyle name="Вывод 2 2 4 3 2 2 2" xfId="23078"/>
    <cellStyle name="Вывод 2 2 4 3 2 2 2 2" xfId="23079"/>
    <cellStyle name="Вывод 2 2 4 3 2 2 3" xfId="23080"/>
    <cellStyle name="Вывод 2 2 4 3 2 2 3 2" xfId="23081"/>
    <cellStyle name="Вывод 2 2 4 3 2 2 4" xfId="23082"/>
    <cellStyle name="Вывод 2 2 4 3 2 3" xfId="23083"/>
    <cellStyle name="Вывод 2 2 4 3 2 3 2" xfId="23084"/>
    <cellStyle name="Вывод 2 2 4 3 2 3 2 2" xfId="23085"/>
    <cellStyle name="Вывод 2 2 4 3 2 3 3" xfId="23086"/>
    <cellStyle name="Вывод 2 2 4 3 2 3 3 2" xfId="23087"/>
    <cellStyle name="Вывод 2 2 4 3 2 3 4" xfId="23088"/>
    <cellStyle name="Вывод 2 2 4 3 2 4" xfId="23089"/>
    <cellStyle name="Вывод 2 2 4 3 2 4 2" xfId="23090"/>
    <cellStyle name="Вывод 2 2 4 3 2 4 2 2" xfId="23091"/>
    <cellStyle name="Вывод 2 2 4 3 2 4 3" xfId="23092"/>
    <cellStyle name="Вывод 2 2 4 3 2 5" xfId="23093"/>
    <cellStyle name="Вывод 2 2 4 3 2 5 2" xfId="23094"/>
    <cellStyle name="Вывод 2 2 4 3 2 6" xfId="23095"/>
    <cellStyle name="Вывод 2 2 4 3 2 7" xfId="23096"/>
    <cellStyle name="Вывод 2 2 4 3 3" xfId="23097"/>
    <cellStyle name="Вывод 2 2 4 3 3 2" xfId="23098"/>
    <cellStyle name="Вывод 2 2 4 3 3 2 2" xfId="23099"/>
    <cellStyle name="Вывод 2 2 4 3 3 3" xfId="23100"/>
    <cellStyle name="Вывод 2 2 4 3 3 3 2" xfId="23101"/>
    <cellStyle name="Вывод 2 2 4 3 3 4" xfId="23102"/>
    <cellStyle name="Вывод 2 2 4 3 4" xfId="23103"/>
    <cellStyle name="Вывод 2 2 4 3 4 2" xfId="23104"/>
    <cellStyle name="Вывод 2 2 4 3 4 2 2" xfId="23105"/>
    <cellStyle name="Вывод 2 2 4 3 4 3" xfId="23106"/>
    <cellStyle name="Вывод 2 2 4 3 4 3 2" xfId="23107"/>
    <cellStyle name="Вывод 2 2 4 3 4 4" xfId="23108"/>
    <cellStyle name="Вывод 2 2 4 3 5" xfId="23109"/>
    <cellStyle name="Вывод 2 2 4 3 5 2" xfId="23110"/>
    <cellStyle name="Вывод 2 2 4 3 5 2 2" xfId="23111"/>
    <cellStyle name="Вывод 2 2 4 3 5 3" xfId="23112"/>
    <cellStyle name="Вывод 2 2 4 3 6" xfId="23113"/>
    <cellStyle name="Вывод 2 2 4 3 6 2" xfId="23114"/>
    <cellStyle name="Вывод 2 2 4 3 7" xfId="23115"/>
    <cellStyle name="Вывод 2 2 4 3 8" xfId="23116"/>
    <cellStyle name="Вывод 2 2 4 4" xfId="23117"/>
    <cellStyle name="Вывод 2 2 4 4 2" xfId="23118"/>
    <cellStyle name="Вывод 2 2 4 4 2 2" xfId="23119"/>
    <cellStyle name="Вывод 2 2 4 4 2 2 2" xfId="23120"/>
    <cellStyle name="Вывод 2 2 4 4 2 3" xfId="23121"/>
    <cellStyle name="Вывод 2 2 4 4 2 3 2" xfId="23122"/>
    <cellStyle name="Вывод 2 2 4 4 2 4" xfId="23123"/>
    <cellStyle name="Вывод 2 2 4 4 3" xfId="23124"/>
    <cellStyle name="Вывод 2 2 4 4 3 2" xfId="23125"/>
    <cellStyle name="Вывод 2 2 4 4 3 2 2" xfId="23126"/>
    <cellStyle name="Вывод 2 2 4 4 3 3" xfId="23127"/>
    <cellStyle name="Вывод 2 2 4 4 4" xfId="23128"/>
    <cellStyle name="Вывод 2 2 4 4 4 2" xfId="23129"/>
    <cellStyle name="Вывод 2 2 4 4 5" xfId="23130"/>
    <cellStyle name="Вывод 2 2 4 4 6" xfId="23131"/>
    <cellStyle name="Вывод 2 2 4 5" xfId="23132"/>
    <cellStyle name="Вывод 2 2 4 5 2" xfId="23133"/>
    <cellStyle name="Вывод 2 2 4 6" xfId="23134"/>
    <cellStyle name="Вывод 2 2 5" xfId="23135"/>
    <cellStyle name="Вывод 2 2 5 2" xfId="23136"/>
    <cellStyle name="Вывод 2 2 5 2 2" xfId="23137"/>
    <cellStyle name="Вывод 2 2 5 2 2 2" xfId="23138"/>
    <cellStyle name="Вывод 2 2 5 2 2 2 2" xfId="23139"/>
    <cellStyle name="Вывод 2 2 5 2 2 3" xfId="23140"/>
    <cellStyle name="Вывод 2 2 5 2 2 3 2" xfId="23141"/>
    <cellStyle name="Вывод 2 2 5 2 2 4" xfId="23142"/>
    <cellStyle name="Вывод 2 2 5 2 3" xfId="23143"/>
    <cellStyle name="Вывод 2 2 5 2 3 2" xfId="23144"/>
    <cellStyle name="Вывод 2 2 5 2 3 2 2" xfId="23145"/>
    <cellStyle name="Вывод 2 2 5 2 3 3" xfId="23146"/>
    <cellStyle name="Вывод 2 2 5 2 4" xfId="23147"/>
    <cellStyle name="Вывод 2 2 5 2 4 2" xfId="23148"/>
    <cellStyle name="Вывод 2 2 5 2 5" xfId="23149"/>
    <cellStyle name="Вывод 2 2 5 2 6" xfId="23150"/>
    <cellStyle name="Вывод 2 2 5 3" xfId="23151"/>
    <cellStyle name="Вывод 2 2 5 3 2" xfId="23152"/>
    <cellStyle name="Вывод 2 2 5 4" xfId="23153"/>
    <cellStyle name="Вывод 2 2 6" xfId="23154"/>
    <cellStyle name="Вывод 2 2 6 2" xfId="23155"/>
    <cellStyle name="Вывод 2 2 6 2 2" xfId="23156"/>
    <cellStyle name="Вывод 2 2 6 2 2 2" xfId="23157"/>
    <cellStyle name="Вывод 2 2 6 2 2 2 2" xfId="23158"/>
    <cellStyle name="Вывод 2 2 6 2 2 3" xfId="23159"/>
    <cellStyle name="Вывод 2 2 6 2 2 3 2" xfId="23160"/>
    <cellStyle name="Вывод 2 2 6 2 2 4" xfId="23161"/>
    <cellStyle name="Вывод 2 2 6 2 3" xfId="23162"/>
    <cellStyle name="Вывод 2 2 6 2 3 2" xfId="23163"/>
    <cellStyle name="Вывод 2 2 6 2 3 2 2" xfId="23164"/>
    <cellStyle name="Вывод 2 2 6 2 3 3" xfId="23165"/>
    <cellStyle name="Вывод 2 2 6 2 4" xfId="23166"/>
    <cellStyle name="Вывод 2 2 6 2 4 2" xfId="23167"/>
    <cellStyle name="Вывод 2 2 6 2 5" xfId="23168"/>
    <cellStyle name="Вывод 2 2 6 2 6" xfId="23169"/>
    <cellStyle name="Вывод 2 2 6 3" xfId="23170"/>
    <cellStyle name="Вывод 2 2 6 3 2" xfId="23171"/>
    <cellStyle name="Вывод 2 2 6 4" xfId="23172"/>
    <cellStyle name="Вывод 2 2 7" xfId="23173"/>
    <cellStyle name="Вывод 2 2 7 2" xfId="23174"/>
    <cellStyle name="Вывод 2 2 7 2 2" xfId="23175"/>
    <cellStyle name="Вывод 2 2 7 2 2 2" xfId="23176"/>
    <cellStyle name="Вывод 2 2 7 2 3" xfId="23177"/>
    <cellStyle name="Вывод 2 2 7 2 3 2" xfId="23178"/>
    <cellStyle name="Вывод 2 2 7 2 4" xfId="23179"/>
    <cellStyle name="Вывод 2 2 7 3" xfId="23180"/>
    <cellStyle name="Вывод 2 2 7 3 2" xfId="23181"/>
    <cellStyle name="Вывод 2 2 7 3 2 2" xfId="23182"/>
    <cellStyle name="Вывод 2 2 7 3 3" xfId="23183"/>
    <cellStyle name="Вывод 2 2 7 4" xfId="23184"/>
    <cellStyle name="Вывод 2 2 7 4 2" xfId="23185"/>
    <cellStyle name="Вывод 2 2 7 5" xfId="23186"/>
    <cellStyle name="Вывод 2 2 7 6" xfId="23187"/>
    <cellStyle name="Вывод 2 2 8" xfId="23188"/>
    <cellStyle name="Вывод 2 2 8 2" xfId="23189"/>
    <cellStyle name="Вывод 2 2 9" xfId="23190"/>
    <cellStyle name="Вывод 2 2_БС рос" xfId="23191"/>
    <cellStyle name="Вывод 2 3" xfId="23192"/>
    <cellStyle name="Вывод 2 3 2" xfId="23193"/>
    <cellStyle name="Вывод 2 3 2 10" xfId="23194"/>
    <cellStyle name="Вывод 2 3 2 11" xfId="23195"/>
    <cellStyle name="Вывод 2 3 2 2" xfId="23196"/>
    <cellStyle name="Вывод 2 3 2 2 2" xfId="23197"/>
    <cellStyle name="Вывод 2 3 2 2 2 2" xfId="23198"/>
    <cellStyle name="Вывод 2 3 2 2 2 2 2" xfId="23199"/>
    <cellStyle name="Вывод 2 3 2 2 2 2 2 2" xfId="23200"/>
    <cellStyle name="Вывод 2 3 2 2 2 2 2 2 2" xfId="23201"/>
    <cellStyle name="Вывод 2 3 2 2 2 2 2 3" xfId="23202"/>
    <cellStyle name="Вывод 2 3 2 2 2 2 2 3 2" xfId="23203"/>
    <cellStyle name="Вывод 2 3 2 2 2 2 2 4" xfId="23204"/>
    <cellStyle name="Вывод 2 3 2 2 2 2 3" xfId="23205"/>
    <cellStyle name="Вывод 2 3 2 2 2 2 3 2" xfId="23206"/>
    <cellStyle name="Вывод 2 3 2 2 2 2 3 2 2" xfId="23207"/>
    <cellStyle name="Вывод 2 3 2 2 2 2 3 3" xfId="23208"/>
    <cellStyle name="Вывод 2 3 2 2 2 2 3 3 2" xfId="23209"/>
    <cellStyle name="Вывод 2 3 2 2 2 2 3 4" xfId="23210"/>
    <cellStyle name="Вывод 2 3 2 2 2 2 4" xfId="23211"/>
    <cellStyle name="Вывод 2 3 2 2 2 2 4 2" xfId="23212"/>
    <cellStyle name="Вывод 2 3 2 2 2 2 4 2 2" xfId="23213"/>
    <cellStyle name="Вывод 2 3 2 2 2 2 4 3" xfId="23214"/>
    <cellStyle name="Вывод 2 3 2 2 2 2 5" xfId="23215"/>
    <cellStyle name="Вывод 2 3 2 2 2 2 5 2" xfId="23216"/>
    <cellStyle name="Вывод 2 3 2 2 2 2 6" xfId="23217"/>
    <cellStyle name="Вывод 2 3 2 2 2 2 7" xfId="23218"/>
    <cellStyle name="Вывод 2 3 2 2 2 3" xfId="23219"/>
    <cellStyle name="Вывод 2 3 2 2 2 3 2" xfId="23220"/>
    <cellStyle name="Вывод 2 3 2 2 2 3 2 2" xfId="23221"/>
    <cellStyle name="Вывод 2 3 2 2 2 3 3" xfId="23222"/>
    <cellStyle name="Вывод 2 3 2 2 2 3 3 2" xfId="23223"/>
    <cellStyle name="Вывод 2 3 2 2 2 3 4" xfId="23224"/>
    <cellStyle name="Вывод 2 3 2 2 2 4" xfId="23225"/>
    <cellStyle name="Вывод 2 3 2 2 2 4 2" xfId="23226"/>
    <cellStyle name="Вывод 2 3 2 2 2 4 2 2" xfId="23227"/>
    <cellStyle name="Вывод 2 3 2 2 2 4 3" xfId="23228"/>
    <cellStyle name="Вывод 2 3 2 2 2 4 3 2" xfId="23229"/>
    <cellStyle name="Вывод 2 3 2 2 2 4 4" xfId="23230"/>
    <cellStyle name="Вывод 2 3 2 2 2 5" xfId="23231"/>
    <cellStyle name="Вывод 2 3 2 2 2 5 2" xfId="23232"/>
    <cellStyle name="Вывод 2 3 2 2 2 5 2 2" xfId="23233"/>
    <cellStyle name="Вывод 2 3 2 2 2 5 3" xfId="23234"/>
    <cellStyle name="Вывод 2 3 2 2 2 6" xfId="23235"/>
    <cellStyle name="Вывод 2 3 2 2 2 6 2" xfId="23236"/>
    <cellStyle name="Вывод 2 3 2 2 2 7" xfId="23237"/>
    <cellStyle name="Вывод 2 3 2 2 2 8" xfId="23238"/>
    <cellStyle name="Вывод 2 3 2 2 3" xfId="23239"/>
    <cellStyle name="Вывод 2 3 2 2 3 2" xfId="23240"/>
    <cellStyle name="Вывод 2 3 2 2 3 2 2" xfId="23241"/>
    <cellStyle name="Вывод 2 3 2 2 3 2 2 2" xfId="23242"/>
    <cellStyle name="Вывод 2 3 2 2 3 2 3" xfId="23243"/>
    <cellStyle name="Вывод 2 3 2 2 3 2 3 2" xfId="23244"/>
    <cellStyle name="Вывод 2 3 2 2 3 2 4" xfId="23245"/>
    <cellStyle name="Вывод 2 3 2 2 3 3" xfId="23246"/>
    <cellStyle name="Вывод 2 3 2 2 3 3 2" xfId="23247"/>
    <cellStyle name="Вывод 2 3 2 2 3 3 2 2" xfId="23248"/>
    <cellStyle name="Вывод 2 3 2 2 3 3 3" xfId="23249"/>
    <cellStyle name="Вывод 2 3 2 2 3 3 3 2" xfId="23250"/>
    <cellStyle name="Вывод 2 3 2 2 3 3 4" xfId="23251"/>
    <cellStyle name="Вывод 2 3 2 2 3 4" xfId="23252"/>
    <cellStyle name="Вывод 2 3 2 2 3 4 2" xfId="23253"/>
    <cellStyle name="Вывод 2 3 2 2 3 4 2 2" xfId="23254"/>
    <cellStyle name="Вывод 2 3 2 2 3 4 3" xfId="23255"/>
    <cellStyle name="Вывод 2 3 2 2 3 5" xfId="23256"/>
    <cellStyle name="Вывод 2 3 2 2 3 5 2" xfId="23257"/>
    <cellStyle name="Вывод 2 3 2 2 3 6" xfId="23258"/>
    <cellStyle name="Вывод 2 3 2 2 3 7" xfId="23259"/>
    <cellStyle name="Вывод 2 3 2 2 4" xfId="23260"/>
    <cellStyle name="Вывод 2 3 2 2 4 2" xfId="23261"/>
    <cellStyle name="Вывод 2 3 2 2 4 2 2" xfId="23262"/>
    <cellStyle name="Вывод 2 3 2 2 4 3" xfId="23263"/>
    <cellStyle name="Вывод 2 3 2 2 4 3 2" xfId="23264"/>
    <cellStyle name="Вывод 2 3 2 2 4 4" xfId="23265"/>
    <cellStyle name="Вывод 2 3 2 2 5" xfId="23266"/>
    <cellStyle name="Вывод 2 3 2 2 5 2" xfId="23267"/>
    <cellStyle name="Вывод 2 3 2 2 5 2 2" xfId="23268"/>
    <cellStyle name="Вывод 2 3 2 2 5 3" xfId="23269"/>
    <cellStyle name="Вывод 2 3 2 2 5 3 2" xfId="23270"/>
    <cellStyle name="Вывод 2 3 2 2 5 4" xfId="23271"/>
    <cellStyle name="Вывод 2 3 2 2 6" xfId="23272"/>
    <cellStyle name="Вывод 2 3 2 2 6 2" xfId="23273"/>
    <cellStyle name="Вывод 2 3 2 2 6 2 2" xfId="23274"/>
    <cellStyle name="Вывод 2 3 2 2 6 3" xfId="23275"/>
    <cellStyle name="Вывод 2 3 2 2 7" xfId="23276"/>
    <cellStyle name="Вывод 2 3 2 2 7 2" xfId="23277"/>
    <cellStyle name="Вывод 2 3 2 2 8" xfId="23278"/>
    <cellStyle name="Вывод 2 3 2 2 9" xfId="23279"/>
    <cellStyle name="Вывод 2 3 2 3" xfId="23280"/>
    <cellStyle name="Вывод 2 3 2 3 2" xfId="23281"/>
    <cellStyle name="Вывод 2 3 2 3 2 2" xfId="23282"/>
    <cellStyle name="Вывод 2 3 2 3 2 2 2" xfId="23283"/>
    <cellStyle name="Вывод 2 3 2 3 2 2 2 2" xfId="23284"/>
    <cellStyle name="Вывод 2 3 2 3 2 2 3" xfId="23285"/>
    <cellStyle name="Вывод 2 3 2 3 2 2 3 2" xfId="23286"/>
    <cellStyle name="Вывод 2 3 2 3 2 2 4" xfId="23287"/>
    <cellStyle name="Вывод 2 3 2 3 2 3" xfId="23288"/>
    <cellStyle name="Вывод 2 3 2 3 2 3 2" xfId="23289"/>
    <cellStyle name="Вывод 2 3 2 3 2 3 2 2" xfId="23290"/>
    <cellStyle name="Вывод 2 3 2 3 2 3 3" xfId="23291"/>
    <cellStyle name="Вывод 2 3 2 3 2 3 3 2" xfId="23292"/>
    <cellStyle name="Вывод 2 3 2 3 2 3 4" xfId="23293"/>
    <cellStyle name="Вывод 2 3 2 3 2 4" xfId="23294"/>
    <cellStyle name="Вывод 2 3 2 3 2 4 2" xfId="23295"/>
    <cellStyle name="Вывод 2 3 2 3 2 4 2 2" xfId="23296"/>
    <cellStyle name="Вывод 2 3 2 3 2 4 3" xfId="23297"/>
    <cellStyle name="Вывод 2 3 2 3 2 5" xfId="23298"/>
    <cellStyle name="Вывод 2 3 2 3 2 5 2" xfId="23299"/>
    <cellStyle name="Вывод 2 3 2 3 2 6" xfId="23300"/>
    <cellStyle name="Вывод 2 3 2 3 2 7" xfId="23301"/>
    <cellStyle name="Вывод 2 3 2 3 3" xfId="23302"/>
    <cellStyle name="Вывод 2 3 2 3 3 2" xfId="23303"/>
    <cellStyle name="Вывод 2 3 2 3 3 2 2" xfId="23304"/>
    <cellStyle name="Вывод 2 3 2 3 3 3" xfId="23305"/>
    <cellStyle name="Вывод 2 3 2 3 3 3 2" xfId="23306"/>
    <cellStyle name="Вывод 2 3 2 3 3 4" xfId="23307"/>
    <cellStyle name="Вывод 2 3 2 3 4" xfId="23308"/>
    <cellStyle name="Вывод 2 3 2 3 4 2" xfId="23309"/>
    <cellStyle name="Вывод 2 3 2 3 4 2 2" xfId="23310"/>
    <cellStyle name="Вывод 2 3 2 3 4 3" xfId="23311"/>
    <cellStyle name="Вывод 2 3 2 3 4 3 2" xfId="23312"/>
    <cellStyle name="Вывод 2 3 2 3 4 4" xfId="23313"/>
    <cellStyle name="Вывод 2 3 2 3 5" xfId="23314"/>
    <cellStyle name="Вывод 2 3 2 3 5 2" xfId="23315"/>
    <cellStyle name="Вывод 2 3 2 3 5 2 2" xfId="23316"/>
    <cellStyle name="Вывод 2 3 2 3 5 3" xfId="23317"/>
    <cellStyle name="Вывод 2 3 2 3 6" xfId="23318"/>
    <cellStyle name="Вывод 2 3 2 3 6 2" xfId="23319"/>
    <cellStyle name="Вывод 2 3 2 3 7" xfId="23320"/>
    <cellStyle name="Вывод 2 3 2 3 8" xfId="23321"/>
    <cellStyle name="Вывод 2 3 2 4" xfId="23322"/>
    <cellStyle name="Вывод 2 3 2 4 2" xfId="23323"/>
    <cellStyle name="Вывод 2 3 2 4 2 2" xfId="23324"/>
    <cellStyle name="Вывод 2 3 2 4 2 2 2" xfId="23325"/>
    <cellStyle name="Вывод 2 3 2 4 2 2 2 2" xfId="23326"/>
    <cellStyle name="Вывод 2 3 2 4 2 2 3" xfId="23327"/>
    <cellStyle name="Вывод 2 3 2 4 2 2 3 2" xfId="23328"/>
    <cellStyle name="Вывод 2 3 2 4 2 2 4" xfId="23329"/>
    <cellStyle name="Вывод 2 3 2 4 2 3" xfId="23330"/>
    <cellStyle name="Вывод 2 3 2 4 2 3 2" xfId="23331"/>
    <cellStyle name="Вывод 2 3 2 4 2 3 2 2" xfId="23332"/>
    <cellStyle name="Вывод 2 3 2 4 2 3 3" xfId="23333"/>
    <cellStyle name="Вывод 2 3 2 4 2 3 3 2" xfId="23334"/>
    <cellStyle name="Вывод 2 3 2 4 2 3 4" xfId="23335"/>
    <cellStyle name="Вывод 2 3 2 4 2 4" xfId="23336"/>
    <cellStyle name="Вывод 2 3 2 4 2 4 2" xfId="23337"/>
    <cellStyle name="Вывод 2 3 2 4 2 4 2 2" xfId="23338"/>
    <cellStyle name="Вывод 2 3 2 4 2 4 3" xfId="23339"/>
    <cellStyle name="Вывод 2 3 2 4 2 5" xfId="23340"/>
    <cellStyle name="Вывод 2 3 2 4 2 5 2" xfId="23341"/>
    <cellStyle name="Вывод 2 3 2 4 2 6" xfId="23342"/>
    <cellStyle name="Вывод 2 3 2 4 2 7" xfId="23343"/>
    <cellStyle name="Вывод 2 3 2 4 3" xfId="23344"/>
    <cellStyle name="Вывод 2 3 2 4 3 2" xfId="23345"/>
    <cellStyle name="Вывод 2 3 2 4 3 2 2" xfId="23346"/>
    <cellStyle name="Вывод 2 3 2 4 3 3" xfId="23347"/>
    <cellStyle name="Вывод 2 3 2 4 3 3 2" xfId="23348"/>
    <cellStyle name="Вывод 2 3 2 4 3 4" xfId="23349"/>
    <cellStyle name="Вывод 2 3 2 4 4" xfId="23350"/>
    <cellStyle name="Вывод 2 3 2 4 4 2" xfId="23351"/>
    <cellStyle name="Вывод 2 3 2 4 4 2 2" xfId="23352"/>
    <cellStyle name="Вывод 2 3 2 4 4 3" xfId="23353"/>
    <cellStyle name="Вывод 2 3 2 4 4 3 2" xfId="23354"/>
    <cellStyle name="Вывод 2 3 2 4 4 4" xfId="23355"/>
    <cellStyle name="Вывод 2 3 2 4 5" xfId="23356"/>
    <cellStyle name="Вывод 2 3 2 4 5 2" xfId="23357"/>
    <cellStyle name="Вывод 2 3 2 4 5 2 2" xfId="23358"/>
    <cellStyle name="Вывод 2 3 2 4 5 3" xfId="23359"/>
    <cellStyle name="Вывод 2 3 2 4 6" xfId="23360"/>
    <cellStyle name="Вывод 2 3 2 4 6 2" xfId="23361"/>
    <cellStyle name="Вывод 2 3 2 4 7" xfId="23362"/>
    <cellStyle name="Вывод 2 3 2 4 8" xfId="23363"/>
    <cellStyle name="Вывод 2 3 2 5" xfId="23364"/>
    <cellStyle name="Вывод 2 3 2 5 2" xfId="23365"/>
    <cellStyle name="Вывод 2 3 2 5 2 2" xfId="23366"/>
    <cellStyle name="Вывод 2 3 2 5 2 2 2" xfId="23367"/>
    <cellStyle name="Вывод 2 3 2 5 2 3" xfId="23368"/>
    <cellStyle name="Вывод 2 3 2 5 2 3 2" xfId="23369"/>
    <cellStyle name="Вывод 2 3 2 5 2 4" xfId="23370"/>
    <cellStyle name="Вывод 2 3 2 5 3" xfId="23371"/>
    <cellStyle name="Вывод 2 3 2 5 3 2" xfId="23372"/>
    <cellStyle name="Вывод 2 3 2 5 3 2 2" xfId="23373"/>
    <cellStyle name="Вывод 2 3 2 5 3 3" xfId="23374"/>
    <cellStyle name="Вывод 2 3 2 5 3 3 2" xfId="23375"/>
    <cellStyle name="Вывод 2 3 2 5 3 4" xfId="23376"/>
    <cellStyle name="Вывод 2 3 2 5 4" xfId="23377"/>
    <cellStyle name="Вывод 2 3 2 5 4 2" xfId="23378"/>
    <cellStyle name="Вывод 2 3 2 5 4 2 2" xfId="23379"/>
    <cellStyle name="Вывод 2 3 2 5 4 3" xfId="23380"/>
    <cellStyle name="Вывод 2 3 2 5 5" xfId="23381"/>
    <cellStyle name="Вывод 2 3 2 5 5 2" xfId="23382"/>
    <cellStyle name="Вывод 2 3 2 5 6" xfId="23383"/>
    <cellStyle name="Вывод 2 3 2 5 7" xfId="23384"/>
    <cellStyle name="Вывод 2 3 2 6" xfId="23385"/>
    <cellStyle name="Вывод 2 3 2 6 2" xfId="23386"/>
    <cellStyle name="Вывод 2 3 2 6 2 2" xfId="23387"/>
    <cellStyle name="Вывод 2 3 2 6 3" xfId="23388"/>
    <cellStyle name="Вывод 2 3 2 6 3 2" xfId="23389"/>
    <cellStyle name="Вывод 2 3 2 6 4" xfId="23390"/>
    <cellStyle name="Вывод 2 3 2 7" xfId="23391"/>
    <cellStyle name="Вывод 2 3 2 7 2" xfId="23392"/>
    <cellStyle name="Вывод 2 3 2 7 2 2" xfId="23393"/>
    <cellStyle name="Вывод 2 3 2 7 3" xfId="23394"/>
    <cellStyle name="Вывод 2 3 2 7 3 2" xfId="23395"/>
    <cellStyle name="Вывод 2 3 2 7 4" xfId="23396"/>
    <cellStyle name="Вывод 2 3 2 8" xfId="23397"/>
    <cellStyle name="Вывод 2 3 2 8 2" xfId="23398"/>
    <cellStyle name="Вывод 2 3 2 8 2 2" xfId="23399"/>
    <cellStyle name="Вывод 2 3 2 8 3" xfId="23400"/>
    <cellStyle name="Вывод 2 3 2 9" xfId="23401"/>
    <cellStyle name="Вывод 2 3 2 9 2" xfId="23402"/>
    <cellStyle name="Вывод 2 3 3" xfId="23403"/>
    <cellStyle name="Вывод 2 3 3 10" xfId="23404"/>
    <cellStyle name="Вывод 2 3 3 2" xfId="23405"/>
    <cellStyle name="Вывод 2 3 3 2 2" xfId="23406"/>
    <cellStyle name="Вывод 2 3 3 2 2 2" xfId="23407"/>
    <cellStyle name="Вывод 2 3 3 2 2 2 2" xfId="23408"/>
    <cellStyle name="Вывод 2 3 3 2 2 2 2 2" xfId="23409"/>
    <cellStyle name="Вывод 2 3 3 2 2 2 3" xfId="23410"/>
    <cellStyle name="Вывод 2 3 3 2 2 2 3 2" xfId="23411"/>
    <cellStyle name="Вывод 2 3 3 2 2 2 4" xfId="23412"/>
    <cellStyle name="Вывод 2 3 3 2 2 3" xfId="23413"/>
    <cellStyle name="Вывод 2 3 3 2 2 3 2" xfId="23414"/>
    <cellStyle name="Вывод 2 3 3 2 2 3 2 2" xfId="23415"/>
    <cellStyle name="Вывод 2 3 3 2 2 3 3" xfId="23416"/>
    <cellStyle name="Вывод 2 3 3 2 2 3 3 2" xfId="23417"/>
    <cellStyle name="Вывод 2 3 3 2 2 3 4" xfId="23418"/>
    <cellStyle name="Вывод 2 3 3 2 2 4" xfId="23419"/>
    <cellStyle name="Вывод 2 3 3 2 2 4 2" xfId="23420"/>
    <cellStyle name="Вывод 2 3 3 2 2 4 2 2" xfId="23421"/>
    <cellStyle name="Вывод 2 3 3 2 2 4 3" xfId="23422"/>
    <cellStyle name="Вывод 2 3 3 2 2 5" xfId="23423"/>
    <cellStyle name="Вывод 2 3 3 2 2 5 2" xfId="23424"/>
    <cellStyle name="Вывод 2 3 3 2 2 6" xfId="23425"/>
    <cellStyle name="Вывод 2 3 3 2 2 7" xfId="23426"/>
    <cellStyle name="Вывод 2 3 3 2 3" xfId="23427"/>
    <cellStyle name="Вывод 2 3 3 2 3 2" xfId="23428"/>
    <cellStyle name="Вывод 2 3 3 2 3 2 2" xfId="23429"/>
    <cellStyle name="Вывод 2 3 3 2 3 3" xfId="23430"/>
    <cellStyle name="Вывод 2 3 3 2 3 3 2" xfId="23431"/>
    <cellStyle name="Вывод 2 3 3 2 3 4" xfId="23432"/>
    <cellStyle name="Вывод 2 3 3 2 4" xfId="23433"/>
    <cellStyle name="Вывод 2 3 3 2 4 2" xfId="23434"/>
    <cellStyle name="Вывод 2 3 3 2 4 2 2" xfId="23435"/>
    <cellStyle name="Вывод 2 3 3 2 4 3" xfId="23436"/>
    <cellStyle name="Вывод 2 3 3 2 4 3 2" xfId="23437"/>
    <cellStyle name="Вывод 2 3 3 2 4 4" xfId="23438"/>
    <cellStyle name="Вывод 2 3 3 2 5" xfId="23439"/>
    <cellStyle name="Вывод 2 3 3 2 5 2" xfId="23440"/>
    <cellStyle name="Вывод 2 3 3 2 5 2 2" xfId="23441"/>
    <cellStyle name="Вывод 2 3 3 2 5 3" xfId="23442"/>
    <cellStyle name="Вывод 2 3 3 2 6" xfId="23443"/>
    <cellStyle name="Вывод 2 3 3 2 6 2" xfId="23444"/>
    <cellStyle name="Вывод 2 3 3 2 7" xfId="23445"/>
    <cellStyle name="Вывод 2 3 3 2 8" xfId="23446"/>
    <cellStyle name="Вывод 2 3 3 3" xfId="23447"/>
    <cellStyle name="Вывод 2 3 3 3 2" xfId="23448"/>
    <cellStyle name="Вывод 2 3 3 3 2 2" xfId="23449"/>
    <cellStyle name="Вывод 2 3 3 3 2 2 2" xfId="23450"/>
    <cellStyle name="Вывод 2 3 3 3 2 2 2 2" xfId="23451"/>
    <cellStyle name="Вывод 2 3 3 3 2 2 3" xfId="23452"/>
    <cellStyle name="Вывод 2 3 3 3 2 2 3 2" xfId="23453"/>
    <cellStyle name="Вывод 2 3 3 3 2 2 4" xfId="23454"/>
    <cellStyle name="Вывод 2 3 3 3 2 3" xfId="23455"/>
    <cellStyle name="Вывод 2 3 3 3 2 3 2" xfId="23456"/>
    <cellStyle name="Вывод 2 3 3 3 2 3 2 2" xfId="23457"/>
    <cellStyle name="Вывод 2 3 3 3 2 3 3" xfId="23458"/>
    <cellStyle name="Вывод 2 3 3 3 2 3 3 2" xfId="23459"/>
    <cellStyle name="Вывод 2 3 3 3 2 3 4" xfId="23460"/>
    <cellStyle name="Вывод 2 3 3 3 2 4" xfId="23461"/>
    <cellStyle name="Вывод 2 3 3 3 2 4 2" xfId="23462"/>
    <cellStyle name="Вывод 2 3 3 3 2 4 2 2" xfId="23463"/>
    <cellStyle name="Вывод 2 3 3 3 2 4 3" xfId="23464"/>
    <cellStyle name="Вывод 2 3 3 3 2 5" xfId="23465"/>
    <cellStyle name="Вывод 2 3 3 3 2 5 2" xfId="23466"/>
    <cellStyle name="Вывод 2 3 3 3 2 6" xfId="23467"/>
    <cellStyle name="Вывод 2 3 3 3 2 7" xfId="23468"/>
    <cellStyle name="Вывод 2 3 3 3 3" xfId="23469"/>
    <cellStyle name="Вывод 2 3 3 3 3 2" xfId="23470"/>
    <cellStyle name="Вывод 2 3 3 3 3 2 2" xfId="23471"/>
    <cellStyle name="Вывод 2 3 3 3 3 3" xfId="23472"/>
    <cellStyle name="Вывод 2 3 3 3 3 3 2" xfId="23473"/>
    <cellStyle name="Вывод 2 3 3 3 3 4" xfId="23474"/>
    <cellStyle name="Вывод 2 3 3 3 4" xfId="23475"/>
    <cellStyle name="Вывод 2 3 3 3 4 2" xfId="23476"/>
    <cellStyle name="Вывод 2 3 3 3 4 2 2" xfId="23477"/>
    <cellStyle name="Вывод 2 3 3 3 4 3" xfId="23478"/>
    <cellStyle name="Вывод 2 3 3 3 4 3 2" xfId="23479"/>
    <cellStyle name="Вывод 2 3 3 3 4 4" xfId="23480"/>
    <cellStyle name="Вывод 2 3 3 3 5" xfId="23481"/>
    <cellStyle name="Вывод 2 3 3 3 5 2" xfId="23482"/>
    <cellStyle name="Вывод 2 3 3 3 5 2 2" xfId="23483"/>
    <cellStyle name="Вывод 2 3 3 3 5 3" xfId="23484"/>
    <cellStyle name="Вывод 2 3 3 3 6" xfId="23485"/>
    <cellStyle name="Вывод 2 3 3 3 6 2" xfId="23486"/>
    <cellStyle name="Вывод 2 3 3 3 7" xfId="23487"/>
    <cellStyle name="Вывод 2 3 3 3 8" xfId="23488"/>
    <cellStyle name="Вывод 2 3 3 4" xfId="23489"/>
    <cellStyle name="Вывод 2 3 3 4 2" xfId="23490"/>
    <cellStyle name="Вывод 2 3 3 4 2 2" xfId="23491"/>
    <cellStyle name="Вывод 2 3 3 4 2 2 2" xfId="23492"/>
    <cellStyle name="Вывод 2 3 3 4 2 3" xfId="23493"/>
    <cellStyle name="Вывод 2 3 3 4 2 3 2" xfId="23494"/>
    <cellStyle name="Вывод 2 3 3 4 2 4" xfId="23495"/>
    <cellStyle name="Вывод 2 3 3 4 3" xfId="23496"/>
    <cellStyle name="Вывод 2 3 3 4 3 2" xfId="23497"/>
    <cellStyle name="Вывод 2 3 3 4 3 2 2" xfId="23498"/>
    <cellStyle name="Вывод 2 3 3 4 3 3" xfId="23499"/>
    <cellStyle name="Вывод 2 3 3 4 3 3 2" xfId="23500"/>
    <cellStyle name="Вывод 2 3 3 4 3 4" xfId="23501"/>
    <cellStyle name="Вывод 2 3 3 4 4" xfId="23502"/>
    <cellStyle name="Вывод 2 3 3 4 4 2" xfId="23503"/>
    <cellStyle name="Вывод 2 3 3 4 4 2 2" xfId="23504"/>
    <cellStyle name="Вывод 2 3 3 4 4 3" xfId="23505"/>
    <cellStyle name="Вывод 2 3 3 4 5" xfId="23506"/>
    <cellStyle name="Вывод 2 3 3 4 5 2" xfId="23507"/>
    <cellStyle name="Вывод 2 3 3 4 6" xfId="23508"/>
    <cellStyle name="Вывод 2 3 3 4 7" xfId="23509"/>
    <cellStyle name="Вывод 2 3 3 5" xfId="23510"/>
    <cellStyle name="Вывод 2 3 3 5 2" xfId="23511"/>
    <cellStyle name="Вывод 2 3 3 5 2 2" xfId="23512"/>
    <cellStyle name="Вывод 2 3 3 5 3" xfId="23513"/>
    <cellStyle name="Вывод 2 3 3 5 3 2" xfId="23514"/>
    <cellStyle name="Вывод 2 3 3 5 4" xfId="23515"/>
    <cellStyle name="Вывод 2 3 3 6" xfId="23516"/>
    <cellStyle name="Вывод 2 3 3 6 2" xfId="23517"/>
    <cellStyle name="Вывод 2 3 3 6 2 2" xfId="23518"/>
    <cellStyle name="Вывод 2 3 3 6 3" xfId="23519"/>
    <cellStyle name="Вывод 2 3 3 6 3 2" xfId="23520"/>
    <cellStyle name="Вывод 2 3 3 6 4" xfId="23521"/>
    <cellStyle name="Вывод 2 3 3 7" xfId="23522"/>
    <cellStyle name="Вывод 2 3 3 7 2" xfId="23523"/>
    <cellStyle name="Вывод 2 3 3 7 2 2" xfId="23524"/>
    <cellStyle name="Вывод 2 3 3 7 3" xfId="23525"/>
    <cellStyle name="Вывод 2 3 3 8" xfId="23526"/>
    <cellStyle name="Вывод 2 3 3 8 2" xfId="23527"/>
    <cellStyle name="Вывод 2 3 3 9" xfId="23528"/>
    <cellStyle name="Вывод 2 3 4" xfId="23529"/>
    <cellStyle name="Вывод 2 3 4 2" xfId="23530"/>
    <cellStyle name="Вывод 2 3 4 2 2" xfId="23531"/>
    <cellStyle name="Вывод 2 3 4 2 2 2" xfId="23532"/>
    <cellStyle name="Вывод 2 3 4 2 2 2 2" xfId="23533"/>
    <cellStyle name="Вывод 2 3 4 2 2 3" xfId="23534"/>
    <cellStyle name="Вывод 2 3 4 2 2 3 2" xfId="23535"/>
    <cellStyle name="Вывод 2 3 4 2 2 4" xfId="23536"/>
    <cellStyle name="Вывод 2 3 4 2 3" xfId="23537"/>
    <cellStyle name="Вывод 2 3 4 2 3 2" xfId="23538"/>
    <cellStyle name="Вывод 2 3 4 2 3 2 2" xfId="23539"/>
    <cellStyle name="Вывод 2 3 4 2 3 3" xfId="23540"/>
    <cellStyle name="Вывод 2 3 4 2 3 3 2" xfId="23541"/>
    <cellStyle name="Вывод 2 3 4 2 3 4" xfId="23542"/>
    <cellStyle name="Вывод 2 3 4 2 4" xfId="23543"/>
    <cellStyle name="Вывод 2 3 4 2 4 2" xfId="23544"/>
    <cellStyle name="Вывод 2 3 4 2 4 2 2" xfId="23545"/>
    <cellStyle name="Вывод 2 3 4 2 4 3" xfId="23546"/>
    <cellStyle name="Вывод 2 3 4 2 5" xfId="23547"/>
    <cellStyle name="Вывод 2 3 4 2 5 2" xfId="23548"/>
    <cellStyle name="Вывод 2 3 4 2 6" xfId="23549"/>
    <cellStyle name="Вывод 2 3 4 2 7" xfId="23550"/>
    <cellStyle name="Вывод 2 3 4 3" xfId="23551"/>
    <cellStyle name="Вывод 2 3 4 3 2" xfId="23552"/>
    <cellStyle name="Вывод 2 3 4 3 2 2" xfId="23553"/>
    <cellStyle name="Вывод 2 3 4 3 3" xfId="23554"/>
    <cellStyle name="Вывод 2 3 4 3 3 2" xfId="23555"/>
    <cellStyle name="Вывод 2 3 4 3 4" xfId="23556"/>
    <cellStyle name="Вывод 2 3 4 4" xfId="23557"/>
    <cellStyle name="Вывод 2 3 4 4 2" xfId="23558"/>
    <cellStyle name="Вывод 2 3 4 4 2 2" xfId="23559"/>
    <cellStyle name="Вывод 2 3 4 4 3" xfId="23560"/>
    <cellStyle name="Вывод 2 3 4 4 3 2" xfId="23561"/>
    <cellStyle name="Вывод 2 3 4 4 4" xfId="23562"/>
    <cellStyle name="Вывод 2 3 4 5" xfId="23563"/>
    <cellStyle name="Вывод 2 3 4 5 2" xfId="23564"/>
    <cellStyle name="Вывод 2 3 4 5 2 2" xfId="23565"/>
    <cellStyle name="Вывод 2 3 4 5 3" xfId="23566"/>
    <cellStyle name="Вывод 2 3 4 6" xfId="23567"/>
    <cellStyle name="Вывод 2 3 4 6 2" xfId="23568"/>
    <cellStyle name="Вывод 2 3 4 7" xfId="23569"/>
    <cellStyle name="Вывод 2 3 4 8" xfId="23570"/>
    <cellStyle name="Вывод 2 3 5" xfId="23571"/>
    <cellStyle name="Вывод 2 3 5 2" xfId="23572"/>
    <cellStyle name="Вывод 2 3 5 2 2" xfId="23573"/>
    <cellStyle name="Вывод 2 3 5 2 2 2" xfId="23574"/>
    <cellStyle name="Вывод 2 3 5 2 2 2 2" xfId="23575"/>
    <cellStyle name="Вывод 2 3 5 2 2 3" xfId="23576"/>
    <cellStyle name="Вывод 2 3 5 2 2 3 2" xfId="23577"/>
    <cellStyle name="Вывод 2 3 5 2 2 4" xfId="23578"/>
    <cellStyle name="Вывод 2 3 5 2 3" xfId="23579"/>
    <cellStyle name="Вывод 2 3 5 2 3 2" xfId="23580"/>
    <cellStyle name="Вывод 2 3 5 2 3 2 2" xfId="23581"/>
    <cellStyle name="Вывод 2 3 5 2 3 3" xfId="23582"/>
    <cellStyle name="Вывод 2 3 5 2 3 3 2" xfId="23583"/>
    <cellStyle name="Вывод 2 3 5 2 3 4" xfId="23584"/>
    <cellStyle name="Вывод 2 3 5 2 4" xfId="23585"/>
    <cellStyle name="Вывод 2 3 5 2 4 2" xfId="23586"/>
    <cellStyle name="Вывод 2 3 5 2 4 2 2" xfId="23587"/>
    <cellStyle name="Вывод 2 3 5 2 4 3" xfId="23588"/>
    <cellStyle name="Вывод 2 3 5 2 5" xfId="23589"/>
    <cellStyle name="Вывод 2 3 5 2 5 2" xfId="23590"/>
    <cellStyle name="Вывод 2 3 5 2 6" xfId="23591"/>
    <cellStyle name="Вывод 2 3 5 2 7" xfId="23592"/>
    <cellStyle name="Вывод 2 3 5 3" xfId="23593"/>
    <cellStyle name="Вывод 2 3 5 3 2" xfId="23594"/>
    <cellStyle name="Вывод 2 3 5 3 2 2" xfId="23595"/>
    <cellStyle name="Вывод 2 3 5 3 3" xfId="23596"/>
    <cellStyle name="Вывод 2 3 5 3 3 2" xfId="23597"/>
    <cellStyle name="Вывод 2 3 5 3 4" xfId="23598"/>
    <cellStyle name="Вывод 2 3 5 4" xfId="23599"/>
    <cellStyle name="Вывод 2 3 5 4 2" xfId="23600"/>
    <cellStyle name="Вывод 2 3 5 4 2 2" xfId="23601"/>
    <cellStyle name="Вывод 2 3 5 4 3" xfId="23602"/>
    <cellStyle name="Вывод 2 3 5 4 3 2" xfId="23603"/>
    <cellStyle name="Вывод 2 3 5 4 4" xfId="23604"/>
    <cellStyle name="Вывод 2 3 5 5" xfId="23605"/>
    <cellStyle name="Вывод 2 3 5 5 2" xfId="23606"/>
    <cellStyle name="Вывод 2 3 5 5 2 2" xfId="23607"/>
    <cellStyle name="Вывод 2 3 5 5 3" xfId="23608"/>
    <cellStyle name="Вывод 2 3 5 6" xfId="23609"/>
    <cellStyle name="Вывод 2 3 5 6 2" xfId="23610"/>
    <cellStyle name="Вывод 2 3 5 7" xfId="23611"/>
    <cellStyle name="Вывод 2 3 5 8" xfId="23612"/>
    <cellStyle name="Вывод 2 3 6" xfId="23613"/>
    <cellStyle name="Вывод 2 3 6 2" xfId="23614"/>
    <cellStyle name="Вывод 2 3 6 2 2" xfId="23615"/>
    <cellStyle name="Вывод 2 3 6 2 2 2" xfId="23616"/>
    <cellStyle name="Вывод 2 3 6 2 3" xfId="23617"/>
    <cellStyle name="Вывод 2 3 6 2 3 2" xfId="23618"/>
    <cellStyle name="Вывод 2 3 6 2 4" xfId="23619"/>
    <cellStyle name="Вывод 2 3 6 3" xfId="23620"/>
    <cellStyle name="Вывод 2 3 6 3 2" xfId="23621"/>
    <cellStyle name="Вывод 2 3 6 3 2 2" xfId="23622"/>
    <cellStyle name="Вывод 2 3 6 3 3" xfId="23623"/>
    <cellStyle name="Вывод 2 3 6 4" xfId="23624"/>
    <cellStyle name="Вывод 2 3 6 4 2" xfId="23625"/>
    <cellStyle name="Вывод 2 3 6 5" xfId="23626"/>
    <cellStyle name="Вывод 2 3 6 6" xfId="23627"/>
    <cellStyle name="Вывод 2 3 7" xfId="23628"/>
    <cellStyle name="Вывод 2 3 7 2" xfId="23629"/>
    <cellStyle name="Вывод 2 3 8" xfId="23630"/>
    <cellStyle name="Вывод 2 4" xfId="23631"/>
    <cellStyle name="Вывод 2 4 2" xfId="23632"/>
    <cellStyle name="Вывод 2 4 2 2" xfId="23633"/>
    <cellStyle name="Вывод 2 4 2 2 2" xfId="23634"/>
    <cellStyle name="Вывод 2 4 2 2 2 2" xfId="23635"/>
    <cellStyle name="Вывод 2 4 2 2 2 2 2" xfId="23636"/>
    <cellStyle name="Вывод 2 4 2 2 2 2 2 2" xfId="23637"/>
    <cellStyle name="Вывод 2 4 2 2 2 2 3" xfId="23638"/>
    <cellStyle name="Вывод 2 4 2 2 2 2 3 2" xfId="23639"/>
    <cellStyle name="Вывод 2 4 2 2 2 2 4" xfId="23640"/>
    <cellStyle name="Вывод 2 4 2 2 2 3" xfId="23641"/>
    <cellStyle name="Вывод 2 4 2 2 2 3 2" xfId="23642"/>
    <cellStyle name="Вывод 2 4 2 2 2 3 2 2" xfId="23643"/>
    <cellStyle name="Вывод 2 4 2 2 2 3 3" xfId="23644"/>
    <cellStyle name="Вывод 2 4 2 2 2 3 3 2" xfId="23645"/>
    <cellStyle name="Вывод 2 4 2 2 2 3 4" xfId="23646"/>
    <cellStyle name="Вывод 2 4 2 2 2 4" xfId="23647"/>
    <cellStyle name="Вывод 2 4 2 2 2 4 2" xfId="23648"/>
    <cellStyle name="Вывод 2 4 2 2 2 4 2 2" xfId="23649"/>
    <cellStyle name="Вывод 2 4 2 2 2 4 3" xfId="23650"/>
    <cellStyle name="Вывод 2 4 2 2 2 5" xfId="23651"/>
    <cellStyle name="Вывод 2 4 2 2 2 5 2" xfId="23652"/>
    <cellStyle name="Вывод 2 4 2 2 2 6" xfId="23653"/>
    <cellStyle name="Вывод 2 4 2 2 2 7" xfId="23654"/>
    <cellStyle name="Вывод 2 4 2 2 3" xfId="23655"/>
    <cellStyle name="Вывод 2 4 2 2 3 2" xfId="23656"/>
    <cellStyle name="Вывод 2 4 2 2 3 2 2" xfId="23657"/>
    <cellStyle name="Вывод 2 4 2 2 3 3" xfId="23658"/>
    <cellStyle name="Вывод 2 4 2 2 3 3 2" xfId="23659"/>
    <cellStyle name="Вывод 2 4 2 2 3 4" xfId="23660"/>
    <cellStyle name="Вывод 2 4 2 2 4" xfId="23661"/>
    <cellStyle name="Вывод 2 4 2 2 4 2" xfId="23662"/>
    <cellStyle name="Вывод 2 4 2 2 4 2 2" xfId="23663"/>
    <cellStyle name="Вывод 2 4 2 2 4 3" xfId="23664"/>
    <cellStyle name="Вывод 2 4 2 2 4 3 2" xfId="23665"/>
    <cellStyle name="Вывод 2 4 2 2 4 4" xfId="23666"/>
    <cellStyle name="Вывод 2 4 2 2 5" xfId="23667"/>
    <cellStyle name="Вывод 2 4 2 2 5 2" xfId="23668"/>
    <cellStyle name="Вывод 2 4 2 2 5 2 2" xfId="23669"/>
    <cellStyle name="Вывод 2 4 2 2 5 3" xfId="23670"/>
    <cellStyle name="Вывод 2 4 2 2 6" xfId="23671"/>
    <cellStyle name="Вывод 2 4 2 2 6 2" xfId="23672"/>
    <cellStyle name="Вывод 2 4 2 2 7" xfId="23673"/>
    <cellStyle name="Вывод 2 4 2 2 8" xfId="23674"/>
    <cellStyle name="Вывод 2 4 2 3" xfId="23675"/>
    <cellStyle name="Вывод 2 4 2 3 2" xfId="23676"/>
    <cellStyle name="Вывод 2 4 2 3 2 2" xfId="23677"/>
    <cellStyle name="Вывод 2 4 2 3 2 2 2" xfId="23678"/>
    <cellStyle name="Вывод 2 4 2 3 2 3" xfId="23679"/>
    <cellStyle name="Вывод 2 4 2 3 2 3 2" xfId="23680"/>
    <cellStyle name="Вывод 2 4 2 3 2 4" xfId="23681"/>
    <cellStyle name="Вывод 2 4 2 3 3" xfId="23682"/>
    <cellStyle name="Вывод 2 4 2 3 3 2" xfId="23683"/>
    <cellStyle name="Вывод 2 4 2 3 3 2 2" xfId="23684"/>
    <cellStyle name="Вывод 2 4 2 3 3 3" xfId="23685"/>
    <cellStyle name="Вывод 2 4 2 3 3 3 2" xfId="23686"/>
    <cellStyle name="Вывод 2 4 2 3 3 4" xfId="23687"/>
    <cellStyle name="Вывод 2 4 2 3 4" xfId="23688"/>
    <cellStyle name="Вывод 2 4 2 3 4 2" xfId="23689"/>
    <cellStyle name="Вывод 2 4 2 3 4 2 2" xfId="23690"/>
    <cellStyle name="Вывод 2 4 2 3 4 3" xfId="23691"/>
    <cellStyle name="Вывод 2 4 2 3 5" xfId="23692"/>
    <cellStyle name="Вывод 2 4 2 3 5 2" xfId="23693"/>
    <cellStyle name="Вывод 2 4 2 3 6" xfId="23694"/>
    <cellStyle name="Вывод 2 4 2 3 7" xfId="23695"/>
    <cellStyle name="Вывод 2 4 2 4" xfId="23696"/>
    <cellStyle name="Вывод 2 4 2 4 2" xfId="23697"/>
    <cellStyle name="Вывод 2 4 2 4 2 2" xfId="23698"/>
    <cellStyle name="Вывод 2 4 2 4 3" xfId="23699"/>
    <cellStyle name="Вывод 2 4 2 4 3 2" xfId="23700"/>
    <cellStyle name="Вывод 2 4 2 4 4" xfId="23701"/>
    <cellStyle name="Вывод 2 4 2 5" xfId="23702"/>
    <cellStyle name="Вывод 2 4 2 5 2" xfId="23703"/>
    <cellStyle name="Вывод 2 4 2 5 2 2" xfId="23704"/>
    <cellStyle name="Вывод 2 4 2 5 3" xfId="23705"/>
    <cellStyle name="Вывод 2 4 2 5 3 2" xfId="23706"/>
    <cellStyle name="Вывод 2 4 2 5 4" xfId="23707"/>
    <cellStyle name="Вывод 2 4 2 6" xfId="23708"/>
    <cellStyle name="Вывод 2 4 2 6 2" xfId="23709"/>
    <cellStyle name="Вывод 2 4 2 6 2 2" xfId="23710"/>
    <cellStyle name="Вывод 2 4 2 6 3" xfId="23711"/>
    <cellStyle name="Вывод 2 4 2 7" xfId="23712"/>
    <cellStyle name="Вывод 2 4 2 7 2" xfId="23713"/>
    <cellStyle name="Вывод 2 4 2 8" xfId="23714"/>
    <cellStyle name="Вывод 2 4 2 9" xfId="23715"/>
    <cellStyle name="Вывод 2 4 3" xfId="23716"/>
    <cellStyle name="Вывод 2 4 3 2" xfId="23717"/>
    <cellStyle name="Вывод 2 4 3 2 2" xfId="23718"/>
    <cellStyle name="Вывод 2 4 3 2 2 2" xfId="23719"/>
    <cellStyle name="Вывод 2 4 3 2 2 2 2" xfId="23720"/>
    <cellStyle name="Вывод 2 4 3 2 2 3" xfId="23721"/>
    <cellStyle name="Вывод 2 4 3 2 2 3 2" xfId="23722"/>
    <cellStyle name="Вывод 2 4 3 2 2 4" xfId="23723"/>
    <cellStyle name="Вывод 2 4 3 2 3" xfId="23724"/>
    <cellStyle name="Вывод 2 4 3 2 3 2" xfId="23725"/>
    <cellStyle name="Вывод 2 4 3 2 3 2 2" xfId="23726"/>
    <cellStyle name="Вывод 2 4 3 2 3 3" xfId="23727"/>
    <cellStyle name="Вывод 2 4 3 2 3 3 2" xfId="23728"/>
    <cellStyle name="Вывод 2 4 3 2 3 4" xfId="23729"/>
    <cellStyle name="Вывод 2 4 3 2 4" xfId="23730"/>
    <cellStyle name="Вывод 2 4 3 2 4 2" xfId="23731"/>
    <cellStyle name="Вывод 2 4 3 2 4 2 2" xfId="23732"/>
    <cellStyle name="Вывод 2 4 3 2 4 3" xfId="23733"/>
    <cellStyle name="Вывод 2 4 3 2 5" xfId="23734"/>
    <cellStyle name="Вывод 2 4 3 2 5 2" xfId="23735"/>
    <cellStyle name="Вывод 2 4 3 2 6" xfId="23736"/>
    <cellStyle name="Вывод 2 4 3 2 7" xfId="23737"/>
    <cellStyle name="Вывод 2 4 3 3" xfId="23738"/>
    <cellStyle name="Вывод 2 4 3 3 2" xfId="23739"/>
    <cellStyle name="Вывод 2 4 3 3 2 2" xfId="23740"/>
    <cellStyle name="Вывод 2 4 3 3 3" xfId="23741"/>
    <cellStyle name="Вывод 2 4 3 3 3 2" xfId="23742"/>
    <cellStyle name="Вывод 2 4 3 3 4" xfId="23743"/>
    <cellStyle name="Вывод 2 4 3 4" xfId="23744"/>
    <cellStyle name="Вывод 2 4 3 4 2" xfId="23745"/>
    <cellStyle name="Вывод 2 4 3 4 2 2" xfId="23746"/>
    <cellStyle name="Вывод 2 4 3 4 3" xfId="23747"/>
    <cellStyle name="Вывод 2 4 3 4 3 2" xfId="23748"/>
    <cellStyle name="Вывод 2 4 3 4 4" xfId="23749"/>
    <cellStyle name="Вывод 2 4 3 5" xfId="23750"/>
    <cellStyle name="Вывод 2 4 3 5 2" xfId="23751"/>
    <cellStyle name="Вывод 2 4 3 5 2 2" xfId="23752"/>
    <cellStyle name="Вывод 2 4 3 5 3" xfId="23753"/>
    <cellStyle name="Вывод 2 4 3 6" xfId="23754"/>
    <cellStyle name="Вывод 2 4 3 6 2" xfId="23755"/>
    <cellStyle name="Вывод 2 4 3 7" xfId="23756"/>
    <cellStyle name="Вывод 2 4 3 8" xfId="23757"/>
    <cellStyle name="Вывод 2 4 4" xfId="23758"/>
    <cellStyle name="Вывод 2 4 4 2" xfId="23759"/>
    <cellStyle name="Вывод 2 4 4 2 2" xfId="23760"/>
    <cellStyle name="Вывод 2 4 4 2 2 2" xfId="23761"/>
    <cellStyle name="Вывод 2 4 4 2 2 2 2" xfId="23762"/>
    <cellStyle name="Вывод 2 4 4 2 2 3" xfId="23763"/>
    <cellStyle name="Вывод 2 4 4 2 2 3 2" xfId="23764"/>
    <cellStyle name="Вывод 2 4 4 2 2 4" xfId="23765"/>
    <cellStyle name="Вывод 2 4 4 2 3" xfId="23766"/>
    <cellStyle name="Вывод 2 4 4 2 3 2" xfId="23767"/>
    <cellStyle name="Вывод 2 4 4 2 3 2 2" xfId="23768"/>
    <cellStyle name="Вывод 2 4 4 2 3 3" xfId="23769"/>
    <cellStyle name="Вывод 2 4 4 2 3 3 2" xfId="23770"/>
    <cellStyle name="Вывод 2 4 4 2 3 4" xfId="23771"/>
    <cellStyle name="Вывод 2 4 4 2 4" xfId="23772"/>
    <cellStyle name="Вывод 2 4 4 2 4 2" xfId="23773"/>
    <cellStyle name="Вывод 2 4 4 2 4 2 2" xfId="23774"/>
    <cellStyle name="Вывод 2 4 4 2 4 3" xfId="23775"/>
    <cellStyle name="Вывод 2 4 4 2 5" xfId="23776"/>
    <cellStyle name="Вывод 2 4 4 2 5 2" xfId="23777"/>
    <cellStyle name="Вывод 2 4 4 2 6" xfId="23778"/>
    <cellStyle name="Вывод 2 4 4 2 7" xfId="23779"/>
    <cellStyle name="Вывод 2 4 4 3" xfId="23780"/>
    <cellStyle name="Вывод 2 4 4 3 2" xfId="23781"/>
    <cellStyle name="Вывод 2 4 4 3 2 2" xfId="23782"/>
    <cellStyle name="Вывод 2 4 4 3 3" xfId="23783"/>
    <cellStyle name="Вывод 2 4 4 3 3 2" xfId="23784"/>
    <cellStyle name="Вывод 2 4 4 3 4" xfId="23785"/>
    <cellStyle name="Вывод 2 4 4 4" xfId="23786"/>
    <cellStyle name="Вывод 2 4 4 4 2" xfId="23787"/>
    <cellStyle name="Вывод 2 4 4 4 2 2" xfId="23788"/>
    <cellStyle name="Вывод 2 4 4 4 3" xfId="23789"/>
    <cellStyle name="Вывод 2 4 4 4 3 2" xfId="23790"/>
    <cellStyle name="Вывод 2 4 4 4 4" xfId="23791"/>
    <cellStyle name="Вывод 2 4 4 5" xfId="23792"/>
    <cellStyle name="Вывод 2 4 4 5 2" xfId="23793"/>
    <cellStyle name="Вывод 2 4 4 5 2 2" xfId="23794"/>
    <cellStyle name="Вывод 2 4 4 5 3" xfId="23795"/>
    <cellStyle name="Вывод 2 4 4 6" xfId="23796"/>
    <cellStyle name="Вывод 2 4 4 6 2" xfId="23797"/>
    <cellStyle name="Вывод 2 4 4 7" xfId="23798"/>
    <cellStyle name="Вывод 2 4 4 8" xfId="23799"/>
    <cellStyle name="Вывод 2 4 5" xfId="23800"/>
    <cellStyle name="Вывод 2 4 5 2" xfId="23801"/>
    <cellStyle name="Вывод 2 4 5 2 2" xfId="23802"/>
    <cellStyle name="Вывод 2 4 5 2 2 2" xfId="23803"/>
    <cellStyle name="Вывод 2 4 5 2 3" xfId="23804"/>
    <cellStyle name="Вывод 2 4 5 2 3 2" xfId="23805"/>
    <cellStyle name="Вывод 2 4 5 2 4" xfId="23806"/>
    <cellStyle name="Вывод 2 4 5 3" xfId="23807"/>
    <cellStyle name="Вывод 2 4 5 3 2" xfId="23808"/>
    <cellStyle name="Вывод 2 4 5 3 2 2" xfId="23809"/>
    <cellStyle name="Вывод 2 4 5 3 3" xfId="23810"/>
    <cellStyle name="Вывод 2 4 5 4" xfId="23811"/>
    <cellStyle name="Вывод 2 4 5 4 2" xfId="23812"/>
    <cellStyle name="Вывод 2 4 5 5" xfId="23813"/>
    <cellStyle name="Вывод 2 4 5 6" xfId="23814"/>
    <cellStyle name="Вывод 2 4 6" xfId="23815"/>
    <cellStyle name="Вывод 2 4 6 2" xfId="23816"/>
    <cellStyle name="Вывод 2 4 7" xfId="23817"/>
    <cellStyle name="Вывод 2 5" xfId="23818"/>
    <cellStyle name="Вывод 2 5 2" xfId="23819"/>
    <cellStyle name="Вывод 2 5 2 2" xfId="23820"/>
    <cellStyle name="Вывод 2 5 2 2 2" xfId="23821"/>
    <cellStyle name="Вывод 2 5 2 2 2 2" xfId="23822"/>
    <cellStyle name="Вывод 2 5 2 2 2 2 2" xfId="23823"/>
    <cellStyle name="Вывод 2 5 2 2 2 3" xfId="23824"/>
    <cellStyle name="Вывод 2 5 2 2 2 3 2" xfId="23825"/>
    <cellStyle name="Вывод 2 5 2 2 2 4" xfId="23826"/>
    <cellStyle name="Вывод 2 5 2 2 3" xfId="23827"/>
    <cellStyle name="Вывод 2 5 2 2 3 2" xfId="23828"/>
    <cellStyle name="Вывод 2 5 2 2 3 2 2" xfId="23829"/>
    <cellStyle name="Вывод 2 5 2 2 3 3" xfId="23830"/>
    <cellStyle name="Вывод 2 5 2 2 3 3 2" xfId="23831"/>
    <cellStyle name="Вывод 2 5 2 2 3 4" xfId="23832"/>
    <cellStyle name="Вывод 2 5 2 2 4" xfId="23833"/>
    <cellStyle name="Вывод 2 5 2 2 4 2" xfId="23834"/>
    <cellStyle name="Вывод 2 5 2 2 4 2 2" xfId="23835"/>
    <cellStyle name="Вывод 2 5 2 2 4 3" xfId="23836"/>
    <cellStyle name="Вывод 2 5 2 2 5" xfId="23837"/>
    <cellStyle name="Вывод 2 5 2 2 5 2" xfId="23838"/>
    <cellStyle name="Вывод 2 5 2 2 6" xfId="23839"/>
    <cellStyle name="Вывод 2 5 2 2 7" xfId="23840"/>
    <cellStyle name="Вывод 2 5 2 3" xfId="23841"/>
    <cellStyle name="Вывод 2 5 2 3 2" xfId="23842"/>
    <cellStyle name="Вывод 2 5 2 3 2 2" xfId="23843"/>
    <cellStyle name="Вывод 2 5 2 3 3" xfId="23844"/>
    <cellStyle name="Вывод 2 5 2 3 3 2" xfId="23845"/>
    <cellStyle name="Вывод 2 5 2 3 4" xfId="23846"/>
    <cellStyle name="Вывод 2 5 2 4" xfId="23847"/>
    <cellStyle name="Вывод 2 5 2 4 2" xfId="23848"/>
    <cellStyle name="Вывод 2 5 2 4 2 2" xfId="23849"/>
    <cellStyle name="Вывод 2 5 2 4 3" xfId="23850"/>
    <cellStyle name="Вывод 2 5 2 4 3 2" xfId="23851"/>
    <cellStyle name="Вывод 2 5 2 4 4" xfId="23852"/>
    <cellStyle name="Вывод 2 5 2 5" xfId="23853"/>
    <cellStyle name="Вывод 2 5 2 5 2" xfId="23854"/>
    <cellStyle name="Вывод 2 5 2 5 2 2" xfId="23855"/>
    <cellStyle name="Вывод 2 5 2 5 3" xfId="23856"/>
    <cellStyle name="Вывод 2 5 2 6" xfId="23857"/>
    <cellStyle name="Вывод 2 5 2 6 2" xfId="23858"/>
    <cellStyle name="Вывод 2 5 2 7" xfId="23859"/>
    <cellStyle name="Вывод 2 5 2 8" xfId="23860"/>
    <cellStyle name="Вывод 2 5 3" xfId="23861"/>
    <cellStyle name="Вывод 2 5 3 2" xfId="23862"/>
    <cellStyle name="Вывод 2 5 3 2 2" xfId="23863"/>
    <cellStyle name="Вывод 2 5 3 2 2 2" xfId="23864"/>
    <cellStyle name="Вывод 2 5 3 2 2 2 2" xfId="23865"/>
    <cellStyle name="Вывод 2 5 3 2 2 3" xfId="23866"/>
    <cellStyle name="Вывод 2 5 3 2 2 3 2" xfId="23867"/>
    <cellStyle name="Вывод 2 5 3 2 2 4" xfId="23868"/>
    <cellStyle name="Вывод 2 5 3 2 3" xfId="23869"/>
    <cellStyle name="Вывод 2 5 3 2 3 2" xfId="23870"/>
    <cellStyle name="Вывод 2 5 3 2 3 2 2" xfId="23871"/>
    <cellStyle name="Вывод 2 5 3 2 3 3" xfId="23872"/>
    <cellStyle name="Вывод 2 5 3 2 3 3 2" xfId="23873"/>
    <cellStyle name="Вывод 2 5 3 2 3 4" xfId="23874"/>
    <cellStyle name="Вывод 2 5 3 2 4" xfId="23875"/>
    <cellStyle name="Вывод 2 5 3 2 4 2" xfId="23876"/>
    <cellStyle name="Вывод 2 5 3 2 4 2 2" xfId="23877"/>
    <cellStyle name="Вывод 2 5 3 2 4 3" xfId="23878"/>
    <cellStyle name="Вывод 2 5 3 2 5" xfId="23879"/>
    <cellStyle name="Вывод 2 5 3 2 5 2" xfId="23880"/>
    <cellStyle name="Вывод 2 5 3 2 6" xfId="23881"/>
    <cellStyle name="Вывод 2 5 3 2 7" xfId="23882"/>
    <cellStyle name="Вывод 2 5 3 3" xfId="23883"/>
    <cellStyle name="Вывод 2 5 3 3 2" xfId="23884"/>
    <cellStyle name="Вывод 2 5 3 3 2 2" xfId="23885"/>
    <cellStyle name="Вывод 2 5 3 3 3" xfId="23886"/>
    <cellStyle name="Вывод 2 5 3 3 3 2" xfId="23887"/>
    <cellStyle name="Вывод 2 5 3 3 4" xfId="23888"/>
    <cellStyle name="Вывод 2 5 3 4" xfId="23889"/>
    <cellStyle name="Вывод 2 5 3 4 2" xfId="23890"/>
    <cellStyle name="Вывод 2 5 3 4 2 2" xfId="23891"/>
    <cellStyle name="Вывод 2 5 3 4 3" xfId="23892"/>
    <cellStyle name="Вывод 2 5 3 4 3 2" xfId="23893"/>
    <cellStyle name="Вывод 2 5 3 4 4" xfId="23894"/>
    <cellStyle name="Вывод 2 5 3 5" xfId="23895"/>
    <cellStyle name="Вывод 2 5 3 5 2" xfId="23896"/>
    <cellStyle name="Вывод 2 5 3 5 2 2" xfId="23897"/>
    <cellStyle name="Вывод 2 5 3 5 3" xfId="23898"/>
    <cellStyle name="Вывод 2 5 3 6" xfId="23899"/>
    <cellStyle name="Вывод 2 5 3 6 2" xfId="23900"/>
    <cellStyle name="Вывод 2 5 3 7" xfId="23901"/>
    <cellStyle name="Вывод 2 5 3 8" xfId="23902"/>
    <cellStyle name="Вывод 2 5 4" xfId="23903"/>
    <cellStyle name="Вывод 2 5 4 2" xfId="23904"/>
    <cellStyle name="Вывод 2 5 4 2 2" xfId="23905"/>
    <cellStyle name="Вывод 2 5 4 2 2 2" xfId="23906"/>
    <cellStyle name="Вывод 2 5 4 2 3" xfId="23907"/>
    <cellStyle name="Вывод 2 5 4 2 3 2" xfId="23908"/>
    <cellStyle name="Вывод 2 5 4 2 4" xfId="23909"/>
    <cellStyle name="Вывод 2 5 4 3" xfId="23910"/>
    <cellStyle name="Вывод 2 5 4 3 2" xfId="23911"/>
    <cellStyle name="Вывод 2 5 4 3 2 2" xfId="23912"/>
    <cellStyle name="Вывод 2 5 4 3 3" xfId="23913"/>
    <cellStyle name="Вывод 2 5 4 4" xfId="23914"/>
    <cellStyle name="Вывод 2 5 4 4 2" xfId="23915"/>
    <cellStyle name="Вывод 2 5 4 5" xfId="23916"/>
    <cellStyle name="Вывод 2 5 4 6" xfId="23917"/>
    <cellStyle name="Вывод 2 5 5" xfId="23918"/>
    <cellStyle name="Вывод 2 5 5 2" xfId="23919"/>
    <cellStyle name="Вывод 2 5 6" xfId="23920"/>
    <cellStyle name="Вывод 2 6" xfId="23921"/>
    <cellStyle name="Вывод 2 6 2" xfId="23922"/>
    <cellStyle name="Вывод 2 6 2 2" xfId="23923"/>
    <cellStyle name="Вывод 2 6 2 2 2" xfId="23924"/>
    <cellStyle name="Вывод 2 6 2 2 2 2" xfId="23925"/>
    <cellStyle name="Вывод 2 6 2 2 3" xfId="23926"/>
    <cellStyle name="Вывод 2 6 2 2 3 2" xfId="23927"/>
    <cellStyle name="Вывод 2 6 2 2 4" xfId="23928"/>
    <cellStyle name="Вывод 2 6 2 3" xfId="23929"/>
    <cellStyle name="Вывод 2 6 2 3 2" xfId="23930"/>
    <cellStyle name="Вывод 2 6 2 3 2 2" xfId="23931"/>
    <cellStyle name="Вывод 2 6 2 3 3" xfId="23932"/>
    <cellStyle name="Вывод 2 6 2 4" xfId="23933"/>
    <cellStyle name="Вывод 2 6 2 4 2" xfId="23934"/>
    <cellStyle name="Вывод 2 6 2 5" xfId="23935"/>
    <cellStyle name="Вывод 2 6 2 6" xfId="23936"/>
    <cellStyle name="Вывод 2 6 3" xfId="23937"/>
    <cellStyle name="Вывод 2 6 3 2" xfId="23938"/>
    <cellStyle name="Вывод 2 6 4" xfId="23939"/>
    <cellStyle name="Вывод 2 7" xfId="23940"/>
    <cellStyle name="Вывод 2 7 2" xfId="23941"/>
    <cellStyle name="Вывод 2 7 2 2" xfId="23942"/>
    <cellStyle name="Вывод 2 7 2 2 2" xfId="23943"/>
    <cellStyle name="Вывод 2 7 2 2 2 2" xfId="23944"/>
    <cellStyle name="Вывод 2 7 2 2 3" xfId="23945"/>
    <cellStyle name="Вывод 2 7 2 2 3 2" xfId="23946"/>
    <cellStyle name="Вывод 2 7 2 2 4" xfId="23947"/>
    <cellStyle name="Вывод 2 7 2 3" xfId="23948"/>
    <cellStyle name="Вывод 2 7 2 3 2" xfId="23949"/>
    <cellStyle name="Вывод 2 7 2 3 2 2" xfId="23950"/>
    <cellStyle name="Вывод 2 7 2 3 3" xfId="23951"/>
    <cellStyle name="Вывод 2 7 2 4" xfId="23952"/>
    <cellStyle name="Вывод 2 7 2 4 2" xfId="23953"/>
    <cellStyle name="Вывод 2 7 2 5" xfId="23954"/>
    <cellStyle name="Вывод 2 7 2 6" xfId="23955"/>
    <cellStyle name="Вывод 2 7 3" xfId="23956"/>
    <cellStyle name="Вывод 2 7 3 2" xfId="23957"/>
    <cellStyle name="Вывод 2 7 4" xfId="23958"/>
    <cellStyle name="Вывод 2 8" xfId="23959"/>
    <cellStyle name="Вывод 2 8 2" xfId="23960"/>
    <cellStyle name="Вывод 2 8 2 2" xfId="23961"/>
    <cellStyle name="Вывод 2 8 2 2 2" xfId="23962"/>
    <cellStyle name="Вывод 2 8 2 3" xfId="23963"/>
    <cellStyle name="Вывод 2 8 2 3 2" xfId="23964"/>
    <cellStyle name="Вывод 2 8 2 4" xfId="23965"/>
    <cellStyle name="Вывод 2 8 3" xfId="23966"/>
    <cellStyle name="Вывод 2 8 3 2" xfId="23967"/>
    <cellStyle name="Вывод 2 8 3 2 2" xfId="23968"/>
    <cellStyle name="Вывод 2 8 3 3" xfId="23969"/>
    <cellStyle name="Вывод 2 8 4" xfId="23970"/>
    <cellStyle name="Вывод 2 8 4 2" xfId="23971"/>
    <cellStyle name="Вывод 2 8 5" xfId="23972"/>
    <cellStyle name="Вывод 2 8 6" xfId="23973"/>
    <cellStyle name="Вывод 2 9" xfId="23974"/>
    <cellStyle name="Вывод 2 9 2" xfId="23975"/>
    <cellStyle name="Вывод 2_Xl0000005" xfId="23976"/>
    <cellStyle name="Вывод 20" xfId="23977"/>
    <cellStyle name="Вывод 3" xfId="23978"/>
    <cellStyle name="Вывод 3 2" xfId="23979"/>
    <cellStyle name="Вывод 3 2 2" xfId="23980"/>
    <cellStyle name="Вывод 3 2 2 10" xfId="23981"/>
    <cellStyle name="Вывод 3 2 2 11" xfId="23982"/>
    <cellStyle name="Вывод 3 2 2 2" xfId="23983"/>
    <cellStyle name="Вывод 3 2 2 2 2" xfId="23984"/>
    <cellStyle name="Вывод 3 2 2 2 2 2" xfId="23985"/>
    <cellStyle name="Вывод 3 2 2 2 2 2 2" xfId="23986"/>
    <cellStyle name="Вывод 3 2 2 2 2 2 2 2" xfId="23987"/>
    <cellStyle name="Вывод 3 2 2 2 2 2 2 2 2" xfId="23988"/>
    <cellStyle name="Вывод 3 2 2 2 2 2 2 3" xfId="23989"/>
    <cellStyle name="Вывод 3 2 2 2 2 2 2 3 2" xfId="23990"/>
    <cellStyle name="Вывод 3 2 2 2 2 2 2 4" xfId="23991"/>
    <cellStyle name="Вывод 3 2 2 2 2 2 3" xfId="23992"/>
    <cellStyle name="Вывод 3 2 2 2 2 2 3 2" xfId="23993"/>
    <cellStyle name="Вывод 3 2 2 2 2 2 3 2 2" xfId="23994"/>
    <cellStyle name="Вывод 3 2 2 2 2 2 3 3" xfId="23995"/>
    <cellStyle name="Вывод 3 2 2 2 2 2 3 3 2" xfId="23996"/>
    <cellStyle name="Вывод 3 2 2 2 2 2 3 4" xfId="23997"/>
    <cellStyle name="Вывод 3 2 2 2 2 2 4" xfId="23998"/>
    <cellStyle name="Вывод 3 2 2 2 2 2 4 2" xfId="23999"/>
    <cellStyle name="Вывод 3 2 2 2 2 2 4 2 2" xfId="24000"/>
    <cellStyle name="Вывод 3 2 2 2 2 2 4 3" xfId="24001"/>
    <cellStyle name="Вывод 3 2 2 2 2 2 5" xfId="24002"/>
    <cellStyle name="Вывод 3 2 2 2 2 2 5 2" xfId="24003"/>
    <cellStyle name="Вывод 3 2 2 2 2 2 6" xfId="24004"/>
    <cellStyle name="Вывод 3 2 2 2 2 2 7" xfId="24005"/>
    <cellStyle name="Вывод 3 2 2 2 2 3" xfId="24006"/>
    <cellStyle name="Вывод 3 2 2 2 2 3 2" xfId="24007"/>
    <cellStyle name="Вывод 3 2 2 2 2 3 2 2" xfId="24008"/>
    <cellStyle name="Вывод 3 2 2 2 2 3 3" xfId="24009"/>
    <cellStyle name="Вывод 3 2 2 2 2 3 3 2" xfId="24010"/>
    <cellStyle name="Вывод 3 2 2 2 2 3 4" xfId="24011"/>
    <cellStyle name="Вывод 3 2 2 2 2 4" xfId="24012"/>
    <cellStyle name="Вывод 3 2 2 2 2 4 2" xfId="24013"/>
    <cellStyle name="Вывод 3 2 2 2 2 4 2 2" xfId="24014"/>
    <cellStyle name="Вывод 3 2 2 2 2 4 3" xfId="24015"/>
    <cellStyle name="Вывод 3 2 2 2 2 4 3 2" xfId="24016"/>
    <cellStyle name="Вывод 3 2 2 2 2 4 4" xfId="24017"/>
    <cellStyle name="Вывод 3 2 2 2 2 5" xfId="24018"/>
    <cellStyle name="Вывод 3 2 2 2 2 5 2" xfId="24019"/>
    <cellStyle name="Вывод 3 2 2 2 2 5 2 2" xfId="24020"/>
    <cellStyle name="Вывод 3 2 2 2 2 5 3" xfId="24021"/>
    <cellStyle name="Вывод 3 2 2 2 2 6" xfId="24022"/>
    <cellStyle name="Вывод 3 2 2 2 2 6 2" xfId="24023"/>
    <cellStyle name="Вывод 3 2 2 2 2 7" xfId="24024"/>
    <cellStyle name="Вывод 3 2 2 2 2 8" xfId="24025"/>
    <cellStyle name="Вывод 3 2 2 2 3" xfId="24026"/>
    <cellStyle name="Вывод 3 2 2 2 3 2" xfId="24027"/>
    <cellStyle name="Вывод 3 2 2 2 3 2 2" xfId="24028"/>
    <cellStyle name="Вывод 3 2 2 2 3 2 2 2" xfId="24029"/>
    <cellStyle name="Вывод 3 2 2 2 3 2 3" xfId="24030"/>
    <cellStyle name="Вывод 3 2 2 2 3 2 3 2" xfId="24031"/>
    <cellStyle name="Вывод 3 2 2 2 3 2 4" xfId="24032"/>
    <cellStyle name="Вывод 3 2 2 2 3 3" xfId="24033"/>
    <cellStyle name="Вывод 3 2 2 2 3 3 2" xfId="24034"/>
    <cellStyle name="Вывод 3 2 2 2 3 3 2 2" xfId="24035"/>
    <cellStyle name="Вывод 3 2 2 2 3 3 3" xfId="24036"/>
    <cellStyle name="Вывод 3 2 2 2 3 3 3 2" xfId="24037"/>
    <cellStyle name="Вывод 3 2 2 2 3 3 4" xfId="24038"/>
    <cellStyle name="Вывод 3 2 2 2 3 4" xfId="24039"/>
    <cellStyle name="Вывод 3 2 2 2 3 4 2" xfId="24040"/>
    <cellStyle name="Вывод 3 2 2 2 3 4 2 2" xfId="24041"/>
    <cellStyle name="Вывод 3 2 2 2 3 4 3" xfId="24042"/>
    <cellStyle name="Вывод 3 2 2 2 3 5" xfId="24043"/>
    <cellStyle name="Вывод 3 2 2 2 3 5 2" xfId="24044"/>
    <cellStyle name="Вывод 3 2 2 2 3 6" xfId="24045"/>
    <cellStyle name="Вывод 3 2 2 2 3 7" xfId="24046"/>
    <cellStyle name="Вывод 3 2 2 2 4" xfId="24047"/>
    <cellStyle name="Вывод 3 2 2 2 4 2" xfId="24048"/>
    <cellStyle name="Вывод 3 2 2 2 4 2 2" xfId="24049"/>
    <cellStyle name="Вывод 3 2 2 2 4 3" xfId="24050"/>
    <cellStyle name="Вывод 3 2 2 2 4 3 2" xfId="24051"/>
    <cellStyle name="Вывод 3 2 2 2 4 4" xfId="24052"/>
    <cellStyle name="Вывод 3 2 2 2 5" xfId="24053"/>
    <cellStyle name="Вывод 3 2 2 2 5 2" xfId="24054"/>
    <cellStyle name="Вывод 3 2 2 2 5 2 2" xfId="24055"/>
    <cellStyle name="Вывод 3 2 2 2 5 3" xfId="24056"/>
    <cellStyle name="Вывод 3 2 2 2 5 3 2" xfId="24057"/>
    <cellStyle name="Вывод 3 2 2 2 5 4" xfId="24058"/>
    <cellStyle name="Вывод 3 2 2 2 6" xfId="24059"/>
    <cellStyle name="Вывод 3 2 2 2 6 2" xfId="24060"/>
    <cellStyle name="Вывод 3 2 2 2 6 2 2" xfId="24061"/>
    <cellStyle name="Вывод 3 2 2 2 6 3" xfId="24062"/>
    <cellStyle name="Вывод 3 2 2 2 7" xfId="24063"/>
    <cellStyle name="Вывод 3 2 2 2 7 2" xfId="24064"/>
    <cellStyle name="Вывод 3 2 2 2 8" xfId="24065"/>
    <cellStyle name="Вывод 3 2 2 2 9" xfId="24066"/>
    <cellStyle name="Вывод 3 2 2 3" xfId="24067"/>
    <cellStyle name="Вывод 3 2 2 3 2" xfId="24068"/>
    <cellStyle name="Вывод 3 2 2 3 2 2" xfId="24069"/>
    <cellStyle name="Вывод 3 2 2 3 2 2 2" xfId="24070"/>
    <cellStyle name="Вывод 3 2 2 3 2 2 2 2" xfId="24071"/>
    <cellStyle name="Вывод 3 2 2 3 2 2 3" xfId="24072"/>
    <cellStyle name="Вывод 3 2 2 3 2 2 3 2" xfId="24073"/>
    <cellStyle name="Вывод 3 2 2 3 2 2 4" xfId="24074"/>
    <cellStyle name="Вывод 3 2 2 3 2 3" xfId="24075"/>
    <cellStyle name="Вывод 3 2 2 3 2 3 2" xfId="24076"/>
    <cellStyle name="Вывод 3 2 2 3 2 3 2 2" xfId="24077"/>
    <cellStyle name="Вывод 3 2 2 3 2 3 3" xfId="24078"/>
    <cellStyle name="Вывод 3 2 2 3 2 3 3 2" xfId="24079"/>
    <cellStyle name="Вывод 3 2 2 3 2 3 4" xfId="24080"/>
    <cellStyle name="Вывод 3 2 2 3 2 4" xfId="24081"/>
    <cellStyle name="Вывод 3 2 2 3 2 4 2" xfId="24082"/>
    <cellStyle name="Вывод 3 2 2 3 2 4 2 2" xfId="24083"/>
    <cellStyle name="Вывод 3 2 2 3 2 4 3" xfId="24084"/>
    <cellStyle name="Вывод 3 2 2 3 2 5" xfId="24085"/>
    <cellStyle name="Вывод 3 2 2 3 2 5 2" xfId="24086"/>
    <cellStyle name="Вывод 3 2 2 3 2 6" xfId="24087"/>
    <cellStyle name="Вывод 3 2 2 3 2 7" xfId="24088"/>
    <cellStyle name="Вывод 3 2 2 3 3" xfId="24089"/>
    <cellStyle name="Вывод 3 2 2 3 3 2" xfId="24090"/>
    <cellStyle name="Вывод 3 2 2 3 3 2 2" xfId="24091"/>
    <cellStyle name="Вывод 3 2 2 3 3 3" xfId="24092"/>
    <cellStyle name="Вывод 3 2 2 3 3 3 2" xfId="24093"/>
    <cellStyle name="Вывод 3 2 2 3 3 4" xfId="24094"/>
    <cellStyle name="Вывод 3 2 2 3 4" xfId="24095"/>
    <cellStyle name="Вывод 3 2 2 3 4 2" xfId="24096"/>
    <cellStyle name="Вывод 3 2 2 3 4 2 2" xfId="24097"/>
    <cellStyle name="Вывод 3 2 2 3 4 3" xfId="24098"/>
    <cellStyle name="Вывод 3 2 2 3 4 3 2" xfId="24099"/>
    <cellStyle name="Вывод 3 2 2 3 4 4" xfId="24100"/>
    <cellStyle name="Вывод 3 2 2 3 5" xfId="24101"/>
    <cellStyle name="Вывод 3 2 2 3 5 2" xfId="24102"/>
    <cellStyle name="Вывод 3 2 2 3 5 2 2" xfId="24103"/>
    <cellStyle name="Вывод 3 2 2 3 5 3" xfId="24104"/>
    <cellStyle name="Вывод 3 2 2 3 6" xfId="24105"/>
    <cellStyle name="Вывод 3 2 2 3 6 2" xfId="24106"/>
    <cellStyle name="Вывод 3 2 2 3 7" xfId="24107"/>
    <cellStyle name="Вывод 3 2 2 3 8" xfId="24108"/>
    <cellStyle name="Вывод 3 2 2 4" xfId="24109"/>
    <cellStyle name="Вывод 3 2 2 4 2" xfId="24110"/>
    <cellStyle name="Вывод 3 2 2 4 2 2" xfId="24111"/>
    <cellStyle name="Вывод 3 2 2 4 2 2 2" xfId="24112"/>
    <cellStyle name="Вывод 3 2 2 4 2 2 2 2" xfId="24113"/>
    <cellStyle name="Вывод 3 2 2 4 2 2 3" xfId="24114"/>
    <cellStyle name="Вывод 3 2 2 4 2 2 3 2" xfId="24115"/>
    <cellStyle name="Вывод 3 2 2 4 2 2 4" xfId="24116"/>
    <cellStyle name="Вывод 3 2 2 4 2 3" xfId="24117"/>
    <cellStyle name="Вывод 3 2 2 4 2 3 2" xfId="24118"/>
    <cellStyle name="Вывод 3 2 2 4 2 3 2 2" xfId="24119"/>
    <cellStyle name="Вывод 3 2 2 4 2 3 3" xfId="24120"/>
    <cellStyle name="Вывод 3 2 2 4 2 3 3 2" xfId="24121"/>
    <cellStyle name="Вывод 3 2 2 4 2 3 4" xfId="24122"/>
    <cellStyle name="Вывод 3 2 2 4 2 4" xfId="24123"/>
    <cellStyle name="Вывод 3 2 2 4 2 4 2" xfId="24124"/>
    <cellStyle name="Вывод 3 2 2 4 2 4 2 2" xfId="24125"/>
    <cellStyle name="Вывод 3 2 2 4 2 4 3" xfId="24126"/>
    <cellStyle name="Вывод 3 2 2 4 2 5" xfId="24127"/>
    <cellStyle name="Вывод 3 2 2 4 2 5 2" xfId="24128"/>
    <cellStyle name="Вывод 3 2 2 4 2 6" xfId="24129"/>
    <cellStyle name="Вывод 3 2 2 4 2 7" xfId="24130"/>
    <cellStyle name="Вывод 3 2 2 4 3" xfId="24131"/>
    <cellStyle name="Вывод 3 2 2 4 3 2" xfId="24132"/>
    <cellStyle name="Вывод 3 2 2 4 3 2 2" xfId="24133"/>
    <cellStyle name="Вывод 3 2 2 4 3 3" xfId="24134"/>
    <cellStyle name="Вывод 3 2 2 4 3 3 2" xfId="24135"/>
    <cellStyle name="Вывод 3 2 2 4 3 4" xfId="24136"/>
    <cellStyle name="Вывод 3 2 2 4 4" xfId="24137"/>
    <cellStyle name="Вывод 3 2 2 4 4 2" xfId="24138"/>
    <cellStyle name="Вывод 3 2 2 4 4 2 2" xfId="24139"/>
    <cellStyle name="Вывод 3 2 2 4 4 3" xfId="24140"/>
    <cellStyle name="Вывод 3 2 2 4 4 3 2" xfId="24141"/>
    <cellStyle name="Вывод 3 2 2 4 4 4" xfId="24142"/>
    <cellStyle name="Вывод 3 2 2 4 5" xfId="24143"/>
    <cellStyle name="Вывод 3 2 2 4 5 2" xfId="24144"/>
    <cellStyle name="Вывод 3 2 2 4 5 2 2" xfId="24145"/>
    <cellStyle name="Вывод 3 2 2 4 5 3" xfId="24146"/>
    <cellStyle name="Вывод 3 2 2 4 6" xfId="24147"/>
    <cellStyle name="Вывод 3 2 2 4 6 2" xfId="24148"/>
    <cellStyle name="Вывод 3 2 2 4 7" xfId="24149"/>
    <cellStyle name="Вывод 3 2 2 4 8" xfId="24150"/>
    <cellStyle name="Вывод 3 2 2 5" xfId="24151"/>
    <cellStyle name="Вывод 3 2 2 5 2" xfId="24152"/>
    <cellStyle name="Вывод 3 2 2 5 2 2" xfId="24153"/>
    <cellStyle name="Вывод 3 2 2 5 2 2 2" xfId="24154"/>
    <cellStyle name="Вывод 3 2 2 5 2 3" xfId="24155"/>
    <cellStyle name="Вывод 3 2 2 5 2 3 2" xfId="24156"/>
    <cellStyle name="Вывод 3 2 2 5 2 4" xfId="24157"/>
    <cellStyle name="Вывод 3 2 2 5 3" xfId="24158"/>
    <cellStyle name="Вывод 3 2 2 5 3 2" xfId="24159"/>
    <cellStyle name="Вывод 3 2 2 5 3 2 2" xfId="24160"/>
    <cellStyle name="Вывод 3 2 2 5 3 3" xfId="24161"/>
    <cellStyle name="Вывод 3 2 2 5 3 3 2" xfId="24162"/>
    <cellStyle name="Вывод 3 2 2 5 3 4" xfId="24163"/>
    <cellStyle name="Вывод 3 2 2 5 4" xfId="24164"/>
    <cellStyle name="Вывод 3 2 2 5 4 2" xfId="24165"/>
    <cellStyle name="Вывод 3 2 2 5 4 2 2" xfId="24166"/>
    <cellStyle name="Вывод 3 2 2 5 4 3" xfId="24167"/>
    <cellStyle name="Вывод 3 2 2 5 5" xfId="24168"/>
    <cellStyle name="Вывод 3 2 2 5 5 2" xfId="24169"/>
    <cellStyle name="Вывод 3 2 2 5 6" xfId="24170"/>
    <cellStyle name="Вывод 3 2 2 5 7" xfId="24171"/>
    <cellStyle name="Вывод 3 2 2 6" xfId="24172"/>
    <cellStyle name="Вывод 3 2 2 6 2" xfId="24173"/>
    <cellStyle name="Вывод 3 2 2 6 2 2" xfId="24174"/>
    <cellStyle name="Вывод 3 2 2 6 3" xfId="24175"/>
    <cellStyle name="Вывод 3 2 2 6 3 2" xfId="24176"/>
    <cellStyle name="Вывод 3 2 2 6 4" xfId="24177"/>
    <cellStyle name="Вывод 3 2 2 7" xfId="24178"/>
    <cellStyle name="Вывод 3 2 2 7 2" xfId="24179"/>
    <cellStyle name="Вывод 3 2 2 7 2 2" xfId="24180"/>
    <cellStyle name="Вывод 3 2 2 7 3" xfId="24181"/>
    <cellStyle name="Вывод 3 2 2 7 3 2" xfId="24182"/>
    <cellStyle name="Вывод 3 2 2 7 4" xfId="24183"/>
    <cellStyle name="Вывод 3 2 2 8" xfId="24184"/>
    <cellStyle name="Вывод 3 2 2 8 2" xfId="24185"/>
    <cellStyle name="Вывод 3 2 2 8 2 2" xfId="24186"/>
    <cellStyle name="Вывод 3 2 2 8 3" xfId="24187"/>
    <cellStyle name="Вывод 3 2 2 9" xfId="24188"/>
    <cellStyle name="Вывод 3 2 2 9 2" xfId="24189"/>
    <cellStyle name="Вывод 3 2 3" xfId="24190"/>
    <cellStyle name="Вывод 3 2 3 10" xfId="24191"/>
    <cellStyle name="Вывод 3 2 3 2" xfId="24192"/>
    <cellStyle name="Вывод 3 2 3 2 2" xfId="24193"/>
    <cellStyle name="Вывод 3 2 3 2 2 2" xfId="24194"/>
    <cellStyle name="Вывод 3 2 3 2 2 2 2" xfId="24195"/>
    <cellStyle name="Вывод 3 2 3 2 2 2 2 2" xfId="24196"/>
    <cellStyle name="Вывод 3 2 3 2 2 2 3" xfId="24197"/>
    <cellStyle name="Вывод 3 2 3 2 2 2 3 2" xfId="24198"/>
    <cellStyle name="Вывод 3 2 3 2 2 2 4" xfId="24199"/>
    <cellStyle name="Вывод 3 2 3 2 2 3" xfId="24200"/>
    <cellStyle name="Вывод 3 2 3 2 2 3 2" xfId="24201"/>
    <cellStyle name="Вывод 3 2 3 2 2 3 2 2" xfId="24202"/>
    <cellStyle name="Вывод 3 2 3 2 2 3 3" xfId="24203"/>
    <cellStyle name="Вывод 3 2 3 2 2 3 3 2" xfId="24204"/>
    <cellStyle name="Вывод 3 2 3 2 2 3 4" xfId="24205"/>
    <cellStyle name="Вывод 3 2 3 2 2 4" xfId="24206"/>
    <cellStyle name="Вывод 3 2 3 2 2 4 2" xfId="24207"/>
    <cellStyle name="Вывод 3 2 3 2 2 4 2 2" xfId="24208"/>
    <cellStyle name="Вывод 3 2 3 2 2 4 3" xfId="24209"/>
    <cellStyle name="Вывод 3 2 3 2 2 5" xfId="24210"/>
    <cellStyle name="Вывод 3 2 3 2 2 5 2" xfId="24211"/>
    <cellStyle name="Вывод 3 2 3 2 2 6" xfId="24212"/>
    <cellStyle name="Вывод 3 2 3 2 2 7" xfId="24213"/>
    <cellStyle name="Вывод 3 2 3 2 3" xfId="24214"/>
    <cellStyle name="Вывод 3 2 3 2 3 2" xfId="24215"/>
    <cellStyle name="Вывод 3 2 3 2 3 2 2" xfId="24216"/>
    <cellStyle name="Вывод 3 2 3 2 3 3" xfId="24217"/>
    <cellStyle name="Вывод 3 2 3 2 3 3 2" xfId="24218"/>
    <cellStyle name="Вывод 3 2 3 2 3 4" xfId="24219"/>
    <cellStyle name="Вывод 3 2 3 2 4" xfId="24220"/>
    <cellStyle name="Вывод 3 2 3 2 4 2" xfId="24221"/>
    <cellStyle name="Вывод 3 2 3 2 4 2 2" xfId="24222"/>
    <cellStyle name="Вывод 3 2 3 2 4 3" xfId="24223"/>
    <cellStyle name="Вывод 3 2 3 2 4 3 2" xfId="24224"/>
    <cellStyle name="Вывод 3 2 3 2 4 4" xfId="24225"/>
    <cellStyle name="Вывод 3 2 3 2 5" xfId="24226"/>
    <cellStyle name="Вывод 3 2 3 2 5 2" xfId="24227"/>
    <cellStyle name="Вывод 3 2 3 2 5 2 2" xfId="24228"/>
    <cellStyle name="Вывод 3 2 3 2 5 3" xfId="24229"/>
    <cellStyle name="Вывод 3 2 3 2 6" xfId="24230"/>
    <cellStyle name="Вывод 3 2 3 2 6 2" xfId="24231"/>
    <cellStyle name="Вывод 3 2 3 2 7" xfId="24232"/>
    <cellStyle name="Вывод 3 2 3 2 8" xfId="24233"/>
    <cellStyle name="Вывод 3 2 3 3" xfId="24234"/>
    <cellStyle name="Вывод 3 2 3 3 2" xfId="24235"/>
    <cellStyle name="Вывод 3 2 3 3 2 2" xfId="24236"/>
    <cellStyle name="Вывод 3 2 3 3 2 2 2" xfId="24237"/>
    <cellStyle name="Вывод 3 2 3 3 2 2 2 2" xfId="24238"/>
    <cellStyle name="Вывод 3 2 3 3 2 2 3" xfId="24239"/>
    <cellStyle name="Вывод 3 2 3 3 2 2 3 2" xfId="24240"/>
    <cellStyle name="Вывод 3 2 3 3 2 2 4" xfId="24241"/>
    <cellStyle name="Вывод 3 2 3 3 2 3" xfId="24242"/>
    <cellStyle name="Вывод 3 2 3 3 2 3 2" xfId="24243"/>
    <cellStyle name="Вывод 3 2 3 3 2 3 2 2" xfId="24244"/>
    <cellStyle name="Вывод 3 2 3 3 2 3 3" xfId="24245"/>
    <cellStyle name="Вывод 3 2 3 3 2 3 3 2" xfId="24246"/>
    <cellStyle name="Вывод 3 2 3 3 2 3 4" xfId="24247"/>
    <cellStyle name="Вывод 3 2 3 3 2 4" xfId="24248"/>
    <cellStyle name="Вывод 3 2 3 3 2 4 2" xfId="24249"/>
    <cellStyle name="Вывод 3 2 3 3 2 4 2 2" xfId="24250"/>
    <cellStyle name="Вывод 3 2 3 3 2 4 3" xfId="24251"/>
    <cellStyle name="Вывод 3 2 3 3 2 5" xfId="24252"/>
    <cellStyle name="Вывод 3 2 3 3 2 5 2" xfId="24253"/>
    <cellStyle name="Вывод 3 2 3 3 2 6" xfId="24254"/>
    <cellStyle name="Вывод 3 2 3 3 2 7" xfId="24255"/>
    <cellStyle name="Вывод 3 2 3 3 3" xfId="24256"/>
    <cellStyle name="Вывод 3 2 3 3 3 2" xfId="24257"/>
    <cellStyle name="Вывод 3 2 3 3 3 2 2" xfId="24258"/>
    <cellStyle name="Вывод 3 2 3 3 3 3" xfId="24259"/>
    <cellStyle name="Вывод 3 2 3 3 3 3 2" xfId="24260"/>
    <cellStyle name="Вывод 3 2 3 3 3 4" xfId="24261"/>
    <cellStyle name="Вывод 3 2 3 3 4" xfId="24262"/>
    <cellStyle name="Вывод 3 2 3 3 4 2" xfId="24263"/>
    <cellStyle name="Вывод 3 2 3 3 4 2 2" xfId="24264"/>
    <cellStyle name="Вывод 3 2 3 3 4 3" xfId="24265"/>
    <cellStyle name="Вывод 3 2 3 3 4 3 2" xfId="24266"/>
    <cellStyle name="Вывод 3 2 3 3 4 4" xfId="24267"/>
    <cellStyle name="Вывод 3 2 3 3 5" xfId="24268"/>
    <cellStyle name="Вывод 3 2 3 3 5 2" xfId="24269"/>
    <cellStyle name="Вывод 3 2 3 3 5 2 2" xfId="24270"/>
    <cellStyle name="Вывод 3 2 3 3 5 3" xfId="24271"/>
    <cellStyle name="Вывод 3 2 3 3 6" xfId="24272"/>
    <cellStyle name="Вывод 3 2 3 3 6 2" xfId="24273"/>
    <cellStyle name="Вывод 3 2 3 3 7" xfId="24274"/>
    <cellStyle name="Вывод 3 2 3 3 8" xfId="24275"/>
    <cellStyle name="Вывод 3 2 3 4" xfId="24276"/>
    <cellStyle name="Вывод 3 2 3 4 2" xfId="24277"/>
    <cellStyle name="Вывод 3 2 3 4 2 2" xfId="24278"/>
    <cellStyle name="Вывод 3 2 3 4 2 2 2" xfId="24279"/>
    <cellStyle name="Вывод 3 2 3 4 2 3" xfId="24280"/>
    <cellStyle name="Вывод 3 2 3 4 2 3 2" xfId="24281"/>
    <cellStyle name="Вывод 3 2 3 4 2 4" xfId="24282"/>
    <cellStyle name="Вывод 3 2 3 4 3" xfId="24283"/>
    <cellStyle name="Вывод 3 2 3 4 3 2" xfId="24284"/>
    <cellStyle name="Вывод 3 2 3 4 3 2 2" xfId="24285"/>
    <cellStyle name="Вывод 3 2 3 4 3 3" xfId="24286"/>
    <cellStyle name="Вывод 3 2 3 4 3 3 2" xfId="24287"/>
    <cellStyle name="Вывод 3 2 3 4 3 4" xfId="24288"/>
    <cellStyle name="Вывод 3 2 3 4 4" xfId="24289"/>
    <cellStyle name="Вывод 3 2 3 4 4 2" xfId="24290"/>
    <cellStyle name="Вывод 3 2 3 4 4 2 2" xfId="24291"/>
    <cellStyle name="Вывод 3 2 3 4 4 3" xfId="24292"/>
    <cellStyle name="Вывод 3 2 3 4 5" xfId="24293"/>
    <cellStyle name="Вывод 3 2 3 4 5 2" xfId="24294"/>
    <cellStyle name="Вывод 3 2 3 4 6" xfId="24295"/>
    <cellStyle name="Вывод 3 2 3 4 7" xfId="24296"/>
    <cellStyle name="Вывод 3 2 3 5" xfId="24297"/>
    <cellStyle name="Вывод 3 2 3 5 2" xfId="24298"/>
    <cellStyle name="Вывод 3 2 3 5 2 2" xfId="24299"/>
    <cellStyle name="Вывод 3 2 3 5 3" xfId="24300"/>
    <cellStyle name="Вывод 3 2 3 5 3 2" xfId="24301"/>
    <cellStyle name="Вывод 3 2 3 5 4" xfId="24302"/>
    <cellStyle name="Вывод 3 2 3 6" xfId="24303"/>
    <cellStyle name="Вывод 3 2 3 6 2" xfId="24304"/>
    <cellStyle name="Вывод 3 2 3 6 2 2" xfId="24305"/>
    <cellStyle name="Вывод 3 2 3 6 3" xfId="24306"/>
    <cellStyle name="Вывод 3 2 3 6 3 2" xfId="24307"/>
    <cellStyle name="Вывод 3 2 3 6 4" xfId="24308"/>
    <cellStyle name="Вывод 3 2 3 7" xfId="24309"/>
    <cellStyle name="Вывод 3 2 3 7 2" xfId="24310"/>
    <cellStyle name="Вывод 3 2 3 7 2 2" xfId="24311"/>
    <cellStyle name="Вывод 3 2 3 7 3" xfId="24312"/>
    <cellStyle name="Вывод 3 2 3 8" xfId="24313"/>
    <cellStyle name="Вывод 3 2 3 8 2" xfId="24314"/>
    <cellStyle name="Вывод 3 2 3 9" xfId="24315"/>
    <cellStyle name="Вывод 3 2 4" xfId="24316"/>
    <cellStyle name="Вывод 3 2 4 2" xfId="24317"/>
    <cellStyle name="Вывод 3 2 4 2 2" xfId="24318"/>
    <cellStyle name="Вывод 3 2 4 2 2 2" xfId="24319"/>
    <cellStyle name="Вывод 3 2 4 2 2 2 2" xfId="24320"/>
    <cellStyle name="Вывод 3 2 4 2 2 3" xfId="24321"/>
    <cellStyle name="Вывод 3 2 4 2 2 3 2" xfId="24322"/>
    <cellStyle name="Вывод 3 2 4 2 2 4" xfId="24323"/>
    <cellStyle name="Вывод 3 2 4 2 3" xfId="24324"/>
    <cellStyle name="Вывод 3 2 4 2 3 2" xfId="24325"/>
    <cellStyle name="Вывод 3 2 4 2 3 2 2" xfId="24326"/>
    <cellStyle name="Вывод 3 2 4 2 3 3" xfId="24327"/>
    <cellStyle name="Вывод 3 2 4 2 3 3 2" xfId="24328"/>
    <cellStyle name="Вывод 3 2 4 2 3 4" xfId="24329"/>
    <cellStyle name="Вывод 3 2 4 2 4" xfId="24330"/>
    <cellStyle name="Вывод 3 2 4 2 4 2" xfId="24331"/>
    <cellStyle name="Вывод 3 2 4 2 4 2 2" xfId="24332"/>
    <cellStyle name="Вывод 3 2 4 2 4 3" xfId="24333"/>
    <cellStyle name="Вывод 3 2 4 2 5" xfId="24334"/>
    <cellStyle name="Вывод 3 2 4 2 5 2" xfId="24335"/>
    <cellStyle name="Вывод 3 2 4 2 6" xfId="24336"/>
    <cellStyle name="Вывод 3 2 4 2 7" xfId="24337"/>
    <cellStyle name="Вывод 3 2 4 3" xfId="24338"/>
    <cellStyle name="Вывод 3 2 4 3 2" xfId="24339"/>
    <cellStyle name="Вывод 3 2 4 3 2 2" xfId="24340"/>
    <cellStyle name="Вывод 3 2 4 3 3" xfId="24341"/>
    <cellStyle name="Вывод 3 2 4 3 3 2" xfId="24342"/>
    <cellStyle name="Вывод 3 2 4 3 4" xfId="24343"/>
    <cellStyle name="Вывод 3 2 4 4" xfId="24344"/>
    <cellStyle name="Вывод 3 2 4 4 2" xfId="24345"/>
    <cellStyle name="Вывод 3 2 4 4 2 2" xfId="24346"/>
    <cellStyle name="Вывод 3 2 4 4 3" xfId="24347"/>
    <cellStyle name="Вывод 3 2 4 4 3 2" xfId="24348"/>
    <cellStyle name="Вывод 3 2 4 4 4" xfId="24349"/>
    <cellStyle name="Вывод 3 2 4 5" xfId="24350"/>
    <cellStyle name="Вывод 3 2 4 5 2" xfId="24351"/>
    <cellStyle name="Вывод 3 2 4 5 2 2" xfId="24352"/>
    <cellStyle name="Вывод 3 2 4 5 3" xfId="24353"/>
    <cellStyle name="Вывод 3 2 4 6" xfId="24354"/>
    <cellStyle name="Вывод 3 2 4 6 2" xfId="24355"/>
    <cellStyle name="Вывод 3 2 4 7" xfId="24356"/>
    <cellStyle name="Вывод 3 2 4 8" xfId="24357"/>
    <cellStyle name="Вывод 3 2 5" xfId="24358"/>
    <cellStyle name="Вывод 3 2 5 2" xfId="24359"/>
    <cellStyle name="Вывод 3 2 5 2 2" xfId="24360"/>
    <cellStyle name="Вывод 3 2 5 2 2 2" xfId="24361"/>
    <cellStyle name="Вывод 3 2 5 2 2 2 2" xfId="24362"/>
    <cellStyle name="Вывод 3 2 5 2 2 3" xfId="24363"/>
    <cellStyle name="Вывод 3 2 5 2 2 3 2" xfId="24364"/>
    <cellStyle name="Вывод 3 2 5 2 2 4" xfId="24365"/>
    <cellStyle name="Вывод 3 2 5 2 3" xfId="24366"/>
    <cellStyle name="Вывод 3 2 5 2 3 2" xfId="24367"/>
    <cellStyle name="Вывод 3 2 5 2 3 2 2" xfId="24368"/>
    <cellStyle name="Вывод 3 2 5 2 3 3" xfId="24369"/>
    <cellStyle name="Вывод 3 2 5 2 3 3 2" xfId="24370"/>
    <cellStyle name="Вывод 3 2 5 2 3 4" xfId="24371"/>
    <cellStyle name="Вывод 3 2 5 2 4" xfId="24372"/>
    <cellStyle name="Вывод 3 2 5 2 4 2" xfId="24373"/>
    <cellStyle name="Вывод 3 2 5 2 4 2 2" xfId="24374"/>
    <cellStyle name="Вывод 3 2 5 2 4 3" xfId="24375"/>
    <cellStyle name="Вывод 3 2 5 2 5" xfId="24376"/>
    <cellStyle name="Вывод 3 2 5 2 5 2" xfId="24377"/>
    <cellStyle name="Вывод 3 2 5 2 6" xfId="24378"/>
    <cellStyle name="Вывод 3 2 5 2 7" xfId="24379"/>
    <cellStyle name="Вывод 3 2 5 3" xfId="24380"/>
    <cellStyle name="Вывод 3 2 5 3 2" xfId="24381"/>
    <cellStyle name="Вывод 3 2 5 3 2 2" xfId="24382"/>
    <cellStyle name="Вывод 3 2 5 3 3" xfId="24383"/>
    <cellStyle name="Вывод 3 2 5 3 3 2" xfId="24384"/>
    <cellStyle name="Вывод 3 2 5 3 4" xfId="24385"/>
    <cellStyle name="Вывод 3 2 5 4" xfId="24386"/>
    <cellStyle name="Вывод 3 2 5 4 2" xfId="24387"/>
    <cellStyle name="Вывод 3 2 5 4 2 2" xfId="24388"/>
    <cellStyle name="Вывод 3 2 5 4 3" xfId="24389"/>
    <cellStyle name="Вывод 3 2 5 4 3 2" xfId="24390"/>
    <cellStyle name="Вывод 3 2 5 4 4" xfId="24391"/>
    <cellStyle name="Вывод 3 2 5 5" xfId="24392"/>
    <cellStyle name="Вывод 3 2 5 5 2" xfId="24393"/>
    <cellStyle name="Вывод 3 2 5 5 2 2" xfId="24394"/>
    <cellStyle name="Вывод 3 2 5 5 3" xfId="24395"/>
    <cellStyle name="Вывод 3 2 5 6" xfId="24396"/>
    <cellStyle name="Вывод 3 2 5 6 2" xfId="24397"/>
    <cellStyle name="Вывод 3 2 5 7" xfId="24398"/>
    <cellStyle name="Вывод 3 2 5 8" xfId="24399"/>
    <cellStyle name="Вывод 3 2 6" xfId="24400"/>
    <cellStyle name="Вывод 3 2 6 2" xfId="24401"/>
    <cellStyle name="Вывод 3 2 6 2 2" xfId="24402"/>
    <cellStyle name="Вывод 3 2 6 2 2 2" xfId="24403"/>
    <cellStyle name="Вывод 3 2 6 2 3" xfId="24404"/>
    <cellStyle name="Вывод 3 2 6 2 3 2" xfId="24405"/>
    <cellStyle name="Вывод 3 2 6 2 4" xfId="24406"/>
    <cellStyle name="Вывод 3 2 6 3" xfId="24407"/>
    <cellStyle name="Вывод 3 2 6 3 2" xfId="24408"/>
    <cellStyle name="Вывод 3 2 6 3 2 2" xfId="24409"/>
    <cellStyle name="Вывод 3 2 6 3 3" xfId="24410"/>
    <cellStyle name="Вывод 3 2 6 4" xfId="24411"/>
    <cellStyle name="Вывод 3 2 6 4 2" xfId="24412"/>
    <cellStyle name="Вывод 3 2 6 5" xfId="24413"/>
    <cellStyle name="Вывод 3 2 6 6" xfId="24414"/>
    <cellStyle name="Вывод 3 2 7" xfId="24415"/>
    <cellStyle name="Вывод 3 2 7 2" xfId="24416"/>
    <cellStyle name="Вывод 3 2 8" xfId="24417"/>
    <cellStyle name="Вывод 3 3" xfId="24418"/>
    <cellStyle name="Вывод 3 3 2" xfId="24419"/>
    <cellStyle name="Вывод 3 3 2 2" xfId="24420"/>
    <cellStyle name="Вывод 3 3 2 2 2" xfId="24421"/>
    <cellStyle name="Вывод 3 3 2 2 2 2" xfId="24422"/>
    <cellStyle name="Вывод 3 3 2 2 2 2 2" xfId="24423"/>
    <cellStyle name="Вывод 3 3 2 2 2 2 2 2" xfId="24424"/>
    <cellStyle name="Вывод 3 3 2 2 2 2 3" xfId="24425"/>
    <cellStyle name="Вывод 3 3 2 2 2 2 3 2" xfId="24426"/>
    <cellStyle name="Вывод 3 3 2 2 2 2 4" xfId="24427"/>
    <cellStyle name="Вывод 3 3 2 2 2 3" xfId="24428"/>
    <cellStyle name="Вывод 3 3 2 2 2 3 2" xfId="24429"/>
    <cellStyle name="Вывод 3 3 2 2 2 3 2 2" xfId="24430"/>
    <cellStyle name="Вывод 3 3 2 2 2 3 3" xfId="24431"/>
    <cellStyle name="Вывод 3 3 2 2 2 3 3 2" xfId="24432"/>
    <cellStyle name="Вывод 3 3 2 2 2 3 4" xfId="24433"/>
    <cellStyle name="Вывод 3 3 2 2 2 4" xfId="24434"/>
    <cellStyle name="Вывод 3 3 2 2 2 4 2" xfId="24435"/>
    <cellStyle name="Вывод 3 3 2 2 2 4 2 2" xfId="24436"/>
    <cellStyle name="Вывод 3 3 2 2 2 4 3" xfId="24437"/>
    <cellStyle name="Вывод 3 3 2 2 2 5" xfId="24438"/>
    <cellStyle name="Вывод 3 3 2 2 2 5 2" xfId="24439"/>
    <cellStyle name="Вывод 3 3 2 2 2 6" xfId="24440"/>
    <cellStyle name="Вывод 3 3 2 2 2 7" xfId="24441"/>
    <cellStyle name="Вывод 3 3 2 2 3" xfId="24442"/>
    <cellStyle name="Вывод 3 3 2 2 3 2" xfId="24443"/>
    <cellStyle name="Вывод 3 3 2 2 3 2 2" xfId="24444"/>
    <cellStyle name="Вывод 3 3 2 2 3 3" xfId="24445"/>
    <cellStyle name="Вывод 3 3 2 2 3 3 2" xfId="24446"/>
    <cellStyle name="Вывод 3 3 2 2 3 4" xfId="24447"/>
    <cellStyle name="Вывод 3 3 2 2 4" xfId="24448"/>
    <cellStyle name="Вывод 3 3 2 2 4 2" xfId="24449"/>
    <cellStyle name="Вывод 3 3 2 2 4 2 2" xfId="24450"/>
    <cellStyle name="Вывод 3 3 2 2 4 3" xfId="24451"/>
    <cellStyle name="Вывод 3 3 2 2 4 3 2" xfId="24452"/>
    <cellStyle name="Вывод 3 3 2 2 4 4" xfId="24453"/>
    <cellStyle name="Вывод 3 3 2 2 5" xfId="24454"/>
    <cellStyle name="Вывод 3 3 2 2 5 2" xfId="24455"/>
    <cellStyle name="Вывод 3 3 2 2 5 2 2" xfId="24456"/>
    <cellStyle name="Вывод 3 3 2 2 5 3" xfId="24457"/>
    <cellStyle name="Вывод 3 3 2 2 6" xfId="24458"/>
    <cellStyle name="Вывод 3 3 2 2 6 2" xfId="24459"/>
    <cellStyle name="Вывод 3 3 2 2 7" xfId="24460"/>
    <cellStyle name="Вывод 3 3 2 2 8" xfId="24461"/>
    <cellStyle name="Вывод 3 3 2 3" xfId="24462"/>
    <cellStyle name="Вывод 3 3 2 3 2" xfId="24463"/>
    <cellStyle name="Вывод 3 3 2 3 2 2" xfId="24464"/>
    <cellStyle name="Вывод 3 3 2 3 2 2 2" xfId="24465"/>
    <cellStyle name="Вывод 3 3 2 3 2 3" xfId="24466"/>
    <cellStyle name="Вывод 3 3 2 3 2 3 2" xfId="24467"/>
    <cellStyle name="Вывод 3 3 2 3 2 4" xfId="24468"/>
    <cellStyle name="Вывод 3 3 2 3 3" xfId="24469"/>
    <cellStyle name="Вывод 3 3 2 3 3 2" xfId="24470"/>
    <cellStyle name="Вывод 3 3 2 3 3 2 2" xfId="24471"/>
    <cellStyle name="Вывод 3 3 2 3 3 3" xfId="24472"/>
    <cellStyle name="Вывод 3 3 2 3 3 3 2" xfId="24473"/>
    <cellStyle name="Вывод 3 3 2 3 3 4" xfId="24474"/>
    <cellStyle name="Вывод 3 3 2 3 4" xfId="24475"/>
    <cellStyle name="Вывод 3 3 2 3 4 2" xfId="24476"/>
    <cellStyle name="Вывод 3 3 2 3 4 2 2" xfId="24477"/>
    <cellStyle name="Вывод 3 3 2 3 4 3" xfId="24478"/>
    <cellStyle name="Вывод 3 3 2 3 5" xfId="24479"/>
    <cellStyle name="Вывод 3 3 2 3 5 2" xfId="24480"/>
    <cellStyle name="Вывод 3 3 2 3 6" xfId="24481"/>
    <cellStyle name="Вывод 3 3 2 3 7" xfId="24482"/>
    <cellStyle name="Вывод 3 3 2 4" xfId="24483"/>
    <cellStyle name="Вывод 3 3 2 4 2" xfId="24484"/>
    <cellStyle name="Вывод 3 3 2 4 2 2" xfId="24485"/>
    <cellStyle name="Вывод 3 3 2 4 3" xfId="24486"/>
    <cellStyle name="Вывод 3 3 2 4 3 2" xfId="24487"/>
    <cellStyle name="Вывод 3 3 2 4 4" xfId="24488"/>
    <cellStyle name="Вывод 3 3 2 5" xfId="24489"/>
    <cellStyle name="Вывод 3 3 2 5 2" xfId="24490"/>
    <cellStyle name="Вывод 3 3 2 5 2 2" xfId="24491"/>
    <cellStyle name="Вывод 3 3 2 5 3" xfId="24492"/>
    <cellStyle name="Вывод 3 3 2 5 3 2" xfId="24493"/>
    <cellStyle name="Вывод 3 3 2 5 4" xfId="24494"/>
    <cellStyle name="Вывод 3 3 2 6" xfId="24495"/>
    <cellStyle name="Вывод 3 3 2 6 2" xfId="24496"/>
    <cellStyle name="Вывод 3 3 2 6 2 2" xfId="24497"/>
    <cellStyle name="Вывод 3 3 2 6 3" xfId="24498"/>
    <cellStyle name="Вывод 3 3 2 7" xfId="24499"/>
    <cellStyle name="Вывод 3 3 2 7 2" xfId="24500"/>
    <cellStyle name="Вывод 3 3 2 8" xfId="24501"/>
    <cellStyle name="Вывод 3 3 2 9" xfId="24502"/>
    <cellStyle name="Вывод 3 3 3" xfId="24503"/>
    <cellStyle name="Вывод 3 3 3 2" xfId="24504"/>
    <cellStyle name="Вывод 3 3 3 2 2" xfId="24505"/>
    <cellStyle name="Вывод 3 3 3 2 2 2" xfId="24506"/>
    <cellStyle name="Вывод 3 3 3 2 2 2 2" xfId="24507"/>
    <cellStyle name="Вывод 3 3 3 2 2 3" xfId="24508"/>
    <cellStyle name="Вывод 3 3 3 2 2 3 2" xfId="24509"/>
    <cellStyle name="Вывод 3 3 3 2 2 4" xfId="24510"/>
    <cellStyle name="Вывод 3 3 3 2 3" xfId="24511"/>
    <cellStyle name="Вывод 3 3 3 2 3 2" xfId="24512"/>
    <cellStyle name="Вывод 3 3 3 2 3 2 2" xfId="24513"/>
    <cellStyle name="Вывод 3 3 3 2 3 3" xfId="24514"/>
    <cellStyle name="Вывод 3 3 3 2 3 3 2" xfId="24515"/>
    <cellStyle name="Вывод 3 3 3 2 3 4" xfId="24516"/>
    <cellStyle name="Вывод 3 3 3 2 4" xfId="24517"/>
    <cellStyle name="Вывод 3 3 3 2 4 2" xfId="24518"/>
    <cellStyle name="Вывод 3 3 3 2 4 2 2" xfId="24519"/>
    <cellStyle name="Вывод 3 3 3 2 4 3" xfId="24520"/>
    <cellStyle name="Вывод 3 3 3 2 5" xfId="24521"/>
    <cellStyle name="Вывод 3 3 3 2 5 2" xfId="24522"/>
    <cellStyle name="Вывод 3 3 3 2 6" xfId="24523"/>
    <cellStyle name="Вывод 3 3 3 2 7" xfId="24524"/>
    <cellStyle name="Вывод 3 3 3 3" xfId="24525"/>
    <cellStyle name="Вывод 3 3 3 3 2" xfId="24526"/>
    <cellStyle name="Вывод 3 3 3 3 2 2" xfId="24527"/>
    <cellStyle name="Вывод 3 3 3 3 3" xfId="24528"/>
    <cellStyle name="Вывод 3 3 3 3 3 2" xfId="24529"/>
    <cellStyle name="Вывод 3 3 3 3 4" xfId="24530"/>
    <cellStyle name="Вывод 3 3 3 4" xfId="24531"/>
    <cellStyle name="Вывод 3 3 3 4 2" xfId="24532"/>
    <cellStyle name="Вывод 3 3 3 4 2 2" xfId="24533"/>
    <cellStyle name="Вывод 3 3 3 4 3" xfId="24534"/>
    <cellStyle name="Вывод 3 3 3 4 3 2" xfId="24535"/>
    <cellStyle name="Вывод 3 3 3 4 4" xfId="24536"/>
    <cellStyle name="Вывод 3 3 3 5" xfId="24537"/>
    <cellStyle name="Вывод 3 3 3 5 2" xfId="24538"/>
    <cellStyle name="Вывод 3 3 3 5 2 2" xfId="24539"/>
    <cellStyle name="Вывод 3 3 3 5 3" xfId="24540"/>
    <cellStyle name="Вывод 3 3 3 6" xfId="24541"/>
    <cellStyle name="Вывод 3 3 3 6 2" xfId="24542"/>
    <cellStyle name="Вывод 3 3 3 7" xfId="24543"/>
    <cellStyle name="Вывод 3 3 3 8" xfId="24544"/>
    <cellStyle name="Вывод 3 3 4" xfId="24545"/>
    <cellStyle name="Вывод 3 3 4 2" xfId="24546"/>
    <cellStyle name="Вывод 3 3 4 2 2" xfId="24547"/>
    <cellStyle name="Вывод 3 3 4 2 2 2" xfId="24548"/>
    <cellStyle name="Вывод 3 3 4 2 2 2 2" xfId="24549"/>
    <cellStyle name="Вывод 3 3 4 2 2 3" xfId="24550"/>
    <cellStyle name="Вывод 3 3 4 2 2 3 2" xfId="24551"/>
    <cellStyle name="Вывод 3 3 4 2 2 4" xfId="24552"/>
    <cellStyle name="Вывод 3 3 4 2 3" xfId="24553"/>
    <cellStyle name="Вывод 3 3 4 2 3 2" xfId="24554"/>
    <cellStyle name="Вывод 3 3 4 2 3 2 2" xfId="24555"/>
    <cellStyle name="Вывод 3 3 4 2 3 3" xfId="24556"/>
    <cellStyle name="Вывод 3 3 4 2 3 3 2" xfId="24557"/>
    <cellStyle name="Вывод 3 3 4 2 3 4" xfId="24558"/>
    <cellStyle name="Вывод 3 3 4 2 4" xfId="24559"/>
    <cellStyle name="Вывод 3 3 4 2 4 2" xfId="24560"/>
    <cellStyle name="Вывод 3 3 4 2 4 2 2" xfId="24561"/>
    <cellStyle name="Вывод 3 3 4 2 4 3" xfId="24562"/>
    <cellStyle name="Вывод 3 3 4 2 5" xfId="24563"/>
    <cellStyle name="Вывод 3 3 4 2 5 2" xfId="24564"/>
    <cellStyle name="Вывод 3 3 4 2 6" xfId="24565"/>
    <cellStyle name="Вывод 3 3 4 2 7" xfId="24566"/>
    <cellStyle name="Вывод 3 3 4 3" xfId="24567"/>
    <cellStyle name="Вывод 3 3 4 3 2" xfId="24568"/>
    <cellStyle name="Вывод 3 3 4 3 2 2" xfId="24569"/>
    <cellStyle name="Вывод 3 3 4 3 3" xfId="24570"/>
    <cellStyle name="Вывод 3 3 4 3 3 2" xfId="24571"/>
    <cellStyle name="Вывод 3 3 4 3 4" xfId="24572"/>
    <cellStyle name="Вывод 3 3 4 4" xfId="24573"/>
    <cellStyle name="Вывод 3 3 4 4 2" xfId="24574"/>
    <cellStyle name="Вывод 3 3 4 4 2 2" xfId="24575"/>
    <cellStyle name="Вывод 3 3 4 4 3" xfId="24576"/>
    <cellStyle name="Вывод 3 3 4 4 3 2" xfId="24577"/>
    <cellStyle name="Вывод 3 3 4 4 4" xfId="24578"/>
    <cellStyle name="Вывод 3 3 4 5" xfId="24579"/>
    <cellStyle name="Вывод 3 3 4 5 2" xfId="24580"/>
    <cellStyle name="Вывод 3 3 4 5 2 2" xfId="24581"/>
    <cellStyle name="Вывод 3 3 4 5 3" xfId="24582"/>
    <cellStyle name="Вывод 3 3 4 6" xfId="24583"/>
    <cellStyle name="Вывод 3 3 4 6 2" xfId="24584"/>
    <cellStyle name="Вывод 3 3 4 7" xfId="24585"/>
    <cellStyle name="Вывод 3 3 4 8" xfId="24586"/>
    <cellStyle name="Вывод 3 3 5" xfId="24587"/>
    <cellStyle name="Вывод 3 3 5 2" xfId="24588"/>
    <cellStyle name="Вывод 3 3 5 2 2" xfId="24589"/>
    <cellStyle name="Вывод 3 3 5 2 2 2" xfId="24590"/>
    <cellStyle name="Вывод 3 3 5 2 3" xfId="24591"/>
    <cellStyle name="Вывод 3 3 5 2 3 2" xfId="24592"/>
    <cellStyle name="Вывод 3 3 5 2 4" xfId="24593"/>
    <cellStyle name="Вывод 3 3 5 3" xfId="24594"/>
    <cellStyle name="Вывод 3 3 5 3 2" xfId="24595"/>
    <cellStyle name="Вывод 3 3 5 3 2 2" xfId="24596"/>
    <cellStyle name="Вывод 3 3 5 3 3" xfId="24597"/>
    <cellStyle name="Вывод 3 3 5 4" xfId="24598"/>
    <cellStyle name="Вывод 3 3 5 4 2" xfId="24599"/>
    <cellStyle name="Вывод 3 3 5 5" xfId="24600"/>
    <cellStyle name="Вывод 3 3 5 6" xfId="24601"/>
    <cellStyle name="Вывод 3 3 6" xfId="24602"/>
    <cellStyle name="Вывод 3 3 6 2" xfId="24603"/>
    <cellStyle name="Вывод 3 3 7" xfId="24604"/>
    <cellStyle name="Вывод 3 4" xfId="24605"/>
    <cellStyle name="Вывод 3 4 2" xfId="24606"/>
    <cellStyle name="Вывод 3 4 2 2" xfId="24607"/>
    <cellStyle name="Вывод 3 4 2 2 2" xfId="24608"/>
    <cellStyle name="Вывод 3 4 2 2 2 2" xfId="24609"/>
    <cellStyle name="Вывод 3 4 2 2 2 2 2" xfId="24610"/>
    <cellStyle name="Вывод 3 4 2 2 2 3" xfId="24611"/>
    <cellStyle name="Вывод 3 4 2 2 2 3 2" xfId="24612"/>
    <cellStyle name="Вывод 3 4 2 2 2 4" xfId="24613"/>
    <cellStyle name="Вывод 3 4 2 2 3" xfId="24614"/>
    <cellStyle name="Вывод 3 4 2 2 3 2" xfId="24615"/>
    <cellStyle name="Вывод 3 4 2 2 3 2 2" xfId="24616"/>
    <cellStyle name="Вывод 3 4 2 2 3 3" xfId="24617"/>
    <cellStyle name="Вывод 3 4 2 2 3 3 2" xfId="24618"/>
    <cellStyle name="Вывод 3 4 2 2 3 4" xfId="24619"/>
    <cellStyle name="Вывод 3 4 2 2 4" xfId="24620"/>
    <cellStyle name="Вывод 3 4 2 2 4 2" xfId="24621"/>
    <cellStyle name="Вывод 3 4 2 2 4 2 2" xfId="24622"/>
    <cellStyle name="Вывод 3 4 2 2 4 3" xfId="24623"/>
    <cellStyle name="Вывод 3 4 2 2 5" xfId="24624"/>
    <cellStyle name="Вывод 3 4 2 2 5 2" xfId="24625"/>
    <cellStyle name="Вывод 3 4 2 2 6" xfId="24626"/>
    <cellStyle name="Вывод 3 4 2 2 7" xfId="24627"/>
    <cellStyle name="Вывод 3 4 2 3" xfId="24628"/>
    <cellStyle name="Вывод 3 4 2 3 2" xfId="24629"/>
    <cellStyle name="Вывод 3 4 2 3 2 2" xfId="24630"/>
    <cellStyle name="Вывод 3 4 2 3 3" xfId="24631"/>
    <cellStyle name="Вывод 3 4 2 3 3 2" xfId="24632"/>
    <cellStyle name="Вывод 3 4 2 3 4" xfId="24633"/>
    <cellStyle name="Вывод 3 4 2 4" xfId="24634"/>
    <cellStyle name="Вывод 3 4 2 4 2" xfId="24635"/>
    <cellStyle name="Вывод 3 4 2 4 2 2" xfId="24636"/>
    <cellStyle name="Вывод 3 4 2 4 3" xfId="24637"/>
    <cellStyle name="Вывод 3 4 2 4 3 2" xfId="24638"/>
    <cellStyle name="Вывод 3 4 2 4 4" xfId="24639"/>
    <cellStyle name="Вывод 3 4 2 5" xfId="24640"/>
    <cellStyle name="Вывод 3 4 2 5 2" xfId="24641"/>
    <cellStyle name="Вывод 3 4 2 5 2 2" xfId="24642"/>
    <cellStyle name="Вывод 3 4 2 5 3" xfId="24643"/>
    <cellStyle name="Вывод 3 4 2 6" xfId="24644"/>
    <cellStyle name="Вывод 3 4 2 6 2" xfId="24645"/>
    <cellStyle name="Вывод 3 4 2 7" xfId="24646"/>
    <cellStyle name="Вывод 3 4 2 8" xfId="24647"/>
    <cellStyle name="Вывод 3 4 3" xfId="24648"/>
    <cellStyle name="Вывод 3 4 3 2" xfId="24649"/>
    <cellStyle name="Вывод 3 4 3 2 2" xfId="24650"/>
    <cellStyle name="Вывод 3 4 3 2 2 2" xfId="24651"/>
    <cellStyle name="Вывод 3 4 3 2 2 2 2" xfId="24652"/>
    <cellStyle name="Вывод 3 4 3 2 2 3" xfId="24653"/>
    <cellStyle name="Вывод 3 4 3 2 2 3 2" xfId="24654"/>
    <cellStyle name="Вывод 3 4 3 2 2 4" xfId="24655"/>
    <cellStyle name="Вывод 3 4 3 2 3" xfId="24656"/>
    <cellStyle name="Вывод 3 4 3 2 3 2" xfId="24657"/>
    <cellStyle name="Вывод 3 4 3 2 3 2 2" xfId="24658"/>
    <cellStyle name="Вывод 3 4 3 2 3 3" xfId="24659"/>
    <cellStyle name="Вывод 3 4 3 2 3 3 2" xfId="24660"/>
    <cellStyle name="Вывод 3 4 3 2 3 4" xfId="24661"/>
    <cellStyle name="Вывод 3 4 3 2 4" xfId="24662"/>
    <cellStyle name="Вывод 3 4 3 2 4 2" xfId="24663"/>
    <cellStyle name="Вывод 3 4 3 2 4 2 2" xfId="24664"/>
    <cellStyle name="Вывод 3 4 3 2 4 3" xfId="24665"/>
    <cellStyle name="Вывод 3 4 3 2 5" xfId="24666"/>
    <cellStyle name="Вывод 3 4 3 2 5 2" xfId="24667"/>
    <cellStyle name="Вывод 3 4 3 2 6" xfId="24668"/>
    <cellStyle name="Вывод 3 4 3 2 7" xfId="24669"/>
    <cellStyle name="Вывод 3 4 3 3" xfId="24670"/>
    <cellStyle name="Вывод 3 4 3 3 2" xfId="24671"/>
    <cellStyle name="Вывод 3 4 3 3 2 2" xfId="24672"/>
    <cellStyle name="Вывод 3 4 3 3 3" xfId="24673"/>
    <cellStyle name="Вывод 3 4 3 3 3 2" xfId="24674"/>
    <cellStyle name="Вывод 3 4 3 3 4" xfId="24675"/>
    <cellStyle name="Вывод 3 4 3 4" xfId="24676"/>
    <cellStyle name="Вывод 3 4 3 4 2" xfId="24677"/>
    <cellStyle name="Вывод 3 4 3 4 2 2" xfId="24678"/>
    <cellStyle name="Вывод 3 4 3 4 3" xfId="24679"/>
    <cellStyle name="Вывод 3 4 3 4 3 2" xfId="24680"/>
    <cellStyle name="Вывод 3 4 3 4 4" xfId="24681"/>
    <cellStyle name="Вывод 3 4 3 5" xfId="24682"/>
    <cellStyle name="Вывод 3 4 3 5 2" xfId="24683"/>
    <cellStyle name="Вывод 3 4 3 5 2 2" xfId="24684"/>
    <cellStyle name="Вывод 3 4 3 5 3" xfId="24685"/>
    <cellStyle name="Вывод 3 4 3 6" xfId="24686"/>
    <cellStyle name="Вывод 3 4 3 6 2" xfId="24687"/>
    <cellStyle name="Вывод 3 4 3 7" xfId="24688"/>
    <cellStyle name="Вывод 3 4 3 8" xfId="24689"/>
    <cellStyle name="Вывод 3 4 4" xfId="24690"/>
    <cellStyle name="Вывод 3 4 4 2" xfId="24691"/>
    <cellStyle name="Вывод 3 4 4 2 2" xfId="24692"/>
    <cellStyle name="Вывод 3 4 4 2 2 2" xfId="24693"/>
    <cellStyle name="Вывод 3 4 4 2 3" xfId="24694"/>
    <cellStyle name="Вывод 3 4 4 2 3 2" xfId="24695"/>
    <cellStyle name="Вывод 3 4 4 2 4" xfId="24696"/>
    <cellStyle name="Вывод 3 4 4 3" xfId="24697"/>
    <cellStyle name="Вывод 3 4 4 3 2" xfId="24698"/>
    <cellStyle name="Вывод 3 4 4 3 2 2" xfId="24699"/>
    <cellStyle name="Вывод 3 4 4 3 3" xfId="24700"/>
    <cellStyle name="Вывод 3 4 4 4" xfId="24701"/>
    <cellStyle name="Вывод 3 4 4 4 2" xfId="24702"/>
    <cellStyle name="Вывод 3 4 4 5" xfId="24703"/>
    <cellStyle name="Вывод 3 4 4 6" xfId="24704"/>
    <cellStyle name="Вывод 3 4 5" xfId="24705"/>
    <cellStyle name="Вывод 3 4 5 2" xfId="24706"/>
    <cellStyle name="Вывод 3 4 6" xfId="24707"/>
    <cellStyle name="Вывод 3 5" xfId="24708"/>
    <cellStyle name="Вывод 3 5 2" xfId="24709"/>
    <cellStyle name="Вывод 3 5 2 2" xfId="24710"/>
    <cellStyle name="Вывод 3 5 2 2 2" xfId="24711"/>
    <cellStyle name="Вывод 3 5 2 2 2 2" xfId="24712"/>
    <cellStyle name="Вывод 3 5 2 2 3" xfId="24713"/>
    <cellStyle name="Вывод 3 5 2 2 3 2" xfId="24714"/>
    <cellStyle name="Вывод 3 5 2 2 4" xfId="24715"/>
    <cellStyle name="Вывод 3 5 2 3" xfId="24716"/>
    <cellStyle name="Вывод 3 5 2 3 2" xfId="24717"/>
    <cellStyle name="Вывод 3 5 2 3 2 2" xfId="24718"/>
    <cellStyle name="Вывод 3 5 2 3 3" xfId="24719"/>
    <cellStyle name="Вывод 3 5 2 4" xfId="24720"/>
    <cellStyle name="Вывод 3 5 2 4 2" xfId="24721"/>
    <cellStyle name="Вывод 3 5 2 5" xfId="24722"/>
    <cellStyle name="Вывод 3 5 2 6" xfId="24723"/>
    <cellStyle name="Вывод 3 5 3" xfId="24724"/>
    <cellStyle name="Вывод 3 5 3 2" xfId="24725"/>
    <cellStyle name="Вывод 3 5 4" xfId="24726"/>
    <cellStyle name="Вывод 3 6" xfId="24727"/>
    <cellStyle name="Вывод 3 6 2" xfId="24728"/>
    <cellStyle name="Вывод 3 6 2 2" xfId="24729"/>
    <cellStyle name="Вывод 3 6 2 2 2" xfId="24730"/>
    <cellStyle name="Вывод 3 6 2 2 2 2" xfId="24731"/>
    <cellStyle name="Вывод 3 6 2 2 3" xfId="24732"/>
    <cellStyle name="Вывод 3 6 2 2 3 2" xfId="24733"/>
    <cellStyle name="Вывод 3 6 2 2 4" xfId="24734"/>
    <cellStyle name="Вывод 3 6 2 3" xfId="24735"/>
    <cellStyle name="Вывод 3 6 2 3 2" xfId="24736"/>
    <cellStyle name="Вывод 3 6 2 3 2 2" xfId="24737"/>
    <cellStyle name="Вывод 3 6 2 3 3" xfId="24738"/>
    <cellStyle name="Вывод 3 6 2 4" xfId="24739"/>
    <cellStyle name="Вывод 3 6 2 4 2" xfId="24740"/>
    <cellStyle name="Вывод 3 6 2 5" xfId="24741"/>
    <cellStyle name="Вывод 3 6 2 6" xfId="24742"/>
    <cellStyle name="Вывод 3 6 3" xfId="24743"/>
    <cellStyle name="Вывод 3 6 3 2" xfId="24744"/>
    <cellStyle name="Вывод 3 6 4" xfId="24745"/>
    <cellStyle name="Вывод 3 7" xfId="24746"/>
    <cellStyle name="Вывод 3 7 2" xfId="24747"/>
    <cellStyle name="Вывод 3 7 2 2" xfId="24748"/>
    <cellStyle name="Вывод 3 7 2 2 2" xfId="24749"/>
    <cellStyle name="Вывод 3 7 2 3" xfId="24750"/>
    <cellStyle name="Вывод 3 7 2 3 2" xfId="24751"/>
    <cellStyle name="Вывод 3 7 2 4" xfId="24752"/>
    <cellStyle name="Вывод 3 7 3" xfId="24753"/>
    <cellStyle name="Вывод 3 7 3 2" xfId="24754"/>
    <cellStyle name="Вывод 3 7 3 2 2" xfId="24755"/>
    <cellStyle name="Вывод 3 7 3 3" xfId="24756"/>
    <cellStyle name="Вывод 3 7 4" xfId="24757"/>
    <cellStyle name="Вывод 3 7 4 2" xfId="24758"/>
    <cellStyle name="Вывод 3 7 5" xfId="24759"/>
    <cellStyle name="Вывод 3 7 6" xfId="24760"/>
    <cellStyle name="Вывод 3 8" xfId="24761"/>
    <cellStyle name="Вывод 3 8 2" xfId="24762"/>
    <cellStyle name="Вывод 3 9" xfId="24763"/>
    <cellStyle name="Вывод 3_БС рос" xfId="24764"/>
    <cellStyle name="Вывод 4" xfId="24765"/>
    <cellStyle name="Вывод 4 2" xfId="24766"/>
    <cellStyle name="Вывод 4 2 2" xfId="24767"/>
    <cellStyle name="Вывод 4 2 2 2" xfId="24768"/>
    <cellStyle name="Вывод 4 2 2 2 2" xfId="24769"/>
    <cellStyle name="Вывод 4 2 2 2 2 2" xfId="24770"/>
    <cellStyle name="Вывод 4 2 2 2 2 2 2" xfId="24771"/>
    <cellStyle name="Вывод 4 2 2 2 2 3" xfId="24772"/>
    <cellStyle name="Вывод 4 2 2 2 2 3 2" xfId="24773"/>
    <cellStyle name="Вывод 4 2 2 2 2 4" xfId="24774"/>
    <cellStyle name="Вывод 4 2 2 2 3" xfId="24775"/>
    <cellStyle name="Вывод 4 2 2 2 3 2" xfId="24776"/>
    <cellStyle name="Вывод 4 2 2 2 3 2 2" xfId="24777"/>
    <cellStyle name="Вывод 4 2 2 2 3 3" xfId="24778"/>
    <cellStyle name="Вывод 4 2 2 2 3 3 2" xfId="24779"/>
    <cellStyle name="Вывод 4 2 2 2 3 4" xfId="24780"/>
    <cellStyle name="Вывод 4 2 2 2 4" xfId="24781"/>
    <cellStyle name="Вывод 4 2 2 2 4 2" xfId="24782"/>
    <cellStyle name="Вывод 4 2 2 2 4 2 2" xfId="24783"/>
    <cellStyle name="Вывод 4 2 2 2 4 3" xfId="24784"/>
    <cellStyle name="Вывод 4 2 2 2 5" xfId="24785"/>
    <cellStyle name="Вывод 4 2 2 2 5 2" xfId="24786"/>
    <cellStyle name="Вывод 4 2 2 2 6" xfId="24787"/>
    <cellStyle name="Вывод 4 2 2 2 7" xfId="24788"/>
    <cellStyle name="Вывод 4 2 2 3" xfId="24789"/>
    <cellStyle name="Вывод 4 2 2 3 2" xfId="24790"/>
    <cellStyle name="Вывод 4 2 2 3 2 2" xfId="24791"/>
    <cellStyle name="Вывод 4 2 2 3 3" xfId="24792"/>
    <cellStyle name="Вывод 4 2 2 3 3 2" xfId="24793"/>
    <cellStyle name="Вывод 4 2 2 3 4" xfId="24794"/>
    <cellStyle name="Вывод 4 2 2 4" xfId="24795"/>
    <cellStyle name="Вывод 4 2 2 4 2" xfId="24796"/>
    <cellStyle name="Вывод 4 2 2 4 2 2" xfId="24797"/>
    <cellStyle name="Вывод 4 2 2 4 3" xfId="24798"/>
    <cellStyle name="Вывод 4 2 2 4 3 2" xfId="24799"/>
    <cellStyle name="Вывод 4 2 2 4 4" xfId="24800"/>
    <cellStyle name="Вывод 4 2 2 5" xfId="24801"/>
    <cellStyle name="Вывод 4 2 2 5 2" xfId="24802"/>
    <cellStyle name="Вывод 4 2 2 5 2 2" xfId="24803"/>
    <cellStyle name="Вывод 4 2 2 5 3" xfId="24804"/>
    <cellStyle name="Вывод 4 2 2 6" xfId="24805"/>
    <cellStyle name="Вывод 4 2 2 6 2" xfId="24806"/>
    <cellStyle name="Вывод 4 2 2 7" xfId="24807"/>
    <cellStyle name="Вывод 4 2 2 8" xfId="24808"/>
    <cellStyle name="Вывод 4 2 3" xfId="24809"/>
    <cellStyle name="Вывод 4 2 3 2" xfId="24810"/>
    <cellStyle name="Вывод 4 2 3 2 2" xfId="24811"/>
    <cellStyle name="Вывод 4 2 3 2 2 2" xfId="24812"/>
    <cellStyle name="Вывод 4 2 3 2 3" xfId="24813"/>
    <cellStyle name="Вывод 4 2 3 2 3 2" xfId="24814"/>
    <cellStyle name="Вывод 4 2 3 2 4" xfId="24815"/>
    <cellStyle name="Вывод 4 2 3 3" xfId="24816"/>
    <cellStyle name="Вывод 4 2 3 3 2" xfId="24817"/>
    <cellStyle name="Вывод 4 2 3 3 2 2" xfId="24818"/>
    <cellStyle name="Вывод 4 2 3 3 3" xfId="24819"/>
    <cellStyle name="Вывод 4 2 3 4" xfId="24820"/>
    <cellStyle name="Вывод 4 2 3 4 2" xfId="24821"/>
    <cellStyle name="Вывод 4 2 3 5" xfId="24822"/>
    <cellStyle name="Вывод 4 2 3 6" xfId="24823"/>
    <cellStyle name="Вывод 4 2 4" xfId="24824"/>
    <cellStyle name="Вывод 4 2 4 2" xfId="24825"/>
    <cellStyle name="Вывод 4 2 5" xfId="24826"/>
    <cellStyle name="Вывод 4 3" xfId="24827"/>
    <cellStyle name="Вывод 4 3 2" xfId="24828"/>
    <cellStyle name="Вывод 4 3 2 2" xfId="24829"/>
    <cellStyle name="Вывод 4 3 2 2 2" xfId="24830"/>
    <cellStyle name="Вывод 4 3 2 2 2 2" xfId="24831"/>
    <cellStyle name="Вывод 4 3 2 2 3" xfId="24832"/>
    <cellStyle name="Вывод 4 3 2 2 3 2" xfId="24833"/>
    <cellStyle name="Вывод 4 3 2 2 4" xfId="24834"/>
    <cellStyle name="Вывод 4 3 2 3" xfId="24835"/>
    <cellStyle name="Вывод 4 3 2 3 2" xfId="24836"/>
    <cellStyle name="Вывод 4 3 2 3 2 2" xfId="24837"/>
    <cellStyle name="Вывод 4 3 2 3 3" xfId="24838"/>
    <cellStyle name="Вывод 4 3 2 4" xfId="24839"/>
    <cellStyle name="Вывод 4 3 2 4 2" xfId="24840"/>
    <cellStyle name="Вывод 4 3 2 5" xfId="24841"/>
    <cellStyle name="Вывод 4 3 2 6" xfId="24842"/>
    <cellStyle name="Вывод 4 3 3" xfId="24843"/>
    <cellStyle name="Вывод 4 3 3 2" xfId="24844"/>
    <cellStyle name="Вывод 4 3 4" xfId="24845"/>
    <cellStyle name="Вывод 4 4" xfId="24846"/>
    <cellStyle name="Вывод 4 4 2" xfId="24847"/>
    <cellStyle name="Вывод 4 4 2 2" xfId="24848"/>
    <cellStyle name="Вывод 4 4 2 2 2" xfId="24849"/>
    <cellStyle name="Вывод 4 4 2 2 2 2" xfId="24850"/>
    <cellStyle name="Вывод 4 4 2 2 3" xfId="24851"/>
    <cellStyle name="Вывод 4 4 2 2 3 2" xfId="24852"/>
    <cellStyle name="Вывод 4 4 2 2 4" xfId="24853"/>
    <cellStyle name="Вывод 4 4 2 3" xfId="24854"/>
    <cellStyle name="Вывод 4 4 2 3 2" xfId="24855"/>
    <cellStyle name="Вывод 4 4 2 3 2 2" xfId="24856"/>
    <cellStyle name="Вывод 4 4 2 3 3" xfId="24857"/>
    <cellStyle name="Вывод 4 4 2 4" xfId="24858"/>
    <cellStyle name="Вывод 4 4 2 4 2" xfId="24859"/>
    <cellStyle name="Вывод 4 4 2 5" xfId="24860"/>
    <cellStyle name="Вывод 4 4 2 6" xfId="24861"/>
    <cellStyle name="Вывод 4 4 3" xfId="24862"/>
    <cellStyle name="Вывод 4 4 3 2" xfId="24863"/>
    <cellStyle name="Вывод 4 4 4" xfId="24864"/>
    <cellStyle name="Вывод 4 5" xfId="24865"/>
    <cellStyle name="Вывод 4 5 2" xfId="24866"/>
    <cellStyle name="Вывод 4 5 2 2" xfId="24867"/>
    <cellStyle name="Вывод 4 5 2 2 2" xfId="24868"/>
    <cellStyle name="Вывод 4 5 2 2 2 2" xfId="24869"/>
    <cellStyle name="Вывод 4 5 2 2 3" xfId="24870"/>
    <cellStyle name="Вывод 4 5 2 2 3 2" xfId="24871"/>
    <cellStyle name="Вывод 4 5 2 2 4" xfId="24872"/>
    <cellStyle name="Вывод 4 5 2 3" xfId="24873"/>
    <cellStyle name="Вывод 4 5 2 3 2" xfId="24874"/>
    <cellStyle name="Вывод 4 5 2 3 2 2" xfId="24875"/>
    <cellStyle name="Вывод 4 5 2 3 3" xfId="24876"/>
    <cellStyle name="Вывод 4 5 2 4" xfId="24877"/>
    <cellStyle name="Вывод 4 5 2 4 2" xfId="24878"/>
    <cellStyle name="Вывод 4 5 2 5" xfId="24879"/>
    <cellStyle name="Вывод 4 5 2 6" xfId="24880"/>
    <cellStyle name="Вывод 4 5 3" xfId="24881"/>
    <cellStyle name="Вывод 4 5 3 2" xfId="24882"/>
    <cellStyle name="Вывод 4 5 4" xfId="24883"/>
    <cellStyle name="Вывод 4 6" xfId="24884"/>
    <cellStyle name="Вывод 4 6 2" xfId="24885"/>
    <cellStyle name="Вывод 4 6 2 2" xfId="24886"/>
    <cellStyle name="Вывод 4 6 2 2 2" xfId="24887"/>
    <cellStyle name="Вывод 4 6 2 2 2 2" xfId="24888"/>
    <cellStyle name="Вывод 4 6 2 2 3" xfId="24889"/>
    <cellStyle name="Вывод 4 6 2 2 3 2" xfId="24890"/>
    <cellStyle name="Вывод 4 6 2 2 4" xfId="24891"/>
    <cellStyle name="Вывод 4 6 2 3" xfId="24892"/>
    <cellStyle name="Вывод 4 6 2 3 2" xfId="24893"/>
    <cellStyle name="Вывод 4 6 2 3 2 2" xfId="24894"/>
    <cellStyle name="Вывод 4 6 2 3 3" xfId="24895"/>
    <cellStyle name="Вывод 4 6 2 4" xfId="24896"/>
    <cellStyle name="Вывод 4 6 2 4 2" xfId="24897"/>
    <cellStyle name="Вывод 4 6 2 5" xfId="24898"/>
    <cellStyle name="Вывод 4 6 2 6" xfId="24899"/>
    <cellStyle name="Вывод 4 6 3" xfId="24900"/>
    <cellStyle name="Вывод 4 6 3 2" xfId="24901"/>
    <cellStyle name="Вывод 4 6 4" xfId="24902"/>
    <cellStyle name="Вывод 4 7" xfId="24903"/>
    <cellStyle name="Вывод 4 7 2" xfId="24904"/>
    <cellStyle name="Вывод 4 7 2 2" xfId="24905"/>
    <cellStyle name="Вывод 4 7 2 2 2" xfId="24906"/>
    <cellStyle name="Вывод 4 7 2 3" xfId="24907"/>
    <cellStyle name="Вывод 4 7 2 3 2" xfId="24908"/>
    <cellStyle name="Вывод 4 7 2 4" xfId="24909"/>
    <cellStyle name="Вывод 4 7 3" xfId="24910"/>
    <cellStyle name="Вывод 4 7 3 2" xfId="24911"/>
    <cellStyle name="Вывод 4 7 3 2 2" xfId="24912"/>
    <cellStyle name="Вывод 4 7 3 3" xfId="24913"/>
    <cellStyle name="Вывод 4 7 4" xfId="24914"/>
    <cellStyle name="Вывод 4 7 4 2" xfId="24915"/>
    <cellStyle name="Вывод 4 7 5" xfId="24916"/>
    <cellStyle name="Вывод 4 7 6" xfId="24917"/>
    <cellStyle name="Вывод 4 8" xfId="24918"/>
    <cellStyle name="Вывод 4 8 2" xfId="24919"/>
    <cellStyle name="Вывод 4 9" xfId="24920"/>
    <cellStyle name="Вывод 5" xfId="24921"/>
    <cellStyle name="Вывод 5 2" xfId="24922"/>
    <cellStyle name="Вывод 5 2 2" xfId="24923"/>
    <cellStyle name="Вывод 5 2 2 2" xfId="24924"/>
    <cellStyle name="Вывод 5 2 2 2 2" xfId="24925"/>
    <cellStyle name="Вывод 5 2 2 2 2 2" xfId="24926"/>
    <cellStyle name="Вывод 5 2 2 2 2 2 2" xfId="24927"/>
    <cellStyle name="Вывод 5 2 2 2 2 3" xfId="24928"/>
    <cellStyle name="Вывод 5 2 2 2 2 3 2" xfId="24929"/>
    <cellStyle name="Вывод 5 2 2 2 2 4" xfId="24930"/>
    <cellStyle name="Вывод 5 2 2 2 3" xfId="24931"/>
    <cellStyle name="Вывод 5 2 2 2 3 2" xfId="24932"/>
    <cellStyle name="Вывод 5 2 2 2 3 2 2" xfId="24933"/>
    <cellStyle name="Вывод 5 2 2 2 3 3" xfId="24934"/>
    <cellStyle name="Вывод 5 2 2 2 3 3 2" xfId="24935"/>
    <cellStyle name="Вывод 5 2 2 2 3 4" xfId="24936"/>
    <cellStyle name="Вывод 5 2 2 2 4" xfId="24937"/>
    <cellStyle name="Вывод 5 2 2 2 4 2" xfId="24938"/>
    <cellStyle name="Вывод 5 2 2 2 4 2 2" xfId="24939"/>
    <cellStyle name="Вывод 5 2 2 2 4 3" xfId="24940"/>
    <cellStyle name="Вывод 5 2 2 2 5" xfId="24941"/>
    <cellStyle name="Вывод 5 2 2 2 5 2" xfId="24942"/>
    <cellStyle name="Вывод 5 2 2 2 6" xfId="24943"/>
    <cellStyle name="Вывод 5 2 2 2 7" xfId="24944"/>
    <cellStyle name="Вывод 5 2 2 3" xfId="24945"/>
    <cellStyle name="Вывод 5 2 2 3 2" xfId="24946"/>
    <cellStyle name="Вывод 5 2 2 3 2 2" xfId="24947"/>
    <cellStyle name="Вывод 5 2 2 3 3" xfId="24948"/>
    <cellStyle name="Вывод 5 2 2 3 3 2" xfId="24949"/>
    <cellStyle name="Вывод 5 2 2 3 4" xfId="24950"/>
    <cellStyle name="Вывод 5 2 2 4" xfId="24951"/>
    <cellStyle name="Вывод 5 2 2 4 2" xfId="24952"/>
    <cellStyle name="Вывод 5 2 2 4 2 2" xfId="24953"/>
    <cellStyle name="Вывод 5 2 2 4 3" xfId="24954"/>
    <cellStyle name="Вывод 5 2 2 4 3 2" xfId="24955"/>
    <cellStyle name="Вывод 5 2 2 4 4" xfId="24956"/>
    <cellStyle name="Вывод 5 2 2 5" xfId="24957"/>
    <cellStyle name="Вывод 5 2 2 5 2" xfId="24958"/>
    <cellStyle name="Вывод 5 2 2 5 2 2" xfId="24959"/>
    <cellStyle name="Вывод 5 2 2 5 3" xfId="24960"/>
    <cellStyle name="Вывод 5 2 2 6" xfId="24961"/>
    <cellStyle name="Вывод 5 2 2 6 2" xfId="24962"/>
    <cellStyle name="Вывод 5 2 2 7" xfId="24963"/>
    <cellStyle name="Вывод 5 2 2 8" xfId="24964"/>
    <cellStyle name="Вывод 5 2 3" xfId="24965"/>
    <cellStyle name="Вывод 5 2 3 2" xfId="24966"/>
    <cellStyle name="Вывод 5 2 3 2 2" xfId="24967"/>
    <cellStyle name="Вывод 5 2 3 2 2 2" xfId="24968"/>
    <cellStyle name="Вывод 5 2 3 2 3" xfId="24969"/>
    <cellStyle name="Вывод 5 2 3 2 3 2" xfId="24970"/>
    <cellStyle name="Вывод 5 2 3 2 4" xfId="24971"/>
    <cellStyle name="Вывод 5 2 3 3" xfId="24972"/>
    <cellStyle name="Вывод 5 2 3 3 2" xfId="24973"/>
    <cellStyle name="Вывод 5 2 3 3 2 2" xfId="24974"/>
    <cellStyle name="Вывод 5 2 3 3 3" xfId="24975"/>
    <cellStyle name="Вывод 5 2 3 4" xfId="24976"/>
    <cellStyle name="Вывод 5 2 3 4 2" xfId="24977"/>
    <cellStyle name="Вывод 5 2 3 5" xfId="24978"/>
    <cellStyle name="Вывод 5 2 3 6" xfId="24979"/>
    <cellStyle name="Вывод 5 2 4" xfId="24980"/>
    <cellStyle name="Вывод 5 2 4 2" xfId="24981"/>
    <cellStyle name="Вывод 5 2 5" xfId="24982"/>
    <cellStyle name="Вывод 5 3" xfId="24983"/>
    <cellStyle name="Вывод 5 3 2" xfId="24984"/>
    <cellStyle name="Вывод 5 3 2 2" xfId="24985"/>
    <cellStyle name="Вывод 5 3 2 2 2" xfId="24986"/>
    <cellStyle name="Вывод 5 3 2 2 2 2" xfId="24987"/>
    <cellStyle name="Вывод 5 3 2 2 3" xfId="24988"/>
    <cellStyle name="Вывод 5 3 2 2 3 2" xfId="24989"/>
    <cellStyle name="Вывод 5 3 2 2 4" xfId="24990"/>
    <cellStyle name="Вывод 5 3 2 3" xfId="24991"/>
    <cellStyle name="Вывод 5 3 2 3 2" xfId="24992"/>
    <cellStyle name="Вывод 5 3 2 3 2 2" xfId="24993"/>
    <cellStyle name="Вывод 5 3 2 3 3" xfId="24994"/>
    <cellStyle name="Вывод 5 3 2 4" xfId="24995"/>
    <cellStyle name="Вывод 5 3 2 4 2" xfId="24996"/>
    <cellStyle name="Вывод 5 3 2 5" xfId="24997"/>
    <cellStyle name="Вывод 5 3 2 6" xfId="24998"/>
    <cellStyle name="Вывод 5 3 3" xfId="24999"/>
    <cellStyle name="Вывод 5 3 3 2" xfId="25000"/>
    <cellStyle name="Вывод 5 3 4" xfId="25001"/>
    <cellStyle name="Вывод 5 4" xfId="25002"/>
    <cellStyle name="Вывод 5 4 2" xfId="25003"/>
    <cellStyle name="Вывод 5 4 2 2" xfId="25004"/>
    <cellStyle name="Вывод 5 4 2 2 2" xfId="25005"/>
    <cellStyle name="Вывод 5 4 2 2 2 2" xfId="25006"/>
    <cellStyle name="Вывод 5 4 2 2 3" xfId="25007"/>
    <cellStyle name="Вывод 5 4 2 2 3 2" xfId="25008"/>
    <cellStyle name="Вывод 5 4 2 2 4" xfId="25009"/>
    <cellStyle name="Вывод 5 4 2 3" xfId="25010"/>
    <cellStyle name="Вывод 5 4 2 3 2" xfId="25011"/>
    <cellStyle name="Вывод 5 4 2 3 2 2" xfId="25012"/>
    <cellStyle name="Вывод 5 4 2 3 3" xfId="25013"/>
    <cellStyle name="Вывод 5 4 2 4" xfId="25014"/>
    <cellStyle name="Вывод 5 4 2 4 2" xfId="25015"/>
    <cellStyle name="Вывод 5 4 2 5" xfId="25016"/>
    <cellStyle name="Вывод 5 4 2 6" xfId="25017"/>
    <cellStyle name="Вывод 5 4 3" xfId="25018"/>
    <cellStyle name="Вывод 5 4 3 2" xfId="25019"/>
    <cellStyle name="Вывод 5 4 4" xfId="25020"/>
    <cellStyle name="Вывод 5 5" xfId="25021"/>
    <cellStyle name="Вывод 5 5 2" xfId="25022"/>
    <cellStyle name="Вывод 5 5 2 2" xfId="25023"/>
    <cellStyle name="Вывод 5 5 2 2 2" xfId="25024"/>
    <cellStyle name="Вывод 5 5 2 2 2 2" xfId="25025"/>
    <cellStyle name="Вывод 5 5 2 2 3" xfId="25026"/>
    <cellStyle name="Вывод 5 5 2 2 3 2" xfId="25027"/>
    <cellStyle name="Вывод 5 5 2 2 4" xfId="25028"/>
    <cellStyle name="Вывод 5 5 2 3" xfId="25029"/>
    <cellStyle name="Вывод 5 5 2 3 2" xfId="25030"/>
    <cellStyle name="Вывод 5 5 2 3 2 2" xfId="25031"/>
    <cellStyle name="Вывод 5 5 2 3 3" xfId="25032"/>
    <cellStyle name="Вывод 5 5 2 4" xfId="25033"/>
    <cellStyle name="Вывод 5 5 2 4 2" xfId="25034"/>
    <cellStyle name="Вывод 5 5 2 5" xfId="25035"/>
    <cellStyle name="Вывод 5 5 2 6" xfId="25036"/>
    <cellStyle name="Вывод 5 5 3" xfId="25037"/>
    <cellStyle name="Вывод 5 5 3 2" xfId="25038"/>
    <cellStyle name="Вывод 5 5 4" xfId="25039"/>
    <cellStyle name="Вывод 5 6" xfId="25040"/>
    <cellStyle name="Вывод 5 6 2" xfId="25041"/>
    <cellStyle name="Вывод 5 6 2 2" xfId="25042"/>
    <cellStyle name="Вывод 5 6 2 2 2" xfId="25043"/>
    <cellStyle name="Вывод 5 6 2 2 2 2" xfId="25044"/>
    <cellStyle name="Вывод 5 6 2 2 3" xfId="25045"/>
    <cellStyle name="Вывод 5 6 2 2 3 2" xfId="25046"/>
    <cellStyle name="Вывод 5 6 2 2 4" xfId="25047"/>
    <cellStyle name="Вывод 5 6 2 3" xfId="25048"/>
    <cellStyle name="Вывод 5 6 2 3 2" xfId="25049"/>
    <cellStyle name="Вывод 5 6 2 3 2 2" xfId="25050"/>
    <cellStyle name="Вывод 5 6 2 3 3" xfId="25051"/>
    <cellStyle name="Вывод 5 6 2 4" xfId="25052"/>
    <cellStyle name="Вывод 5 6 2 4 2" xfId="25053"/>
    <cellStyle name="Вывод 5 6 2 5" xfId="25054"/>
    <cellStyle name="Вывод 5 6 2 6" xfId="25055"/>
    <cellStyle name="Вывод 5 6 3" xfId="25056"/>
    <cellStyle name="Вывод 5 6 3 2" xfId="25057"/>
    <cellStyle name="Вывод 5 6 4" xfId="25058"/>
    <cellStyle name="Вывод 5 7" xfId="25059"/>
    <cellStyle name="Вывод 5 7 2" xfId="25060"/>
    <cellStyle name="Вывод 5 7 2 2" xfId="25061"/>
    <cellStyle name="Вывод 5 7 2 2 2" xfId="25062"/>
    <cellStyle name="Вывод 5 7 2 3" xfId="25063"/>
    <cellStyle name="Вывод 5 7 2 3 2" xfId="25064"/>
    <cellStyle name="Вывод 5 7 2 4" xfId="25065"/>
    <cellStyle name="Вывод 5 7 3" xfId="25066"/>
    <cellStyle name="Вывод 5 7 3 2" xfId="25067"/>
    <cellStyle name="Вывод 5 7 3 2 2" xfId="25068"/>
    <cellStyle name="Вывод 5 7 3 3" xfId="25069"/>
    <cellStyle name="Вывод 5 7 4" xfId="25070"/>
    <cellStyle name="Вывод 5 7 4 2" xfId="25071"/>
    <cellStyle name="Вывод 5 7 5" xfId="25072"/>
    <cellStyle name="Вывод 5 7 6" xfId="25073"/>
    <cellStyle name="Вывод 5 8" xfId="25074"/>
    <cellStyle name="Вывод 5 8 2" xfId="25075"/>
    <cellStyle name="Вывод 5 9" xfId="25076"/>
    <cellStyle name="Вывод 6" xfId="25077"/>
    <cellStyle name="Вывод 6 2" xfId="25078"/>
    <cellStyle name="Вывод 6 2 2" xfId="25079"/>
    <cellStyle name="Вывод 6 2 2 2" xfId="25080"/>
    <cellStyle name="Вывод 6 2 2 2 2" xfId="25081"/>
    <cellStyle name="Вывод 6 2 2 2 2 2" xfId="25082"/>
    <cellStyle name="Вывод 6 2 2 2 2 2 2" xfId="25083"/>
    <cellStyle name="Вывод 6 2 2 2 2 3" xfId="25084"/>
    <cellStyle name="Вывод 6 2 2 2 2 3 2" xfId="25085"/>
    <cellStyle name="Вывод 6 2 2 2 2 4" xfId="25086"/>
    <cellStyle name="Вывод 6 2 2 2 3" xfId="25087"/>
    <cellStyle name="Вывод 6 2 2 2 3 2" xfId="25088"/>
    <cellStyle name="Вывод 6 2 2 2 3 2 2" xfId="25089"/>
    <cellStyle name="Вывод 6 2 2 2 3 3" xfId="25090"/>
    <cellStyle name="Вывод 6 2 2 2 3 3 2" xfId="25091"/>
    <cellStyle name="Вывод 6 2 2 2 3 4" xfId="25092"/>
    <cellStyle name="Вывод 6 2 2 2 4" xfId="25093"/>
    <cellStyle name="Вывод 6 2 2 2 4 2" xfId="25094"/>
    <cellStyle name="Вывод 6 2 2 2 4 2 2" xfId="25095"/>
    <cellStyle name="Вывод 6 2 2 2 4 3" xfId="25096"/>
    <cellStyle name="Вывод 6 2 2 2 5" xfId="25097"/>
    <cellStyle name="Вывод 6 2 2 2 5 2" xfId="25098"/>
    <cellStyle name="Вывод 6 2 2 2 6" xfId="25099"/>
    <cellStyle name="Вывод 6 2 2 2 7" xfId="25100"/>
    <cellStyle name="Вывод 6 2 2 3" xfId="25101"/>
    <cellStyle name="Вывод 6 2 2 3 2" xfId="25102"/>
    <cellStyle name="Вывод 6 2 2 3 2 2" xfId="25103"/>
    <cellStyle name="Вывод 6 2 2 3 3" xfId="25104"/>
    <cellStyle name="Вывод 6 2 2 3 3 2" xfId="25105"/>
    <cellStyle name="Вывод 6 2 2 3 4" xfId="25106"/>
    <cellStyle name="Вывод 6 2 2 4" xfId="25107"/>
    <cellStyle name="Вывод 6 2 2 4 2" xfId="25108"/>
    <cellStyle name="Вывод 6 2 2 4 2 2" xfId="25109"/>
    <cellStyle name="Вывод 6 2 2 4 3" xfId="25110"/>
    <cellStyle name="Вывод 6 2 2 4 3 2" xfId="25111"/>
    <cellStyle name="Вывод 6 2 2 4 4" xfId="25112"/>
    <cellStyle name="Вывод 6 2 2 5" xfId="25113"/>
    <cellStyle name="Вывод 6 2 2 5 2" xfId="25114"/>
    <cellStyle name="Вывод 6 2 2 5 2 2" xfId="25115"/>
    <cellStyle name="Вывод 6 2 2 5 3" xfId="25116"/>
    <cellStyle name="Вывод 6 2 2 6" xfId="25117"/>
    <cellStyle name="Вывод 6 2 2 6 2" xfId="25118"/>
    <cellStyle name="Вывод 6 2 2 7" xfId="25119"/>
    <cellStyle name="Вывод 6 2 2 8" xfId="25120"/>
    <cellStyle name="Вывод 6 2 3" xfId="25121"/>
    <cellStyle name="Вывод 6 2 3 2" xfId="25122"/>
    <cellStyle name="Вывод 6 2 3 2 2" xfId="25123"/>
    <cellStyle name="Вывод 6 2 3 2 2 2" xfId="25124"/>
    <cellStyle name="Вывод 6 2 3 2 3" xfId="25125"/>
    <cellStyle name="Вывод 6 2 3 2 3 2" xfId="25126"/>
    <cellStyle name="Вывод 6 2 3 2 4" xfId="25127"/>
    <cellStyle name="Вывод 6 2 3 3" xfId="25128"/>
    <cellStyle name="Вывод 6 2 3 3 2" xfId="25129"/>
    <cellStyle name="Вывод 6 2 3 3 2 2" xfId="25130"/>
    <cellStyle name="Вывод 6 2 3 3 3" xfId="25131"/>
    <cellStyle name="Вывод 6 2 3 4" xfId="25132"/>
    <cellStyle name="Вывод 6 2 3 4 2" xfId="25133"/>
    <cellStyle name="Вывод 6 2 3 5" xfId="25134"/>
    <cellStyle name="Вывод 6 2 3 6" xfId="25135"/>
    <cellStyle name="Вывод 6 2 4" xfId="25136"/>
    <cellStyle name="Вывод 6 2 4 2" xfId="25137"/>
    <cellStyle name="Вывод 6 2 5" xfId="25138"/>
    <cellStyle name="Вывод 6 3" xfId="25139"/>
    <cellStyle name="Вывод 6 3 2" xfId="25140"/>
    <cellStyle name="Вывод 6 3 2 2" xfId="25141"/>
    <cellStyle name="Вывод 6 3 2 2 2" xfId="25142"/>
    <cellStyle name="Вывод 6 3 2 2 2 2" xfId="25143"/>
    <cellStyle name="Вывод 6 3 2 2 3" xfId="25144"/>
    <cellStyle name="Вывод 6 3 2 2 3 2" xfId="25145"/>
    <cellStyle name="Вывод 6 3 2 2 4" xfId="25146"/>
    <cellStyle name="Вывод 6 3 2 3" xfId="25147"/>
    <cellStyle name="Вывод 6 3 2 3 2" xfId="25148"/>
    <cellStyle name="Вывод 6 3 2 3 2 2" xfId="25149"/>
    <cellStyle name="Вывод 6 3 2 3 3" xfId="25150"/>
    <cellStyle name="Вывод 6 3 2 4" xfId="25151"/>
    <cellStyle name="Вывод 6 3 2 4 2" xfId="25152"/>
    <cellStyle name="Вывод 6 3 2 5" xfId="25153"/>
    <cellStyle name="Вывод 6 3 2 6" xfId="25154"/>
    <cellStyle name="Вывод 6 3 3" xfId="25155"/>
    <cellStyle name="Вывод 6 3 3 2" xfId="25156"/>
    <cellStyle name="Вывод 6 3 4" xfId="25157"/>
    <cellStyle name="Вывод 6 4" xfId="25158"/>
    <cellStyle name="Вывод 6 4 2" xfId="25159"/>
    <cellStyle name="Вывод 6 4 2 2" xfId="25160"/>
    <cellStyle name="Вывод 6 4 2 2 2" xfId="25161"/>
    <cellStyle name="Вывод 6 4 2 2 2 2" xfId="25162"/>
    <cellStyle name="Вывод 6 4 2 2 3" xfId="25163"/>
    <cellStyle name="Вывод 6 4 2 2 3 2" xfId="25164"/>
    <cellStyle name="Вывод 6 4 2 2 4" xfId="25165"/>
    <cellStyle name="Вывод 6 4 2 3" xfId="25166"/>
    <cellStyle name="Вывод 6 4 2 3 2" xfId="25167"/>
    <cellStyle name="Вывод 6 4 2 3 2 2" xfId="25168"/>
    <cellStyle name="Вывод 6 4 2 3 3" xfId="25169"/>
    <cellStyle name="Вывод 6 4 2 4" xfId="25170"/>
    <cellStyle name="Вывод 6 4 2 4 2" xfId="25171"/>
    <cellStyle name="Вывод 6 4 2 5" xfId="25172"/>
    <cellStyle name="Вывод 6 4 2 6" xfId="25173"/>
    <cellStyle name="Вывод 6 4 3" xfId="25174"/>
    <cellStyle name="Вывод 6 4 3 2" xfId="25175"/>
    <cellStyle name="Вывод 6 4 4" xfId="25176"/>
    <cellStyle name="Вывод 6 5" xfId="25177"/>
    <cellStyle name="Вывод 6 5 2" xfId="25178"/>
    <cellStyle name="Вывод 6 5 2 2" xfId="25179"/>
    <cellStyle name="Вывод 6 5 2 2 2" xfId="25180"/>
    <cellStyle name="Вывод 6 5 2 2 2 2" xfId="25181"/>
    <cellStyle name="Вывод 6 5 2 2 3" xfId="25182"/>
    <cellStyle name="Вывод 6 5 2 2 3 2" xfId="25183"/>
    <cellStyle name="Вывод 6 5 2 2 4" xfId="25184"/>
    <cellStyle name="Вывод 6 5 2 3" xfId="25185"/>
    <cellStyle name="Вывод 6 5 2 3 2" xfId="25186"/>
    <cellStyle name="Вывод 6 5 2 3 2 2" xfId="25187"/>
    <cellStyle name="Вывод 6 5 2 3 3" xfId="25188"/>
    <cellStyle name="Вывод 6 5 2 4" xfId="25189"/>
    <cellStyle name="Вывод 6 5 2 4 2" xfId="25190"/>
    <cellStyle name="Вывод 6 5 2 5" xfId="25191"/>
    <cellStyle name="Вывод 6 5 2 6" xfId="25192"/>
    <cellStyle name="Вывод 6 5 3" xfId="25193"/>
    <cellStyle name="Вывод 6 5 3 2" xfId="25194"/>
    <cellStyle name="Вывод 6 5 4" xfId="25195"/>
    <cellStyle name="Вывод 6 6" xfId="25196"/>
    <cellStyle name="Вывод 6 6 2" xfId="25197"/>
    <cellStyle name="Вывод 6 6 2 2" xfId="25198"/>
    <cellStyle name="Вывод 6 6 2 2 2" xfId="25199"/>
    <cellStyle name="Вывод 6 6 2 2 2 2" xfId="25200"/>
    <cellStyle name="Вывод 6 6 2 2 3" xfId="25201"/>
    <cellStyle name="Вывод 6 6 2 2 3 2" xfId="25202"/>
    <cellStyle name="Вывод 6 6 2 2 4" xfId="25203"/>
    <cellStyle name="Вывод 6 6 2 3" xfId="25204"/>
    <cellStyle name="Вывод 6 6 2 3 2" xfId="25205"/>
    <cellStyle name="Вывод 6 6 2 3 2 2" xfId="25206"/>
    <cellStyle name="Вывод 6 6 2 3 3" xfId="25207"/>
    <cellStyle name="Вывод 6 6 2 4" xfId="25208"/>
    <cellStyle name="Вывод 6 6 2 4 2" xfId="25209"/>
    <cellStyle name="Вывод 6 6 2 5" xfId="25210"/>
    <cellStyle name="Вывод 6 6 2 6" xfId="25211"/>
    <cellStyle name="Вывод 6 6 3" xfId="25212"/>
    <cellStyle name="Вывод 6 6 3 2" xfId="25213"/>
    <cellStyle name="Вывод 6 6 4" xfId="25214"/>
    <cellStyle name="Вывод 6 7" xfId="25215"/>
    <cellStyle name="Вывод 6 7 2" xfId="25216"/>
    <cellStyle name="Вывод 6 7 2 2" xfId="25217"/>
    <cellStyle name="Вывод 6 7 2 2 2" xfId="25218"/>
    <cellStyle name="Вывод 6 7 2 3" xfId="25219"/>
    <cellStyle name="Вывод 6 7 2 3 2" xfId="25220"/>
    <cellStyle name="Вывод 6 7 2 4" xfId="25221"/>
    <cellStyle name="Вывод 6 7 3" xfId="25222"/>
    <cellStyle name="Вывод 6 7 3 2" xfId="25223"/>
    <cellStyle name="Вывод 6 7 3 2 2" xfId="25224"/>
    <cellStyle name="Вывод 6 7 3 3" xfId="25225"/>
    <cellStyle name="Вывод 6 7 4" xfId="25226"/>
    <cellStyle name="Вывод 6 7 4 2" xfId="25227"/>
    <cellStyle name="Вывод 6 7 5" xfId="25228"/>
    <cellStyle name="Вывод 6 7 6" xfId="25229"/>
    <cellStyle name="Вывод 6 8" xfId="25230"/>
    <cellStyle name="Вывод 6 8 2" xfId="25231"/>
    <cellStyle name="Вывод 6 9" xfId="25232"/>
    <cellStyle name="Вывод 7" xfId="25233"/>
    <cellStyle name="Вывод 7 2" xfId="25234"/>
    <cellStyle name="Вывод 7 2 2" xfId="25235"/>
    <cellStyle name="Вывод 7 2 2 2" xfId="25236"/>
    <cellStyle name="Вывод 7 2 2 2 2" xfId="25237"/>
    <cellStyle name="Вывод 7 2 2 2 2 2" xfId="25238"/>
    <cellStyle name="Вывод 7 2 2 2 2 2 2" xfId="25239"/>
    <cellStyle name="Вывод 7 2 2 2 2 3" xfId="25240"/>
    <cellStyle name="Вывод 7 2 2 2 2 3 2" xfId="25241"/>
    <cellStyle name="Вывод 7 2 2 2 2 4" xfId="25242"/>
    <cellStyle name="Вывод 7 2 2 2 3" xfId="25243"/>
    <cellStyle name="Вывод 7 2 2 2 3 2" xfId="25244"/>
    <cellStyle name="Вывод 7 2 2 2 3 2 2" xfId="25245"/>
    <cellStyle name="Вывод 7 2 2 2 3 3" xfId="25246"/>
    <cellStyle name="Вывод 7 2 2 2 3 3 2" xfId="25247"/>
    <cellStyle name="Вывод 7 2 2 2 3 4" xfId="25248"/>
    <cellStyle name="Вывод 7 2 2 2 4" xfId="25249"/>
    <cellStyle name="Вывод 7 2 2 2 4 2" xfId="25250"/>
    <cellStyle name="Вывод 7 2 2 2 4 2 2" xfId="25251"/>
    <cellStyle name="Вывод 7 2 2 2 4 3" xfId="25252"/>
    <cellStyle name="Вывод 7 2 2 2 5" xfId="25253"/>
    <cellStyle name="Вывод 7 2 2 2 5 2" xfId="25254"/>
    <cellStyle name="Вывод 7 2 2 2 6" xfId="25255"/>
    <cellStyle name="Вывод 7 2 2 2 7" xfId="25256"/>
    <cellStyle name="Вывод 7 2 2 3" xfId="25257"/>
    <cellStyle name="Вывод 7 2 2 3 2" xfId="25258"/>
    <cellStyle name="Вывод 7 2 2 3 2 2" xfId="25259"/>
    <cellStyle name="Вывод 7 2 2 3 3" xfId="25260"/>
    <cellStyle name="Вывод 7 2 2 3 3 2" xfId="25261"/>
    <cellStyle name="Вывод 7 2 2 3 4" xfId="25262"/>
    <cellStyle name="Вывод 7 2 2 4" xfId="25263"/>
    <cellStyle name="Вывод 7 2 2 4 2" xfId="25264"/>
    <cellStyle name="Вывод 7 2 2 4 2 2" xfId="25265"/>
    <cellStyle name="Вывод 7 2 2 4 3" xfId="25266"/>
    <cellStyle name="Вывод 7 2 2 4 3 2" xfId="25267"/>
    <cellStyle name="Вывод 7 2 2 4 4" xfId="25268"/>
    <cellStyle name="Вывод 7 2 2 5" xfId="25269"/>
    <cellStyle name="Вывод 7 2 2 5 2" xfId="25270"/>
    <cellStyle name="Вывод 7 2 2 5 2 2" xfId="25271"/>
    <cellStyle name="Вывод 7 2 2 5 3" xfId="25272"/>
    <cellStyle name="Вывод 7 2 2 6" xfId="25273"/>
    <cellStyle name="Вывод 7 2 2 6 2" xfId="25274"/>
    <cellStyle name="Вывод 7 2 2 7" xfId="25275"/>
    <cellStyle name="Вывод 7 2 2 8" xfId="25276"/>
    <cellStyle name="Вывод 7 2 3" xfId="25277"/>
    <cellStyle name="Вывод 7 2 3 2" xfId="25278"/>
    <cellStyle name="Вывод 7 2 3 2 2" xfId="25279"/>
    <cellStyle name="Вывод 7 2 3 2 2 2" xfId="25280"/>
    <cellStyle name="Вывод 7 2 3 2 3" xfId="25281"/>
    <cellStyle name="Вывод 7 2 3 2 3 2" xfId="25282"/>
    <cellStyle name="Вывод 7 2 3 2 4" xfId="25283"/>
    <cellStyle name="Вывод 7 2 3 3" xfId="25284"/>
    <cellStyle name="Вывод 7 2 3 3 2" xfId="25285"/>
    <cellStyle name="Вывод 7 2 3 3 2 2" xfId="25286"/>
    <cellStyle name="Вывод 7 2 3 3 3" xfId="25287"/>
    <cellStyle name="Вывод 7 2 3 4" xfId="25288"/>
    <cellStyle name="Вывод 7 2 3 4 2" xfId="25289"/>
    <cellStyle name="Вывод 7 2 3 5" xfId="25290"/>
    <cellStyle name="Вывод 7 2 3 6" xfId="25291"/>
    <cellStyle name="Вывод 7 2 4" xfId="25292"/>
    <cellStyle name="Вывод 7 2 4 2" xfId="25293"/>
    <cellStyle name="Вывод 7 2 5" xfId="25294"/>
    <cellStyle name="Вывод 7 3" xfId="25295"/>
    <cellStyle name="Вывод 7 3 2" xfId="25296"/>
    <cellStyle name="Вывод 7 3 2 2" xfId="25297"/>
    <cellStyle name="Вывод 7 3 2 2 2" xfId="25298"/>
    <cellStyle name="Вывод 7 3 2 2 2 2" xfId="25299"/>
    <cellStyle name="Вывод 7 3 2 2 3" xfId="25300"/>
    <cellStyle name="Вывод 7 3 2 2 3 2" xfId="25301"/>
    <cellStyle name="Вывод 7 3 2 2 4" xfId="25302"/>
    <cellStyle name="Вывод 7 3 2 3" xfId="25303"/>
    <cellStyle name="Вывод 7 3 2 3 2" xfId="25304"/>
    <cellStyle name="Вывод 7 3 2 3 2 2" xfId="25305"/>
    <cellStyle name="Вывод 7 3 2 3 3" xfId="25306"/>
    <cellStyle name="Вывод 7 3 2 4" xfId="25307"/>
    <cellStyle name="Вывод 7 3 2 4 2" xfId="25308"/>
    <cellStyle name="Вывод 7 3 2 5" xfId="25309"/>
    <cellStyle name="Вывод 7 3 2 6" xfId="25310"/>
    <cellStyle name="Вывод 7 3 3" xfId="25311"/>
    <cellStyle name="Вывод 7 3 3 2" xfId="25312"/>
    <cellStyle name="Вывод 7 3 4" xfId="25313"/>
    <cellStyle name="Вывод 7 4" xfId="25314"/>
    <cellStyle name="Вывод 7 4 2" xfId="25315"/>
    <cellStyle name="Вывод 7 4 2 2" xfId="25316"/>
    <cellStyle name="Вывод 7 4 2 2 2" xfId="25317"/>
    <cellStyle name="Вывод 7 4 2 2 2 2" xfId="25318"/>
    <cellStyle name="Вывод 7 4 2 2 3" xfId="25319"/>
    <cellStyle name="Вывод 7 4 2 2 3 2" xfId="25320"/>
    <cellStyle name="Вывод 7 4 2 2 4" xfId="25321"/>
    <cellStyle name="Вывод 7 4 2 3" xfId="25322"/>
    <cellStyle name="Вывод 7 4 2 3 2" xfId="25323"/>
    <cellStyle name="Вывод 7 4 2 3 2 2" xfId="25324"/>
    <cellStyle name="Вывод 7 4 2 3 3" xfId="25325"/>
    <cellStyle name="Вывод 7 4 2 4" xfId="25326"/>
    <cellStyle name="Вывод 7 4 2 4 2" xfId="25327"/>
    <cellStyle name="Вывод 7 4 2 5" xfId="25328"/>
    <cellStyle name="Вывод 7 4 2 6" xfId="25329"/>
    <cellStyle name="Вывод 7 4 3" xfId="25330"/>
    <cellStyle name="Вывод 7 4 3 2" xfId="25331"/>
    <cellStyle name="Вывод 7 4 4" xfId="25332"/>
    <cellStyle name="Вывод 7 5" xfId="25333"/>
    <cellStyle name="Вывод 7 5 2" xfId="25334"/>
    <cellStyle name="Вывод 7 5 2 2" xfId="25335"/>
    <cellStyle name="Вывод 7 5 2 2 2" xfId="25336"/>
    <cellStyle name="Вывод 7 5 2 2 2 2" xfId="25337"/>
    <cellStyle name="Вывод 7 5 2 2 3" xfId="25338"/>
    <cellStyle name="Вывод 7 5 2 2 3 2" xfId="25339"/>
    <cellStyle name="Вывод 7 5 2 2 4" xfId="25340"/>
    <cellStyle name="Вывод 7 5 2 3" xfId="25341"/>
    <cellStyle name="Вывод 7 5 2 3 2" xfId="25342"/>
    <cellStyle name="Вывод 7 5 2 3 2 2" xfId="25343"/>
    <cellStyle name="Вывод 7 5 2 3 3" xfId="25344"/>
    <cellStyle name="Вывод 7 5 2 4" xfId="25345"/>
    <cellStyle name="Вывод 7 5 2 4 2" xfId="25346"/>
    <cellStyle name="Вывод 7 5 2 5" xfId="25347"/>
    <cellStyle name="Вывод 7 5 2 6" xfId="25348"/>
    <cellStyle name="Вывод 7 5 3" xfId="25349"/>
    <cellStyle name="Вывод 7 5 3 2" xfId="25350"/>
    <cellStyle name="Вывод 7 5 4" xfId="25351"/>
    <cellStyle name="Вывод 7 6" xfId="25352"/>
    <cellStyle name="Вывод 7 6 2" xfId="25353"/>
    <cellStyle name="Вывод 7 6 2 2" xfId="25354"/>
    <cellStyle name="Вывод 7 6 2 2 2" xfId="25355"/>
    <cellStyle name="Вывод 7 6 2 2 2 2" xfId="25356"/>
    <cellStyle name="Вывод 7 6 2 2 3" xfId="25357"/>
    <cellStyle name="Вывод 7 6 2 2 3 2" xfId="25358"/>
    <cellStyle name="Вывод 7 6 2 2 4" xfId="25359"/>
    <cellStyle name="Вывод 7 6 2 3" xfId="25360"/>
    <cellStyle name="Вывод 7 6 2 3 2" xfId="25361"/>
    <cellStyle name="Вывод 7 6 2 3 2 2" xfId="25362"/>
    <cellStyle name="Вывод 7 6 2 3 3" xfId="25363"/>
    <cellStyle name="Вывод 7 6 2 4" xfId="25364"/>
    <cellStyle name="Вывод 7 6 2 4 2" xfId="25365"/>
    <cellStyle name="Вывод 7 6 2 5" xfId="25366"/>
    <cellStyle name="Вывод 7 6 2 6" xfId="25367"/>
    <cellStyle name="Вывод 7 6 3" xfId="25368"/>
    <cellStyle name="Вывод 7 6 3 2" xfId="25369"/>
    <cellStyle name="Вывод 7 6 4" xfId="25370"/>
    <cellStyle name="Вывод 7 7" xfId="25371"/>
    <cellStyle name="Вывод 7 7 2" xfId="25372"/>
    <cellStyle name="Вывод 7 7 2 2" xfId="25373"/>
    <cellStyle name="Вывод 7 7 2 2 2" xfId="25374"/>
    <cellStyle name="Вывод 7 7 2 3" xfId="25375"/>
    <cellStyle name="Вывод 7 7 2 3 2" xfId="25376"/>
    <cellStyle name="Вывод 7 7 2 4" xfId="25377"/>
    <cellStyle name="Вывод 7 7 3" xfId="25378"/>
    <cellStyle name="Вывод 7 7 3 2" xfId="25379"/>
    <cellStyle name="Вывод 7 7 3 2 2" xfId="25380"/>
    <cellStyle name="Вывод 7 7 3 3" xfId="25381"/>
    <cellStyle name="Вывод 7 7 4" xfId="25382"/>
    <cellStyle name="Вывод 7 7 4 2" xfId="25383"/>
    <cellStyle name="Вывод 7 7 5" xfId="25384"/>
    <cellStyle name="Вывод 7 7 6" xfId="25385"/>
    <cellStyle name="Вывод 7 8" xfId="25386"/>
    <cellStyle name="Вывод 7 8 2" xfId="25387"/>
    <cellStyle name="Вывод 7 9" xfId="25388"/>
    <cellStyle name="Вывод 8" xfId="25389"/>
    <cellStyle name="Вывод 8 2" xfId="25390"/>
    <cellStyle name="Вывод 8 2 2" xfId="25391"/>
    <cellStyle name="Вывод 8 2 2 2" xfId="25392"/>
    <cellStyle name="Вывод 8 2 2 2 2" xfId="25393"/>
    <cellStyle name="Вывод 8 2 2 2 2 2" xfId="25394"/>
    <cellStyle name="Вывод 8 2 2 2 2 2 2" xfId="25395"/>
    <cellStyle name="Вывод 8 2 2 2 2 3" xfId="25396"/>
    <cellStyle name="Вывод 8 2 2 2 2 3 2" xfId="25397"/>
    <cellStyle name="Вывод 8 2 2 2 2 4" xfId="25398"/>
    <cellStyle name="Вывод 8 2 2 2 3" xfId="25399"/>
    <cellStyle name="Вывод 8 2 2 2 3 2" xfId="25400"/>
    <cellStyle name="Вывод 8 2 2 2 3 2 2" xfId="25401"/>
    <cellStyle name="Вывод 8 2 2 2 3 3" xfId="25402"/>
    <cellStyle name="Вывод 8 2 2 2 3 3 2" xfId="25403"/>
    <cellStyle name="Вывод 8 2 2 2 3 4" xfId="25404"/>
    <cellStyle name="Вывод 8 2 2 2 4" xfId="25405"/>
    <cellStyle name="Вывод 8 2 2 2 4 2" xfId="25406"/>
    <cellStyle name="Вывод 8 2 2 2 4 2 2" xfId="25407"/>
    <cellStyle name="Вывод 8 2 2 2 4 3" xfId="25408"/>
    <cellStyle name="Вывод 8 2 2 2 5" xfId="25409"/>
    <cellStyle name="Вывод 8 2 2 2 5 2" xfId="25410"/>
    <cellStyle name="Вывод 8 2 2 2 6" xfId="25411"/>
    <cellStyle name="Вывод 8 2 2 2 7" xfId="25412"/>
    <cellStyle name="Вывод 8 2 2 3" xfId="25413"/>
    <cellStyle name="Вывод 8 2 2 3 2" xfId="25414"/>
    <cellStyle name="Вывод 8 2 2 3 2 2" xfId="25415"/>
    <cellStyle name="Вывод 8 2 2 3 3" xfId="25416"/>
    <cellStyle name="Вывод 8 2 2 3 3 2" xfId="25417"/>
    <cellStyle name="Вывод 8 2 2 3 4" xfId="25418"/>
    <cellStyle name="Вывод 8 2 2 4" xfId="25419"/>
    <cellStyle name="Вывод 8 2 2 4 2" xfId="25420"/>
    <cellStyle name="Вывод 8 2 2 4 2 2" xfId="25421"/>
    <cellStyle name="Вывод 8 2 2 4 3" xfId="25422"/>
    <cellStyle name="Вывод 8 2 2 4 3 2" xfId="25423"/>
    <cellStyle name="Вывод 8 2 2 4 4" xfId="25424"/>
    <cellStyle name="Вывод 8 2 2 5" xfId="25425"/>
    <cellStyle name="Вывод 8 2 2 5 2" xfId="25426"/>
    <cellStyle name="Вывод 8 2 2 5 2 2" xfId="25427"/>
    <cellStyle name="Вывод 8 2 2 5 3" xfId="25428"/>
    <cellStyle name="Вывод 8 2 2 6" xfId="25429"/>
    <cellStyle name="Вывод 8 2 2 6 2" xfId="25430"/>
    <cellStyle name="Вывод 8 2 2 7" xfId="25431"/>
    <cellStyle name="Вывод 8 2 2 8" xfId="25432"/>
    <cellStyle name="Вывод 8 2 3" xfId="25433"/>
    <cellStyle name="Вывод 8 2 3 2" xfId="25434"/>
    <cellStyle name="Вывод 8 2 3 2 2" xfId="25435"/>
    <cellStyle name="Вывод 8 2 3 2 2 2" xfId="25436"/>
    <cellStyle name="Вывод 8 2 3 2 3" xfId="25437"/>
    <cellStyle name="Вывод 8 2 3 2 3 2" xfId="25438"/>
    <cellStyle name="Вывод 8 2 3 2 4" xfId="25439"/>
    <cellStyle name="Вывод 8 2 3 3" xfId="25440"/>
    <cellStyle name="Вывод 8 2 3 3 2" xfId="25441"/>
    <cellStyle name="Вывод 8 2 3 3 2 2" xfId="25442"/>
    <cellStyle name="Вывод 8 2 3 3 3" xfId="25443"/>
    <cellStyle name="Вывод 8 2 3 4" xfId="25444"/>
    <cellStyle name="Вывод 8 2 3 4 2" xfId="25445"/>
    <cellStyle name="Вывод 8 2 3 5" xfId="25446"/>
    <cellStyle name="Вывод 8 2 3 6" xfId="25447"/>
    <cellStyle name="Вывод 8 2 4" xfId="25448"/>
    <cellStyle name="Вывод 8 2 4 2" xfId="25449"/>
    <cellStyle name="Вывод 8 2 5" xfId="25450"/>
    <cellStyle name="Вывод 8 3" xfId="25451"/>
    <cellStyle name="Вывод 8 3 2" xfId="25452"/>
    <cellStyle name="Вывод 8 3 2 2" xfId="25453"/>
    <cellStyle name="Вывод 8 3 2 2 2" xfId="25454"/>
    <cellStyle name="Вывод 8 3 2 2 2 2" xfId="25455"/>
    <cellStyle name="Вывод 8 3 2 2 3" xfId="25456"/>
    <cellStyle name="Вывод 8 3 2 2 3 2" xfId="25457"/>
    <cellStyle name="Вывод 8 3 2 2 4" xfId="25458"/>
    <cellStyle name="Вывод 8 3 2 3" xfId="25459"/>
    <cellStyle name="Вывод 8 3 2 3 2" xfId="25460"/>
    <cellStyle name="Вывод 8 3 2 3 2 2" xfId="25461"/>
    <cellStyle name="Вывод 8 3 2 3 3" xfId="25462"/>
    <cellStyle name="Вывод 8 3 2 4" xfId="25463"/>
    <cellStyle name="Вывод 8 3 2 4 2" xfId="25464"/>
    <cellStyle name="Вывод 8 3 2 5" xfId="25465"/>
    <cellStyle name="Вывод 8 3 2 6" xfId="25466"/>
    <cellStyle name="Вывод 8 3 3" xfId="25467"/>
    <cellStyle name="Вывод 8 3 3 2" xfId="25468"/>
    <cellStyle name="Вывод 8 3 4" xfId="25469"/>
    <cellStyle name="Вывод 8 4" xfId="25470"/>
    <cellStyle name="Вывод 8 4 2" xfId="25471"/>
    <cellStyle name="Вывод 8 4 2 2" xfId="25472"/>
    <cellStyle name="Вывод 8 4 2 2 2" xfId="25473"/>
    <cellStyle name="Вывод 8 4 2 2 2 2" xfId="25474"/>
    <cellStyle name="Вывод 8 4 2 2 3" xfId="25475"/>
    <cellStyle name="Вывод 8 4 2 2 3 2" xfId="25476"/>
    <cellStyle name="Вывод 8 4 2 2 4" xfId="25477"/>
    <cellStyle name="Вывод 8 4 2 3" xfId="25478"/>
    <cellStyle name="Вывод 8 4 2 3 2" xfId="25479"/>
    <cellStyle name="Вывод 8 4 2 3 2 2" xfId="25480"/>
    <cellStyle name="Вывод 8 4 2 3 3" xfId="25481"/>
    <cellStyle name="Вывод 8 4 2 4" xfId="25482"/>
    <cellStyle name="Вывод 8 4 2 4 2" xfId="25483"/>
    <cellStyle name="Вывод 8 4 2 5" xfId="25484"/>
    <cellStyle name="Вывод 8 4 2 6" xfId="25485"/>
    <cellStyle name="Вывод 8 4 3" xfId="25486"/>
    <cellStyle name="Вывод 8 4 3 2" xfId="25487"/>
    <cellStyle name="Вывод 8 4 4" xfId="25488"/>
    <cellStyle name="Вывод 8 5" xfId="25489"/>
    <cellStyle name="Вывод 8 5 2" xfId="25490"/>
    <cellStyle name="Вывод 8 5 2 2" xfId="25491"/>
    <cellStyle name="Вывод 8 5 2 2 2" xfId="25492"/>
    <cellStyle name="Вывод 8 5 2 2 2 2" xfId="25493"/>
    <cellStyle name="Вывод 8 5 2 2 3" xfId="25494"/>
    <cellStyle name="Вывод 8 5 2 2 3 2" xfId="25495"/>
    <cellStyle name="Вывод 8 5 2 2 4" xfId="25496"/>
    <cellStyle name="Вывод 8 5 2 3" xfId="25497"/>
    <cellStyle name="Вывод 8 5 2 3 2" xfId="25498"/>
    <cellStyle name="Вывод 8 5 2 3 2 2" xfId="25499"/>
    <cellStyle name="Вывод 8 5 2 3 3" xfId="25500"/>
    <cellStyle name="Вывод 8 5 2 4" xfId="25501"/>
    <cellStyle name="Вывод 8 5 2 4 2" xfId="25502"/>
    <cellStyle name="Вывод 8 5 2 5" xfId="25503"/>
    <cellStyle name="Вывод 8 5 2 6" xfId="25504"/>
    <cellStyle name="Вывод 8 5 3" xfId="25505"/>
    <cellStyle name="Вывод 8 5 3 2" xfId="25506"/>
    <cellStyle name="Вывод 8 5 4" xfId="25507"/>
    <cellStyle name="Вывод 8 6" xfId="25508"/>
    <cellStyle name="Вывод 8 6 2" xfId="25509"/>
    <cellStyle name="Вывод 8 6 2 2" xfId="25510"/>
    <cellStyle name="Вывод 8 6 2 2 2" xfId="25511"/>
    <cellStyle name="Вывод 8 6 2 2 2 2" xfId="25512"/>
    <cellStyle name="Вывод 8 6 2 2 3" xfId="25513"/>
    <cellStyle name="Вывод 8 6 2 2 3 2" xfId="25514"/>
    <cellStyle name="Вывод 8 6 2 2 4" xfId="25515"/>
    <cellStyle name="Вывод 8 6 2 3" xfId="25516"/>
    <cellStyle name="Вывод 8 6 2 3 2" xfId="25517"/>
    <cellStyle name="Вывод 8 6 2 3 2 2" xfId="25518"/>
    <cellStyle name="Вывод 8 6 2 3 3" xfId="25519"/>
    <cellStyle name="Вывод 8 6 2 4" xfId="25520"/>
    <cellStyle name="Вывод 8 6 2 4 2" xfId="25521"/>
    <cellStyle name="Вывод 8 6 2 5" xfId="25522"/>
    <cellStyle name="Вывод 8 6 2 6" xfId="25523"/>
    <cellStyle name="Вывод 8 6 3" xfId="25524"/>
    <cellStyle name="Вывод 8 6 3 2" xfId="25525"/>
    <cellStyle name="Вывод 8 6 4" xfId="25526"/>
    <cellStyle name="Вывод 8 7" xfId="25527"/>
    <cellStyle name="Вывод 8 7 2" xfId="25528"/>
    <cellStyle name="Вывод 8 7 2 2" xfId="25529"/>
    <cellStyle name="Вывод 8 7 2 2 2" xfId="25530"/>
    <cellStyle name="Вывод 8 7 2 3" xfId="25531"/>
    <cellStyle name="Вывод 8 7 2 3 2" xfId="25532"/>
    <cellStyle name="Вывод 8 7 2 4" xfId="25533"/>
    <cellStyle name="Вывод 8 7 3" xfId="25534"/>
    <cellStyle name="Вывод 8 7 3 2" xfId="25535"/>
    <cellStyle name="Вывод 8 7 3 2 2" xfId="25536"/>
    <cellStyle name="Вывод 8 7 3 3" xfId="25537"/>
    <cellStyle name="Вывод 8 7 4" xfId="25538"/>
    <cellStyle name="Вывод 8 7 4 2" xfId="25539"/>
    <cellStyle name="Вывод 8 7 5" xfId="25540"/>
    <cellStyle name="Вывод 8 7 6" xfId="25541"/>
    <cellStyle name="Вывод 8 8" xfId="25542"/>
    <cellStyle name="Вывод 8 8 2" xfId="25543"/>
    <cellStyle name="Вывод 8 9" xfId="25544"/>
    <cellStyle name="Вывод 9" xfId="25545"/>
    <cellStyle name="Вывод 9 2" xfId="25546"/>
    <cellStyle name="Вывод 9 2 2" xfId="25547"/>
    <cellStyle name="Вывод 9 2 2 2" xfId="25548"/>
    <cellStyle name="Вывод 9 2 2 2 2" xfId="25549"/>
    <cellStyle name="Вывод 9 2 2 2 2 2" xfId="25550"/>
    <cellStyle name="Вывод 9 2 2 2 2 2 2" xfId="25551"/>
    <cellStyle name="Вывод 9 2 2 2 2 3" xfId="25552"/>
    <cellStyle name="Вывод 9 2 2 2 2 3 2" xfId="25553"/>
    <cellStyle name="Вывод 9 2 2 2 2 4" xfId="25554"/>
    <cellStyle name="Вывод 9 2 2 2 3" xfId="25555"/>
    <cellStyle name="Вывод 9 2 2 2 3 2" xfId="25556"/>
    <cellStyle name="Вывод 9 2 2 2 3 2 2" xfId="25557"/>
    <cellStyle name="Вывод 9 2 2 2 3 3" xfId="25558"/>
    <cellStyle name="Вывод 9 2 2 2 3 3 2" xfId="25559"/>
    <cellStyle name="Вывод 9 2 2 2 3 4" xfId="25560"/>
    <cellStyle name="Вывод 9 2 2 2 4" xfId="25561"/>
    <cellStyle name="Вывод 9 2 2 2 4 2" xfId="25562"/>
    <cellStyle name="Вывод 9 2 2 2 4 2 2" xfId="25563"/>
    <cellStyle name="Вывод 9 2 2 2 4 3" xfId="25564"/>
    <cellStyle name="Вывод 9 2 2 2 5" xfId="25565"/>
    <cellStyle name="Вывод 9 2 2 2 5 2" xfId="25566"/>
    <cellStyle name="Вывод 9 2 2 2 6" xfId="25567"/>
    <cellStyle name="Вывод 9 2 2 2 7" xfId="25568"/>
    <cellStyle name="Вывод 9 2 2 3" xfId="25569"/>
    <cellStyle name="Вывод 9 2 2 3 2" xfId="25570"/>
    <cellStyle name="Вывод 9 2 2 3 2 2" xfId="25571"/>
    <cellStyle name="Вывод 9 2 2 3 3" xfId="25572"/>
    <cellStyle name="Вывод 9 2 2 3 3 2" xfId="25573"/>
    <cellStyle name="Вывод 9 2 2 3 4" xfId="25574"/>
    <cellStyle name="Вывод 9 2 2 4" xfId="25575"/>
    <cellStyle name="Вывод 9 2 2 4 2" xfId="25576"/>
    <cellStyle name="Вывод 9 2 2 4 2 2" xfId="25577"/>
    <cellStyle name="Вывод 9 2 2 4 3" xfId="25578"/>
    <cellStyle name="Вывод 9 2 2 4 3 2" xfId="25579"/>
    <cellStyle name="Вывод 9 2 2 4 4" xfId="25580"/>
    <cellStyle name="Вывод 9 2 2 5" xfId="25581"/>
    <cellStyle name="Вывод 9 2 2 5 2" xfId="25582"/>
    <cellStyle name="Вывод 9 2 2 5 2 2" xfId="25583"/>
    <cellStyle name="Вывод 9 2 2 5 3" xfId="25584"/>
    <cellStyle name="Вывод 9 2 2 6" xfId="25585"/>
    <cellStyle name="Вывод 9 2 2 6 2" xfId="25586"/>
    <cellStyle name="Вывод 9 2 2 7" xfId="25587"/>
    <cellStyle name="Вывод 9 2 2 8" xfId="25588"/>
    <cellStyle name="Вывод 9 2 3" xfId="25589"/>
    <cellStyle name="Вывод 9 2 3 2" xfId="25590"/>
    <cellStyle name="Вывод 9 2 3 2 2" xfId="25591"/>
    <cellStyle name="Вывод 9 2 3 2 2 2" xfId="25592"/>
    <cellStyle name="Вывод 9 2 3 2 3" xfId="25593"/>
    <cellStyle name="Вывод 9 2 3 2 3 2" xfId="25594"/>
    <cellStyle name="Вывод 9 2 3 2 4" xfId="25595"/>
    <cellStyle name="Вывод 9 2 3 3" xfId="25596"/>
    <cellStyle name="Вывод 9 2 3 3 2" xfId="25597"/>
    <cellStyle name="Вывод 9 2 3 3 2 2" xfId="25598"/>
    <cellStyle name="Вывод 9 2 3 3 3" xfId="25599"/>
    <cellStyle name="Вывод 9 2 3 4" xfId="25600"/>
    <cellStyle name="Вывод 9 2 3 4 2" xfId="25601"/>
    <cellStyle name="Вывод 9 2 3 5" xfId="25602"/>
    <cellStyle name="Вывод 9 2 3 6" xfId="25603"/>
    <cellStyle name="Вывод 9 2 4" xfId="25604"/>
    <cellStyle name="Вывод 9 2 4 2" xfId="25605"/>
    <cellStyle name="Вывод 9 2 5" xfId="25606"/>
    <cellStyle name="Вывод 9 3" xfId="25607"/>
    <cellStyle name="Вывод 9 3 2" xfId="25608"/>
    <cellStyle name="Вывод 9 3 2 2" xfId="25609"/>
    <cellStyle name="Вывод 9 3 2 2 2" xfId="25610"/>
    <cellStyle name="Вывод 9 3 2 2 2 2" xfId="25611"/>
    <cellStyle name="Вывод 9 3 2 2 3" xfId="25612"/>
    <cellStyle name="Вывод 9 3 2 2 3 2" xfId="25613"/>
    <cellStyle name="Вывод 9 3 2 2 4" xfId="25614"/>
    <cellStyle name="Вывод 9 3 2 3" xfId="25615"/>
    <cellStyle name="Вывод 9 3 2 3 2" xfId="25616"/>
    <cellStyle name="Вывод 9 3 2 3 2 2" xfId="25617"/>
    <cellStyle name="Вывод 9 3 2 3 3" xfId="25618"/>
    <cellStyle name="Вывод 9 3 2 4" xfId="25619"/>
    <cellStyle name="Вывод 9 3 2 4 2" xfId="25620"/>
    <cellStyle name="Вывод 9 3 2 5" xfId="25621"/>
    <cellStyle name="Вывод 9 3 2 6" xfId="25622"/>
    <cellStyle name="Вывод 9 3 3" xfId="25623"/>
    <cellStyle name="Вывод 9 3 3 2" xfId="25624"/>
    <cellStyle name="Вывод 9 3 4" xfId="25625"/>
    <cellStyle name="Вывод 9 4" xfId="25626"/>
    <cellStyle name="Вывод 9 4 2" xfId="25627"/>
    <cellStyle name="Вывод 9 4 2 2" xfId="25628"/>
    <cellStyle name="Вывод 9 4 2 2 2" xfId="25629"/>
    <cellStyle name="Вывод 9 4 2 2 2 2" xfId="25630"/>
    <cellStyle name="Вывод 9 4 2 2 3" xfId="25631"/>
    <cellStyle name="Вывод 9 4 2 2 3 2" xfId="25632"/>
    <cellStyle name="Вывод 9 4 2 2 4" xfId="25633"/>
    <cellStyle name="Вывод 9 4 2 3" xfId="25634"/>
    <cellStyle name="Вывод 9 4 2 3 2" xfId="25635"/>
    <cellStyle name="Вывод 9 4 2 3 2 2" xfId="25636"/>
    <cellStyle name="Вывод 9 4 2 3 3" xfId="25637"/>
    <cellStyle name="Вывод 9 4 2 4" xfId="25638"/>
    <cellStyle name="Вывод 9 4 2 4 2" xfId="25639"/>
    <cellStyle name="Вывод 9 4 2 5" xfId="25640"/>
    <cellStyle name="Вывод 9 4 2 6" xfId="25641"/>
    <cellStyle name="Вывод 9 4 3" xfId="25642"/>
    <cellStyle name="Вывод 9 4 3 2" xfId="25643"/>
    <cellStyle name="Вывод 9 4 4" xfId="25644"/>
    <cellStyle name="Вывод 9 5" xfId="25645"/>
    <cellStyle name="Вывод 9 5 2" xfId="25646"/>
    <cellStyle name="Вывод 9 5 2 2" xfId="25647"/>
    <cellStyle name="Вывод 9 5 2 2 2" xfId="25648"/>
    <cellStyle name="Вывод 9 5 2 2 2 2" xfId="25649"/>
    <cellStyle name="Вывод 9 5 2 2 3" xfId="25650"/>
    <cellStyle name="Вывод 9 5 2 2 3 2" xfId="25651"/>
    <cellStyle name="Вывод 9 5 2 2 4" xfId="25652"/>
    <cellStyle name="Вывод 9 5 2 3" xfId="25653"/>
    <cellStyle name="Вывод 9 5 2 3 2" xfId="25654"/>
    <cellStyle name="Вывод 9 5 2 3 2 2" xfId="25655"/>
    <cellStyle name="Вывод 9 5 2 3 3" xfId="25656"/>
    <cellStyle name="Вывод 9 5 2 4" xfId="25657"/>
    <cellStyle name="Вывод 9 5 2 4 2" xfId="25658"/>
    <cellStyle name="Вывод 9 5 2 5" xfId="25659"/>
    <cellStyle name="Вывод 9 5 2 6" xfId="25660"/>
    <cellStyle name="Вывод 9 5 3" xfId="25661"/>
    <cellStyle name="Вывод 9 5 3 2" xfId="25662"/>
    <cellStyle name="Вывод 9 5 4" xfId="25663"/>
    <cellStyle name="Вывод 9 6" xfId="25664"/>
    <cellStyle name="Вывод 9 6 2" xfId="25665"/>
    <cellStyle name="Вывод 9 6 2 2" xfId="25666"/>
    <cellStyle name="Вывод 9 6 2 2 2" xfId="25667"/>
    <cellStyle name="Вывод 9 6 2 2 2 2" xfId="25668"/>
    <cellStyle name="Вывод 9 6 2 2 3" xfId="25669"/>
    <cellStyle name="Вывод 9 6 2 2 3 2" xfId="25670"/>
    <cellStyle name="Вывод 9 6 2 2 4" xfId="25671"/>
    <cellStyle name="Вывод 9 6 2 3" xfId="25672"/>
    <cellStyle name="Вывод 9 6 2 3 2" xfId="25673"/>
    <cellStyle name="Вывод 9 6 2 3 2 2" xfId="25674"/>
    <cellStyle name="Вывод 9 6 2 3 3" xfId="25675"/>
    <cellStyle name="Вывод 9 6 2 4" xfId="25676"/>
    <cellStyle name="Вывод 9 6 2 4 2" xfId="25677"/>
    <cellStyle name="Вывод 9 6 2 5" xfId="25678"/>
    <cellStyle name="Вывод 9 6 2 6" xfId="25679"/>
    <cellStyle name="Вывод 9 6 3" xfId="25680"/>
    <cellStyle name="Вывод 9 6 3 2" xfId="25681"/>
    <cellStyle name="Вывод 9 6 4" xfId="25682"/>
    <cellStyle name="Вывод 9 7" xfId="25683"/>
    <cellStyle name="Вывод 9 7 2" xfId="25684"/>
    <cellStyle name="Вывод 9 7 2 2" xfId="25685"/>
    <cellStyle name="Вывод 9 7 2 2 2" xfId="25686"/>
    <cellStyle name="Вывод 9 7 2 3" xfId="25687"/>
    <cellStyle name="Вывод 9 7 2 3 2" xfId="25688"/>
    <cellStyle name="Вывод 9 7 2 4" xfId="25689"/>
    <cellStyle name="Вывод 9 7 3" xfId="25690"/>
    <cellStyle name="Вывод 9 7 3 2" xfId="25691"/>
    <cellStyle name="Вывод 9 7 3 2 2" xfId="25692"/>
    <cellStyle name="Вывод 9 7 3 3" xfId="25693"/>
    <cellStyle name="Вывод 9 7 4" xfId="25694"/>
    <cellStyle name="Вывод 9 7 4 2" xfId="25695"/>
    <cellStyle name="Вывод 9 7 5" xfId="25696"/>
    <cellStyle name="Вывод 9 7 6" xfId="25697"/>
    <cellStyle name="Вывод 9 8" xfId="25698"/>
    <cellStyle name="Вывод 9 8 2" xfId="25699"/>
    <cellStyle name="Вывод 9 9" xfId="25700"/>
    <cellStyle name="Вычисление 10" xfId="25701"/>
    <cellStyle name="Вычисление 10 2" xfId="25702"/>
    <cellStyle name="Вычисление 10 2 2" xfId="25703"/>
    <cellStyle name="Вычисление 10 2 2 2" xfId="25704"/>
    <cellStyle name="Вычисление 10 2 2 2 2" xfId="25705"/>
    <cellStyle name="Вычисление 10 2 2 2 2 2" xfId="25706"/>
    <cellStyle name="Вычисление 10 2 2 2 2 2 2" xfId="25707"/>
    <cellStyle name="Вычисление 10 2 2 2 2 3" xfId="25708"/>
    <cellStyle name="Вычисление 10 2 2 2 2 3 2" xfId="25709"/>
    <cellStyle name="Вычисление 10 2 2 2 2 4" xfId="25710"/>
    <cellStyle name="Вычисление 10 2 2 2 3" xfId="25711"/>
    <cellStyle name="Вычисление 10 2 2 2 3 2" xfId="25712"/>
    <cellStyle name="Вычисление 10 2 2 2 3 2 2" xfId="25713"/>
    <cellStyle name="Вычисление 10 2 2 2 3 3" xfId="25714"/>
    <cellStyle name="Вычисление 10 2 2 2 3 3 2" xfId="25715"/>
    <cellStyle name="Вычисление 10 2 2 2 3 4" xfId="25716"/>
    <cellStyle name="Вычисление 10 2 2 2 4" xfId="25717"/>
    <cellStyle name="Вычисление 10 2 2 2 4 2" xfId="25718"/>
    <cellStyle name="Вычисление 10 2 2 2 4 2 2" xfId="25719"/>
    <cellStyle name="Вычисление 10 2 2 2 4 3" xfId="25720"/>
    <cellStyle name="Вычисление 10 2 2 2 5" xfId="25721"/>
    <cellStyle name="Вычисление 10 2 2 2 5 2" xfId="25722"/>
    <cellStyle name="Вычисление 10 2 2 2 6" xfId="25723"/>
    <cellStyle name="Вычисление 10 2 2 2 7" xfId="25724"/>
    <cellStyle name="Вычисление 10 2 2 3" xfId="25725"/>
    <cellStyle name="Вычисление 10 2 2 3 2" xfId="25726"/>
    <cellStyle name="Вычисление 10 2 2 3 2 2" xfId="25727"/>
    <cellStyle name="Вычисление 10 2 2 3 3" xfId="25728"/>
    <cellStyle name="Вычисление 10 2 2 3 3 2" xfId="25729"/>
    <cellStyle name="Вычисление 10 2 2 3 4" xfId="25730"/>
    <cellStyle name="Вычисление 10 2 2 4" xfId="25731"/>
    <cellStyle name="Вычисление 10 2 2 4 2" xfId="25732"/>
    <cellStyle name="Вычисление 10 2 2 4 2 2" xfId="25733"/>
    <cellStyle name="Вычисление 10 2 2 4 3" xfId="25734"/>
    <cellStyle name="Вычисление 10 2 2 4 3 2" xfId="25735"/>
    <cellStyle name="Вычисление 10 2 2 4 4" xfId="25736"/>
    <cellStyle name="Вычисление 10 2 2 5" xfId="25737"/>
    <cellStyle name="Вычисление 10 2 2 5 2" xfId="25738"/>
    <cellStyle name="Вычисление 10 2 2 5 2 2" xfId="25739"/>
    <cellStyle name="Вычисление 10 2 2 5 3" xfId="25740"/>
    <cellStyle name="Вычисление 10 2 2 6" xfId="25741"/>
    <cellStyle name="Вычисление 10 2 2 6 2" xfId="25742"/>
    <cellStyle name="Вычисление 10 2 2 7" xfId="25743"/>
    <cellStyle name="Вычисление 10 2 2 8" xfId="25744"/>
    <cellStyle name="Вычисление 10 2 3" xfId="25745"/>
    <cellStyle name="Вычисление 10 2 3 2" xfId="25746"/>
    <cellStyle name="Вычисление 10 2 3 2 2" xfId="25747"/>
    <cellStyle name="Вычисление 10 2 3 2 2 2" xfId="25748"/>
    <cellStyle name="Вычисление 10 2 3 2 3" xfId="25749"/>
    <cellStyle name="Вычисление 10 2 3 2 3 2" xfId="25750"/>
    <cellStyle name="Вычисление 10 2 3 2 4" xfId="25751"/>
    <cellStyle name="Вычисление 10 2 3 3" xfId="25752"/>
    <cellStyle name="Вычисление 10 2 3 3 2" xfId="25753"/>
    <cellStyle name="Вычисление 10 2 3 3 2 2" xfId="25754"/>
    <cellStyle name="Вычисление 10 2 3 3 3" xfId="25755"/>
    <cellStyle name="Вычисление 10 2 3 4" xfId="25756"/>
    <cellStyle name="Вычисление 10 2 3 4 2" xfId="25757"/>
    <cellStyle name="Вычисление 10 2 3 5" xfId="25758"/>
    <cellStyle name="Вычисление 10 2 3 6" xfId="25759"/>
    <cellStyle name="Вычисление 10 2 4" xfId="25760"/>
    <cellStyle name="Вычисление 10 2 4 2" xfId="25761"/>
    <cellStyle name="Вычисление 10 2 5" xfId="25762"/>
    <cellStyle name="Вычисление 10 3" xfId="25763"/>
    <cellStyle name="Вычисление 10 3 2" xfId="25764"/>
    <cellStyle name="Вычисление 10 3 2 2" xfId="25765"/>
    <cellStyle name="Вычисление 10 3 2 2 2" xfId="25766"/>
    <cellStyle name="Вычисление 10 3 2 2 2 2" xfId="25767"/>
    <cellStyle name="Вычисление 10 3 2 2 3" xfId="25768"/>
    <cellStyle name="Вычисление 10 3 2 2 3 2" xfId="25769"/>
    <cellStyle name="Вычисление 10 3 2 2 4" xfId="25770"/>
    <cellStyle name="Вычисление 10 3 2 3" xfId="25771"/>
    <cellStyle name="Вычисление 10 3 2 3 2" xfId="25772"/>
    <cellStyle name="Вычисление 10 3 2 3 2 2" xfId="25773"/>
    <cellStyle name="Вычисление 10 3 2 3 3" xfId="25774"/>
    <cellStyle name="Вычисление 10 3 2 4" xfId="25775"/>
    <cellStyle name="Вычисление 10 3 2 4 2" xfId="25776"/>
    <cellStyle name="Вычисление 10 3 2 5" xfId="25777"/>
    <cellStyle name="Вычисление 10 3 2 6" xfId="25778"/>
    <cellStyle name="Вычисление 10 3 3" xfId="25779"/>
    <cellStyle name="Вычисление 10 3 3 2" xfId="25780"/>
    <cellStyle name="Вычисление 10 3 4" xfId="25781"/>
    <cellStyle name="Вычисление 10 4" xfId="25782"/>
    <cellStyle name="Вычисление 10 4 2" xfId="25783"/>
    <cellStyle name="Вычисление 10 4 2 2" xfId="25784"/>
    <cellStyle name="Вычисление 10 4 2 2 2" xfId="25785"/>
    <cellStyle name="Вычисление 10 4 2 2 2 2" xfId="25786"/>
    <cellStyle name="Вычисление 10 4 2 2 3" xfId="25787"/>
    <cellStyle name="Вычисление 10 4 2 2 3 2" xfId="25788"/>
    <cellStyle name="Вычисление 10 4 2 2 4" xfId="25789"/>
    <cellStyle name="Вычисление 10 4 2 3" xfId="25790"/>
    <cellStyle name="Вычисление 10 4 2 3 2" xfId="25791"/>
    <cellStyle name="Вычисление 10 4 2 3 2 2" xfId="25792"/>
    <cellStyle name="Вычисление 10 4 2 3 3" xfId="25793"/>
    <cellStyle name="Вычисление 10 4 2 4" xfId="25794"/>
    <cellStyle name="Вычисление 10 4 2 4 2" xfId="25795"/>
    <cellStyle name="Вычисление 10 4 2 5" xfId="25796"/>
    <cellStyle name="Вычисление 10 4 2 6" xfId="25797"/>
    <cellStyle name="Вычисление 10 4 3" xfId="25798"/>
    <cellStyle name="Вычисление 10 4 3 2" xfId="25799"/>
    <cellStyle name="Вычисление 10 4 4" xfId="25800"/>
    <cellStyle name="Вычисление 10 5" xfId="25801"/>
    <cellStyle name="Вычисление 10 5 2" xfId="25802"/>
    <cellStyle name="Вычисление 10 5 2 2" xfId="25803"/>
    <cellStyle name="Вычисление 10 5 2 2 2" xfId="25804"/>
    <cellStyle name="Вычисление 10 5 2 2 2 2" xfId="25805"/>
    <cellStyle name="Вычисление 10 5 2 2 3" xfId="25806"/>
    <cellStyle name="Вычисление 10 5 2 2 3 2" xfId="25807"/>
    <cellStyle name="Вычисление 10 5 2 2 4" xfId="25808"/>
    <cellStyle name="Вычисление 10 5 2 3" xfId="25809"/>
    <cellStyle name="Вычисление 10 5 2 3 2" xfId="25810"/>
    <cellStyle name="Вычисление 10 5 2 3 2 2" xfId="25811"/>
    <cellStyle name="Вычисление 10 5 2 3 3" xfId="25812"/>
    <cellStyle name="Вычисление 10 5 2 4" xfId="25813"/>
    <cellStyle name="Вычисление 10 5 2 4 2" xfId="25814"/>
    <cellStyle name="Вычисление 10 5 2 5" xfId="25815"/>
    <cellStyle name="Вычисление 10 5 2 6" xfId="25816"/>
    <cellStyle name="Вычисление 10 5 3" xfId="25817"/>
    <cellStyle name="Вычисление 10 5 3 2" xfId="25818"/>
    <cellStyle name="Вычисление 10 5 4" xfId="25819"/>
    <cellStyle name="Вычисление 10 6" xfId="25820"/>
    <cellStyle name="Вычисление 10 6 2" xfId="25821"/>
    <cellStyle name="Вычисление 10 6 2 2" xfId="25822"/>
    <cellStyle name="Вычисление 10 6 2 2 2" xfId="25823"/>
    <cellStyle name="Вычисление 10 6 2 2 2 2" xfId="25824"/>
    <cellStyle name="Вычисление 10 6 2 2 3" xfId="25825"/>
    <cellStyle name="Вычисление 10 6 2 2 3 2" xfId="25826"/>
    <cellStyle name="Вычисление 10 6 2 2 4" xfId="25827"/>
    <cellStyle name="Вычисление 10 6 2 3" xfId="25828"/>
    <cellStyle name="Вычисление 10 6 2 3 2" xfId="25829"/>
    <cellStyle name="Вычисление 10 6 2 3 2 2" xfId="25830"/>
    <cellStyle name="Вычисление 10 6 2 3 3" xfId="25831"/>
    <cellStyle name="Вычисление 10 6 2 4" xfId="25832"/>
    <cellStyle name="Вычисление 10 6 2 4 2" xfId="25833"/>
    <cellStyle name="Вычисление 10 6 2 5" xfId="25834"/>
    <cellStyle name="Вычисление 10 6 2 6" xfId="25835"/>
    <cellStyle name="Вычисление 10 6 3" xfId="25836"/>
    <cellStyle name="Вычисление 10 6 3 2" xfId="25837"/>
    <cellStyle name="Вычисление 10 6 4" xfId="25838"/>
    <cellStyle name="Вычисление 10 7" xfId="25839"/>
    <cellStyle name="Вычисление 10 7 2" xfId="25840"/>
    <cellStyle name="Вычисление 10 7 2 2" xfId="25841"/>
    <cellStyle name="Вычисление 10 7 2 2 2" xfId="25842"/>
    <cellStyle name="Вычисление 10 7 2 3" xfId="25843"/>
    <cellStyle name="Вычисление 10 7 2 3 2" xfId="25844"/>
    <cellStyle name="Вычисление 10 7 2 4" xfId="25845"/>
    <cellStyle name="Вычисление 10 7 3" xfId="25846"/>
    <cellStyle name="Вычисление 10 7 3 2" xfId="25847"/>
    <cellStyle name="Вычисление 10 7 3 2 2" xfId="25848"/>
    <cellStyle name="Вычисление 10 7 3 3" xfId="25849"/>
    <cellStyle name="Вычисление 10 7 4" xfId="25850"/>
    <cellStyle name="Вычисление 10 7 4 2" xfId="25851"/>
    <cellStyle name="Вычисление 10 7 5" xfId="25852"/>
    <cellStyle name="Вычисление 10 7 6" xfId="25853"/>
    <cellStyle name="Вычисление 10 8" xfId="25854"/>
    <cellStyle name="Вычисление 10 8 2" xfId="25855"/>
    <cellStyle name="Вычисление 10 9" xfId="25856"/>
    <cellStyle name="Вычисление 11" xfId="25857"/>
    <cellStyle name="Вычисление 11 10" xfId="25858"/>
    <cellStyle name="Вычисление 11 2" xfId="25859"/>
    <cellStyle name="Вычисление 11 2 2" xfId="25860"/>
    <cellStyle name="Вычисление 11 2 2 2" xfId="25861"/>
    <cellStyle name="Вычисление 11 2 2 2 2" xfId="25862"/>
    <cellStyle name="Вычисление 11 2 2 2 2 2" xfId="25863"/>
    <cellStyle name="Вычисление 11 2 2 2 2 2 2" xfId="25864"/>
    <cellStyle name="Вычисление 11 2 2 2 2 3" xfId="25865"/>
    <cellStyle name="Вычисление 11 2 2 2 2 3 2" xfId="25866"/>
    <cellStyle name="Вычисление 11 2 2 2 2 4" xfId="25867"/>
    <cellStyle name="Вычисление 11 2 2 2 3" xfId="25868"/>
    <cellStyle name="Вычисление 11 2 2 2 3 2" xfId="25869"/>
    <cellStyle name="Вычисление 11 2 2 2 3 2 2" xfId="25870"/>
    <cellStyle name="Вычисление 11 2 2 2 3 3" xfId="25871"/>
    <cellStyle name="Вычисление 11 2 2 2 3 3 2" xfId="25872"/>
    <cellStyle name="Вычисление 11 2 2 2 3 4" xfId="25873"/>
    <cellStyle name="Вычисление 11 2 2 2 4" xfId="25874"/>
    <cellStyle name="Вычисление 11 2 2 2 4 2" xfId="25875"/>
    <cellStyle name="Вычисление 11 2 2 2 4 2 2" xfId="25876"/>
    <cellStyle name="Вычисление 11 2 2 2 4 3" xfId="25877"/>
    <cellStyle name="Вычисление 11 2 2 2 5" xfId="25878"/>
    <cellStyle name="Вычисление 11 2 2 2 5 2" xfId="25879"/>
    <cellStyle name="Вычисление 11 2 2 2 6" xfId="25880"/>
    <cellStyle name="Вычисление 11 2 2 2 7" xfId="25881"/>
    <cellStyle name="Вычисление 11 2 2 3" xfId="25882"/>
    <cellStyle name="Вычисление 11 2 2 3 2" xfId="25883"/>
    <cellStyle name="Вычисление 11 2 2 3 2 2" xfId="25884"/>
    <cellStyle name="Вычисление 11 2 2 3 3" xfId="25885"/>
    <cellStyle name="Вычисление 11 2 2 3 3 2" xfId="25886"/>
    <cellStyle name="Вычисление 11 2 2 3 4" xfId="25887"/>
    <cellStyle name="Вычисление 11 2 2 4" xfId="25888"/>
    <cellStyle name="Вычисление 11 2 2 4 2" xfId="25889"/>
    <cellStyle name="Вычисление 11 2 2 4 2 2" xfId="25890"/>
    <cellStyle name="Вычисление 11 2 2 4 3" xfId="25891"/>
    <cellStyle name="Вычисление 11 2 2 4 3 2" xfId="25892"/>
    <cellStyle name="Вычисление 11 2 2 4 4" xfId="25893"/>
    <cellStyle name="Вычисление 11 2 2 5" xfId="25894"/>
    <cellStyle name="Вычисление 11 2 2 5 2" xfId="25895"/>
    <cellStyle name="Вычисление 11 2 2 5 2 2" xfId="25896"/>
    <cellStyle name="Вычисление 11 2 2 5 3" xfId="25897"/>
    <cellStyle name="Вычисление 11 2 2 6" xfId="25898"/>
    <cellStyle name="Вычисление 11 2 2 6 2" xfId="25899"/>
    <cellStyle name="Вычисление 11 2 2 7" xfId="25900"/>
    <cellStyle name="Вычисление 11 2 2 8" xfId="25901"/>
    <cellStyle name="Вычисление 11 2 3" xfId="25902"/>
    <cellStyle name="Вычисление 11 2 3 2" xfId="25903"/>
    <cellStyle name="Вычисление 11 2 3 2 2" xfId="25904"/>
    <cellStyle name="Вычисление 11 2 3 2 2 2" xfId="25905"/>
    <cellStyle name="Вычисление 11 2 3 2 3" xfId="25906"/>
    <cellStyle name="Вычисление 11 2 3 2 3 2" xfId="25907"/>
    <cellStyle name="Вычисление 11 2 3 2 4" xfId="25908"/>
    <cellStyle name="Вычисление 11 2 3 3" xfId="25909"/>
    <cellStyle name="Вычисление 11 2 3 3 2" xfId="25910"/>
    <cellStyle name="Вычисление 11 2 3 3 2 2" xfId="25911"/>
    <cellStyle name="Вычисление 11 2 3 3 3" xfId="25912"/>
    <cellStyle name="Вычисление 11 2 3 3 3 2" xfId="25913"/>
    <cellStyle name="Вычисление 11 2 3 3 4" xfId="25914"/>
    <cellStyle name="Вычисление 11 2 3 4" xfId="25915"/>
    <cellStyle name="Вычисление 11 2 3 4 2" xfId="25916"/>
    <cellStyle name="Вычисление 11 2 3 4 2 2" xfId="25917"/>
    <cellStyle name="Вычисление 11 2 3 4 3" xfId="25918"/>
    <cellStyle name="Вычисление 11 2 3 5" xfId="25919"/>
    <cellStyle name="Вычисление 11 2 3 5 2" xfId="25920"/>
    <cellStyle name="Вычисление 11 2 3 6" xfId="25921"/>
    <cellStyle name="Вычисление 11 2 3 7" xfId="25922"/>
    <cellStyle name="Вычисление 11 2 4" xfId="25923"/>
    <cellStyle name="Вычисление 11 2 4 2" xfId="25924"/>
    <cellStyle name="Вычисление 11 2 4 2 2" xfId="25925"/>
    <cellStyle name="Вычисление 11 2 4 3" xfId="25926"/>
    <cellStyle name="Вычисление 11 2 4 3 2" xfId="25927"/>
    <cellStyle name="Вычисление 11 2 4 4" xfId="25928"/>
    <cellStyle name="Вычисление 11 2 5" xfId="25929"/>
    <cellStyle name="Вычисление 11 2 5 2" xfId="25930"/>
    <cellStyle name="Вычисление 11 2 5 2 2" xfId="25931"/>
    <cellStyle name="Вычисление 11 2 5 3" xfId="25932"/>
    <cellStyle name="Вычисление 11 2 5 3 2" xfId="25933"/>
    <cellStyle name="Вычисление 11 2 5 4" xfId="25934"/>
    <cellStyle name="Вычисление 11 2 6" xfId="25935"/>
    <cellStyle name="Вычисление 11 2 6 2" xfId="25936"/>
    <cellStyle name="Вычисление 11 2 6 2 2" xfId="25937"/>
    <cellStyle name="Вычисление 11 2 6 3" xfId="25938"/>
    <cellStyle name="Вычисление 11 2 7" xfId="25939"/>
    <cellStyle name="Вычисление 11 2 7 2" xfId="25940"/>
    <cellStyle name="Вычисление 11 2 8" xfId="25941"/>
    <cellStyle name="Вычисление 11 2 9" xfId="25942"/>
    <cellStyle name="Вычисление 11 3" xfId="25943"/>
    <cellStyle name="Вычисление 11 3 2" xfId="25944"/>
    <cellStyle name="Вычисление 11 3 2 2" xfId="25945"/>
    <cellStyle name="Вычисление 11 3 2 2 2" xfId="25946"/>
    <cellStyle name="Вычисление 11 3 2 2 2 2" xfId="25947"/>
    <cellStyle name="Вычисление 11 3 2 2 3" xfId="25948"/>
    <cellStyle name="Вычисление 11 3 2 2 3 2" xfId="25949"/>
    <cellStyle name="Вычисление 11 3 2 2 4" xfId="25950"/>
    <cellStyle name="Вычисление 11 3 2 3" xfId="25951"/>
    <cellStyle name="Вычисление 11 3 2 3 2" xfId="25952"/>
    <cellStyle name="Вычисление 11 3 2 3 2 2" xfId="25953"/>
    <cellStyle name="Вычисление 11 3 2 3 3" xfId="25954"/>
    <cellStyle name="Вычисление 11 3 2 3 3 2" xfId="25955"/>
    <cellStyle name="Вычисление 11 3 2 3 4" xfId="25956"/>
    <cellStyle name="Вычисление 11 3 2 4" xfId="25957"/>
    <cellStyle name="Вычисление 11 3 2 4 2" xfId="25958"/>
    <cellStyle name="Вычисление 11 3 2 4 2 2" xfId="25959"/>
    <cellStyle name="Вычисление 11 3 2 4 3" xfId="25960"/>
    <cellStyle name="Вычисление 11 3 2 5" xfId="25961"/>
    <cellStyle name="Вычисление 11 3 2 5 2" xfId="25962"/>
    <cellStyle name="Вычисление 11 3 2 6" xfId="25963"/>
    <cellStyle name="Вычисление 11 3 2 7" xfId="25964"/>
    <cellStyle name="Вычисление 11 3 3" xfId="25965"/>
    <cellStyle name="Вычисление 11 3 3 2" xfId="25966"/>
    <cellStyle name="Вычисление 11 3 3 2 2" xfId="25967"/>
    <cellStyle name="Вычисление 11 3 3 3" xfId="25968"/>
    <cellStyle name="Вычисление 11 3 3 3 2" xfId="25969"/>
    <cellStyle name="Вычисление 11 3 3 4" xfId="25970"/>
    <cellStyle name="Вычисление 11 3 4" xfId="25971"/>
    <cellStyle name="Вычисление 11 3 4 2" xfId="25972"/>
    <cellStyle name="Вычисление 11 3 4 2 2" xfId="25973"/>
    <cellStyle name="Вычисление 11 3 4 3" xfId="25974"/>
    <cellStyle name="Вычисление 11 3 4 3 2" xfId="25975"/>
    <cellStyle name="Вычисление 11 3 4 4" xfId="25976"/>
    <cellStyle name="Вычисление 11 3 5" xfId="25977"/>
    <cellStyle name="Вычисление 11 3 5 2" xfId="25978"/>
    <cellStyle name="Вычисление 11 3 5 2 2" xfId="25979"/>
    <cellStyle name="Вычисление 11 3 5 3" xfId="25980"/>
    <cellStyle name="Вычисление 11 3 6" xfId="25981"/>
    <cellStyle name="Вычисление 11 3 6 2" xfId="25982"/>
    <cellStyle name="Вычисление 11 3 7" xfId="25983"/>
    <cellStyle name="Вычисление 11 3 8" xfId="25984"/>
    <cellStyle name="Вычисление 11 4" xfId="25985"/>
    <cellStyle name="Вычисление 11 4 2" xfId="25986"/>
    <cellStyle name="Вычисление 11 4 2 2" xfId="25987"/>
    <cellStyle name="Вычисление 11 4 2 2 2" xfId="25988"/>
    <cellStyle name="Вычисление 11 4 2 3" xfId="25989"/>
    <cellStyle name="Вычисление 11 4 2 3 2" xfId="25990"/>
    <cellStyle name="Вычисление 11 4 2 4" xfId="25991"/>
    <cellStyle name="Вычисление 11 4 3" xfId="25992"/>
    <cellStyle name="Вычисление 11 4 3 2" xfId="25993"/>
    <cellStyle name="Вычисление 11 4 3 2 2" xfId="25994"/>
    <cellStyle name="Вычисление 11 4 3 3" xfId="25995"/>
    <cellStyle name="Вычисление 11 4 3 3 2" xfId="25996"/>
    <cellStyle name="Вычисление 11 4 3 4" xfId="25997"/>
    <cellStyle name="Вычисление 11 4 4" xfId="25998"/>
    <cellStyle name="Вычисление 11 4 4 2" xfId="25999"/>
    <cellStyle name="Вычисление 11 4 4 2 2" xfId="26000"/>
    <cellStyle name="Вычисление 11 4 4 3" xfId="26001"/>
    <cellStyle name="Вычисление 11 4 5" xfId="26002"/>
    <cellStyle name="Вычисление 11 4 5 2" xfId="26003"/>
    <cellStyle name="Вычисление 11 4 6" xfId="26004"/>
    <cellStyle name="Вычисление 11 4 7" xfId="26005"/>
    <cellStyle name="Вычисление 11 5" xfId="26006"/>
    <cellStyle name="Вычисление 11 5 2" xfId="26007"/>
    <cellStyle name="Вычисление 11 5 2 2" xfId="26008"/>
    <cellStyle name="Вычисление 11 5 3" xfId="26009"/>
    <cellStyle name="Вычисление 11 5 3 2" xfId="26010"/>
    <cellStyle name="Вычисление 11 5 4" xfId="26011"/>
    <cellStyle name="Вычисление 11 6" xfId="26012"/>
    <cellStyle name="Вычисление 11 6 2" xfId="26013"/>
    <cellStyle name="Вычисление 11 6 2 2" xfId="26014"/>
    <cellStyle name="Вычисление 11 6 3" xfId="26015"/>
    <cellStyle name="Вычисление 11 6 3 2" xfId="26016"/>
    <cellStyle name="Вычисление 11 6 4" xfId="26017"/>
    <cellStyle name="Вычисление 11 7" xfId="26018"/>
    <cellStyle name="Вычисление 11 7 2" xfId="26019"/>
    <cellStyle name="Вычисление 11 7 2 2" xfId="26020"/>
    <cellStyle name="Вычисление 11 7 3" xfId="26021"/>
    <cellStyle name="Вычисление 11 8" xfId="26022"/>
    <cellStyle name="Вычисление 11 8 2" xfId="26023"/>
    <cellStyle name="Вычисление 11 9" xfId="26024"/>
    <cellStyle name="Вычисление 12" xfId="26025"/>
    <cellStyle name="Вычисление 12 10" xfId="26026"/>
    <cellStyle name="Вычисление 12 2" xfId="26027"/>
    <cellStyle name="Вычисление 12 2 2" xfId="26028"/>
    <cellStyle name="Вычисление 12 2 2 2" xfId="26029"/>
    <cellStyle name="Вычисление 12 2 2 2 2" xfId="26030"/>
    <cellStyle name="Вычисление 12 2 2 2 2 2" xfId="26031"/>
    <cellStyle name="Вычисление 12 2 2 2 2 2 2" xfId="26032"/>
    <cellStyle name="Вычисление 12 2 2 2 2 3" xfId="26033"/>
    <cellStyle name="Вычисление 12 2 2 2 2 3 2" xfId="26034"/>
    <cellStyle name="Вычисление 12 2 2 2 2 4" xfId="26035"/>
    <cellStyle name="Вычисление 12 2 2 2 3" xfId="26036"/>
    <cellStyle name="Вычисление 12 2 2 2 3 2" xfId="26037"/>
    <cellStyle name="Вычисление 12 2 2 2 3 2 2" xfId="26038"/>
    <cellStyle name="Вычисление 12 2 2 2 3 3" xfId="26039"/>
    <cellStyle name="Вычисление 12 2 2 2 3 3 2" xfId="26040"/>
    <cellStyle name="Вычисление 12 2 2 2 3 4" xfId="26041"/>
    <cellStyle name="Вычисление 12 2 2 2 4" xfId="26042"/>
    <cellStyle name="Вычисление 12 2 2 2 4 2" xfId="26043"/>
    <cellStyle name="Вычисление 12 2 2 2 4 2 2" xfId="26044"/>
    <cellStyle name="Вычисление 12 2 2 2 4 3" xfId="26045"/>
    <cellStyle name="Вычисление 12 2 2 2 5" xfId="26046"/>
    <cellStyle name="Вычисление 12 2 2 2 5 2" xfId="26047"/>
    <cellStyle name="Вычисление 12 2 2 2 6" xfId="26048"/>
    <cellStyle name="Вычисление 12 2 2 2 7" xfId="26049"/>
    <cellStyle name="Вычисление 12 2 2 3" xfId="26050"/>
    <cellStyle name="Вычисление 12 2 2 3 2" xfId="26051"/>
    <cellStyle name="Вычисление 12 2 2 3 2 2" xfId="26052"/>
    <cellStyle name="Вычисление 12 2 2 3 3" xfId="26053"/>
    <cellStyle name="Вычисление 12 2 2 3 3 2" xfId="26054"/>
    <cellStyle name="Вычисление 12 2 2 3 4" xfId="26055"/>
    <cellStyle name="Вычисление 12 2 2 4" xfId="26056"/>
    <cellStyle name="Вычисление 12 2 2 4 2" xfId="26057"/>
    <cellStyle name="Вычисление 12 2 2 4 2 2" xfId="26058"/>
    <cellStyle name="Вычисление 12 2 2 4 3" xfId="26059"/>
    <cellStyle name="Вычисление 12 2 2 4 3 2" xfId="26060"/>
    <cellStyle name="Вычисление 12 2 2 4 4" xfId="26061"/>
    <cellStyle name="Вычисление 12 2 2 5" xfId="26062"/>
    <cellStyle name="Вычисление 12 2 2 5 2" xfId="26063"/>
    <cellStyle name="Вычисление 12 2 2 5 2 2" xfId="26064"/>
    <cellStyle name="Вычисление 12 2 2 5 3" xfId="26065"/>
    <cellStyle name="Вычисление 12 2 2 6" xfId="26066"/>
    <cellStyle name="Вычисление 12 2 2 6 2" xfId="26067"/>
    <cellStyle name="Вычисление 12 2 2 7" xfId="26068"/>
    <cellStyle name="Вычисление 12 2 2 8" xfId="26069"/>
    <cellStyle name="Вычисление 12 2 3" xfId="26070"/>
    <cellStyle name="Вычисление 12 2 3 2" xfId="26071"/>
    <cellStyle name="Вычисление 12 2 3 2 2" xfId="26072"/>
    <cellStyle name="Вычисление 12 2 3 2 2 2" xfId="26073"/>
    <cellStyle name="Вычисление 12 2 3 2 3" xfId="26074"/>
    <cellStyle name="Вычисление 12 2 3 2 3 2" xfId="26075"/>
    <cellStyle name="Вычисление 12 2 3 2 4" xfId="26076"/>
    <cellStyle name="Вычисление 12 2 3 3" xfId="26077"/>
    <cellStyle name="Вычисление 12 2 3 3 2" xfId="26078"/>
    <cellStyle name="Вычисление 12 2 3 3 2 2" xfId="26079"/>
    <cellStyle name="Вычисление 12 2 3 3 3" xfId="26080"/>
    <cellStyle name="Вычисление 12 2 3 3 3 2" xfId="26081"/>
    <cellStyle name="Вычисление 12 2 3 3 4" xfId="26082"/>
    <cellStyle name="Вычисление 12 2 3 4" xfId="26083"/>
    <cellStyle name="Вычисление 12 2 3 4 2" xfId="26084"/>
    <cellStyle name="Вычисление 12 2 3 4 2 2" xfId="26085"/>
    <cellStyle name="Вычисление 12 2 3 4 3" xfId="26086"/>
    <cellStyle name="Вычисление 12 2 3 5" xfId="26087"/>
    <cellStyle name="Вычисление 12 2 3 5 2" xfId="26088"/>
    <cellStyle name="Вычисление 12 2 3 6" xfId="26089"/>
    <cellStyle name="Вычисление 12 2 3 7" xfId="26090"/>
    <cellStyle name="Вычисление 12 2 4" xfId="26091"/>
    <cellStyle name="Вычисление 12 2 4 2" xfId="26092"/>
    <cellStyle name="Вычисление 12 2 4 2 2" xfId="26093"/>
    <cellStyle name="Вычисление 12 2 4 3" xfId="26094"/>
    <cellStyle name="Вычисление 12 2 4 3 2" xfId="26095"/>
    <cellStyle name="Вычисление 12 2 4 4" xfId="26096"/>
    <cellStyle name="Вычисление 12 2 5" xfId="26097"/>
    <cellStyle name="Вычисление 12 2 5 2" xfId="26098"/>
    <cellStyle name="Вычисление 12 2 5 2 2" xfId="26099"/>
    <cellStyle name="Вычисление 12 2 5 3" xfId="26100"/>
    <cellStyle name="Вычисление 12 2 5 3 2" xfId="26101"/>
    <cellStyle name="Вычисление 12 2 5 4" xfId="26102"/>
    <cellStyle name="Вычисление 12 2 6" xfId="26103"/>
    <cellStyle name="Вычисление 12 2 6 2" xfId="26104"/>
    <cellStyle name="Вычисление 12 2 6 2 2" xfId="26105"/>
    <cellStyle name="Вычисление 12 2 6 3" xfId="26106"/>
    <cellStyle name="Вычисление 12 2 7" xfId="26107"/>
    <cellStyle name="Вычисление 12 2 7 2" xfId="26108"/>
    <cellStyle name="Вычисление 12 2 8" xfId="26109"/>
    <cellStyle name="Вычисление 12 2 9" xfId="26110"/>
    <cellStyle name="Вычисление 12 3" xfId="26111"/>
    <cellStyle name="Вычисление 12 3 2" xfId="26112"/>
    <cellStyle name="Вычисление 12 3 2 2" xfId="26113"/>
    <cellStyle name="Вычисление 12 3 2 2 2" xfId="26114"/>
    <cellStyle name="Вычисление 12 3 2 2 2 2" xfId="26115"/>
    <cellStyle name="Вычисление 12 3 2 2 3" xfId="26116"/>
    <cellStyle name="Вычисление 12 3 2 2 3 2" xfId="26117"/>
    <cellStyle name="Вычисление 12 3 2 2 4" xfId="26118"/>
    <cellStyle name="Вычисление 12 3 2 3" xfId="26119"/>
    <cellStyle name="Вычисление 12 3 2 3 2" xfId="26120"/>
    <cellStyle name="Вычисление 12 3 2 3 2 2" xfId="26121"/>
    <cellStyle name="Вычисление 12 3 2 3 3" xfId="26122"/>
    <cellStyle name="Вычисление 12 3 2 3 3 2" xfId="26123"/>
    <cellStyle name="Вычисление 12 3 2 3 4" xfId="26124"/>
    <cellStyle name="Вычисление 12 3 2 4" xfId="26125"/>
    <cellStyle name="Вычисление 12 3 2 4 2" xfId="26126"/>
    <cellStyle name="Вычисление 12 3 2 4 2 2" xfId="26127"/>
    <cellStyle name="Вычисление 12 3 2 4 3" xfId="26128"/>
    <cellStyle name="Вычисление 12 3 2 5" xfId="26129"/>
    <cellStyle name="Вычисление 12 3 2 5 2" xfId="26130"/>
    <cellStyle name="Вычисление 12 3 2 6" xfId="26131"/>
    <cellStyle name="Вычисление 12 3 2 7" xfId="26132"/>
    <cellStyle name="Вычисление 12 3 3" xfId="26133"/>
    <cellStyle name="Вычисление 12 3 3 2" xfId="26134"/>
    <cellStyle name="Вычисление 12 3 3 2 2" xfId="26135"/>
    <cellStyle name="Вычисление 12 3 3 3" xfId="26136"/>
    <cellStyle name="Вычисление 12 3 3 3 2" xfId="26137"/>
    <cellStyle name="Вычисление 12 3 3 4" xfId="26138"/>
    <cellStyle name="Вычисление 12 3 4" xfId="26139"/>
    <cellStyle name="Вычисление 12 3 4 2" xfId="26140"/>
    <cellStyle name="Вычисление 12 3 4 2 2" xfId="26141"/>
    <cellStyle name="Вычисление 12 3 4 3" xfId="26142"/>
    <cellStyle name="Вычисление 12 3 4 3 2" xfId="26143"/>
    <cellStyle name="Вычисление 12 3 4 4" xfId="26144"/>
    <cellStyle name="Вычисление 12 3 5" xfId="26145"/>
    <cellStyle name="Вычисление 12 3 5 2" xfId="26146"/>
    <cellStyle name="Вычисление 12 3 5 2 2" xfId="26147"/>
    <cellStyle name="Вычисление 12 3 5 3" xfId="26148"/>
    <cellStyle name="Вычисление 12 3 6" xfId="26149"/>
    <cellStyle name="Вычисление 12 3 6 2" xfId="26150"/>
    <cellStyle name="Вычисление 12 3 7" xfId="26151"/>
    <cellStyle name="Вычисление 12 3 8" xfId="26152"/>
    <cellStyle name="Вычисление 12 4" xfId="26153"/>
    <cellStyle name="Вычисление 12 4 2" xfId="26154"/>
    <cellStyle name="Вычисление 12 4 2 2" xfId="26155"/>
    <cellStyle name="Вычисление 12 4 2 2 2" xfId="26156"/>
    <cellStyle name="Вычисление 12 4 2 3" xfId="26157"/>
    <cellStyle name="Вычисление 12 4 2 3 2" xfId="26158"/>
    <cellStyle name="Вычисление 12 4 2 4" xfId="26159"/>
    <cellStyle name="Вычисление 12 4 3" xfId="26160"/>
    <cellStyle name="Вычисление 12 4 3 2" xfId="26161"/>
    <cellStyle name="Вычисление 12 4 3 2 2" xfId="26162"/>
    <cellStyle name="Вычисление 12 4 3 3" xfId="26163"/>
    <cellStyle name="Вычисление 12 4 3 3 2" xfId="26164"/>
    <cellStyle name="Вычисление 12 4 3 4" xfId="26165"/>
    <cellStyle name="Вычисление 12 4 4" xfId="26166"/>
    <cellStyle name="Вычисление 12 4 4 2" xfId="26167"/>
    <cellStyle name="Вычисление 12 4 4 2 2" xfId="26168"/>
    <cellStyle name="Вычисление 12 4 4 3" xfId="26169"/>
    <cellStyle name="Вычисление 12 4 5" xfId="26170"/>
    <cellStyle name="Вычисление 12 4 5 2" xfId="26171"/>
    <cellStyle name="Вычисление 12 4 6" xfId="26172"/>
    <cellStyle name="Вычисление 12 4 7" xfId="26173"/>
    <cellStyle name="Вычисление 12 5" xfId="26174"/>
    <cellStyle name="Вычисление 12 5 2" xfId="26175"/>
    <cellStyle name="Вычисление 12 5 2 2" xfId="26176"/>
    <cellStyle name="Вычисление 12 5 3" xfId="26177"/>
    <cellStyle name="Вычисление 12 5 3 2" xfId="26178"/>
    <cellStyle name="Вычисление 12 5 4" xfId="26179"/>
    <cellStyle name="Вычисление 12 6" xfId="26180"/>
    <cellStyle name="Вычисление 12 6 2" xfId="26181"/>
    <cellStyle name="Вычисление 12 6 2 2" xfId="26182"/>
    <cellStyle name="Вычисление 12 6 3" xfId="26183"/>
    <cellStyle name="Вычисление 12 6 3 2" xfId="26184"/>
    <cellStyle name="Вычисление 12 6 4" xfId="26185"/>
    <cellStyle name="Вычисление 12 7" xfId="26186"/>
    <cellStyle name="Вычисление 12 7 2" xfId="26187"/>
    <cellStyle name="Вычисление 12 7 2 2" xfId="26188"/>
    <cellStyle name="Вычисление 12 7 3" xfId="26189"/>
    <cellStyle name="Вычисление 12 8" xfId="26190"/>
    <cellStyle name="Вычисление 12 8 2" xfId="26191"/>
    <cellStyle name="Вычисление 12 9" xfId="26192"/>
    <cellStyle name="Вычисление 13" xfId="26193"/>
    <cellStyle name="Вычисление 13 10" xfId="26194"/>
    <cellStyle name="Вычисление 13 2" xfId="26195"/>
    <cellStyle name="Вычисление 13 2 2" xfId="26196"/>
    <cellStyle name="Вычисление 13 2 2 2" xfId="26197"/>
    <cellStyle name="Вычисление 13 2 2 2 2" xfId="26198"/>
    <cellStyle name="Вычисление 13 2 2 2 2 2" xfId="26199"/>
    <cellStyle name="Вычисление 13 2 2 2 2 2 2" xfId="26200"/>
    <cellStyle name="Вычисление 13 2 2 2 2 3" xfId="26201"/>
    <cellStyle name="Вычисление 13 2 2 2 2 3 2" xfId="26202"/>
    <cellStyle name="Вычисление 13 2 2 2 2 4" xfId="26203"/>
    <cellStyle name="Вычисление 13 2 2 2 3" xfId="26204"/>
    <cellStyle name="Вычисление 13 2 2 2 3 2" xfId="26205"/>
    <cellStyle name="Вычисление 13 2 2 2 3 2 2" xfId="26206"/>
    <cellStyle name="Вычисление 13 2 2 2 3 3" xfId="26207"/>
    <cellStyle name="Вычисление 13 2 2 2 3 3 2" xfId="26208"/>
    <cellStyle name="Вычисление 13 2 2 2 3 4" xfId="26209"/>
    <cellStyle name="Вычисление 13 2 2 2 4" xfId="26210"/>
    <cellStyle name="Вычисление 13 2 2 2 4 2" xfId="26211"/>
    <cellStyle name="Вычисление 13 2 2 2 4 2 2" xfId="26212"/>
    <cellStyle name="Вычисление 13 2 2 2 4 3" xfId="26213"/>
    <cellStyle name="Вычисление 13 2 2 2 5" xfId="26214"/>
    <cellStyle name="Вычисление 13 2 2 2 5 2" xfId="26215"/>
    <cellStyle name="Вычисление 13 2 2 2 6" xfId="26216"/>
    <cellStyle name="Вычисление 13 2 2 2 7" xfId="26217"/>
    <cellStyle name="Вычисление 13 2 2 3" xfId="26218"/>
    <cellStyle name="Вычисление 13 2 2 3 2" xfId="26219"/>
    <cellStyle name="Вычисление 13 2 2 3 2 2" xfId="26220"/>
    <cellStyle name="Вычисление 13 2 2 3 3" xfId="26221"/>
    <cellStyle name="Вычисление 13 2 2 3 3 2" xfId="26222"/>
    <cellStyle name="Вычисление 13 2 2 3 4" xfId="26223"/>
    <cellStyle name="Вычисление 13 2 2 4" xfId="26224"/>
    <cellStyle name="Вычисление 13 2 2 4 2" xfId="26225"/>
    <cellStyle name="Вычисление 13 2 2 4 2 2" xfId="26226"/>
    <cellStyle name="Вычисление 13 2 2 4 3" xfId="26227"/>
    <cellStyle name="Вычисление 13 2 2 4 3 2" xfId="26228"/>
    <cellStyle name="Вычисление 13 2 2 4 4" xfId="26229"/>
    <cellStyle name="Вычисление 13 2 2 5" xfId="26230"/>
    <cellStyle name="Вычисление 13 2 2 5 2" xfId="26231"/>
    <cellStyle name="Вычисление 13 2 2 5 2 2" xfId="26232"/>
    <cellStyle name="Вычисление 13 2 2 5 3" xfId="26233"/>
    <cellStyle name="Вычисление 13 2 2 6" xfId="26234"/>
    <cellStyle name="Вычисление 13 2 2 6 2" xfId="26235"/>
    <cellStyle name="Вычисление 13 2 2 7" xfId="26236"/>
    <cellStyle name="Вычисление 13 2 2 8" xfId="26237"/>
    <cellStyle name="Вычисление 13 2 3" xfId="26238"/>
    <cellStyle name="Вычисление 13 2 3 2" xfId="26239"/>
    <cellStyle name="Вычисление 13 2 3 2 2" xfId="26240"/>
    <cellStyle name="Вычисление 13 2 3 2 2 2" xfId="26241"/>
    <cellStyle name="Вычисление 13 2 3 2 3" xfId="26242"/>
    <cellStyle name="Вычисление 13 2 3 2 3 2" xfId="26243"/>
    <cellStyle name="Вычисление 13 2 3 2 4" xfId="26244"/>
    <cellStyle name="Вычисление 13 2 3 3" xfId="26245"/>
    <cellStyle name="Вычисление 13 2 3 3 2" xfId="26246"/>
    <cellStyle name="Вычисление 13 2 3 3 2 2" xfId="26247"/>
    <cellStyle name="Вычисление 13 2 3 3 3" xfId="26248"/>
    <cellStyle name="Вычисление 13 2 3 3 3 2" xfId="26249"/>
    <cellStyle name="Вычисление 13 2 3 3 4" xfId="26250"/>
    <cellStyle name="Вычисление 13 2 3 4" xfId="26251"/>
    <cellStyle name="Вычисление 13 2 3 4 2" xfId="26252"/>
    <cellStyle name="Вычисление 13 2 3 4 2 2" xfId="26253"/>
    <cellStyle name="Вычисление 13 2 3 4 3" xfId="26254"/>
    <cellStyle name="Вычисление 13 2 3 5" xfId="26255"/>
    <cellStyle name="Вычисление 13 2 3 5 2" xfId="26256"/>
    <cellStyle name="Вычисление 13 2 3 6" xfId="26257"/>
    <cellStyle name="Вычисление 13 2 3 7" xfId="26258"/>
    <cellStyle name="Вычисление 13 2 4" xfId="26259"/>
    <cellStyle name="Вычисление 13 2 4 2" xfId="26260"/>
    <cellStyle name="Вычисление 13 2 4 2 2" xfId="26261"/>
    <cellStyle name="Вычисление 13 2 4 3" xfId="26262"/>
    <cellStyle name="Вычисление 13 2 4 3 2" xfId="26263"/>
    <cellStyle name="Вычисление 13 2 4 4" xfId="26264"/>
    <cellStyle name="Вычисление 13 2 5" xfId="26265"/>
    <cellStyle name="Вычисление 13 2 5 2" xfId="26266"/>
    <cellStyle name="Вычисление 13 2 5 2 2" xfId="26267"/>
    <cellStyle name="Вычисление 13 2 5 3" xfId="26268"/>
    <cellStyle name="Вычисление 13 2 5 3 2" xfId="26269"/>
    <cellStyle name="Вычисление 13 2 5 4" xfId="26270"/>
    <cellStyle name="Вычисление 13 2 6" xfId="26271"/>
    <cellStyle name="Вычисление 13 2 6 2" xfId="26272"/>
    <cellStyle name="Вычисление 13 2 6 2 2" xfId="26273"/>
    <cellStyle name="Вычисление 13 2 6 3" xfId="26274"/>
    <cellStyle name="Вычисление 13 2 7" xfId="26275"/>
    <cellStyle name="Вычисление 13 2 7 2" xfId="26276"/>
    <cellStyle name="Вычисление 13 2 8" xfId="26277"/>
    <cellStyle name="Вычисление 13 2 9" xfId="26278"/>
    <cellStyle name="Вычисление 13 3" xfId="26279"/>
    <cellStyle name="Вычисление 13 3 2" xfId="26280"/>
    <cellStyle name="Вычисление 13 3 2 2" xfId="26281"/>
    <cellStyle name="Вычисление 13 3 2 2 2" xfId="26282"/>
    <cellStyle name="Вычисление 13 3 2 2 2 2" xfId="26283"/>
    <cellStyle name="Вычисление 13 3 2 2 3" xfId="26284"/>
    <cellStyle name="Вычисление 13 3 2 2 3 2" xfId="26285"/>
    <cellStyle name="Вычисление 13 3 2 2 4" xfId="26286"/>
    <cellStyle name="Вычисление 13 3 2 3" xfId="26287"/>
    <cellStyle name="Вычисление 13 3 2 3 2" xfId="26288"/>
    <cellStyle name="Вычисление 13 3 2 3 2 2" xfId="26289"/>
    <cellStyle name="Вычисление 13 3 2 3 3" xfId="26290"/>
    <cellStyle name="Вычисление 13 3 2 3 3 2" xfId="26291"/>
    <cellStyle name="Вычисление 13 3 2 3 4" xfId="26292"/>
    <cellStyle name="Вычисление 13 3 2 4" xfId="26293"/>
    <cellStyle name="Вычисление 13 3 2 4 2" xfId="26294"/>
    <cellStyle name="Вычисление 13 3 2 4 2 2" xfId="26295"/>
    <cellStyle name="Вычисление 13 3 2 4 3" xfId="26296"/>
    <cellStyle name="Вычисление 13 3 2 5" xfId="26297"/>
    <cellStyle name="Вычисление 13 3 2 5 2" xfId="26298"/>
    <cellStyle name="Вычисление 13 3 2 6" xfId="26299"/>
    <cellStyle name="Вычисление 13 3 2 7" xfId="26300"/>
    <cellStyle name="Вычисление 13 3 3" xfId="26301"/>
    <cellStyle name="Вычисление 13 3 3 2" xfId="26302"/>
    <cellStyle name="Вычисление 13 3 3 2 2" xfId="26303"/>
    <cellStyle name="Вычисление 13 3 3 3" xfId="26304"/>
    <cellStyle name="Вычисление 13 3 3 3 2" xfId="26305"/>
    <cellStyle name="Вычисление 13 3 3 4" xfId="26306"/>
    <cellStyle name="Вычисление 13 3 4" xfId="26307"/>
    <cellStyle name="Вычисление 13 3 4 2" xfId="26308"/>
    <cellStyle name="Вычисление 13 3 4 2 2" xfId="26309"/>
    <cellStyle name="Вычисление 13 3 4 3" xfId="26310"/>
    <cellStyle name="Вычисление 13 3 4 3 2" xfId="26311"/>
    <cellStyle name="Вычисление 13 3 4 4" xfId="26312"/>
    <cellStyle name="Вычисление 13 3 5" xfId="26313"/>
    <cellStyle name="Вычисление 13 3 5 2" xfId="26314"/>
    <cellStyle name="Вычисление 13 3 5 2 2" xfId="26315"/>
    <cellStyle name="Вычисление 13 3 5 3" xfId="26316"/>
    <cellStyle name="Вычисление 13 3 6" xfId="26317"/>
    <cellStyle name="Вычисление 13 3 6 2" xfId="26318"/>
    <cellStyle name="Вычисление 13 3 7" xfId="26319"/>
    <cellStyle name="Вычисление 13 3 8" xfId="26320"/>
    <cellStyle name="Вычисление 13 4" xfId="26321"/>
    <cellStyle name="Вычисление 13 4 2" xfId="26322"/>
    <cellStyle name="Вычисление 13 4 2 2" xfId="26323"/>
    <cellStyle name="Вычисление 13 4 2 2 2" xfId="26324"/>
    <cellStyle name="Вычисление 13 4 2 3" xfId="26325"/>
    <cellStyle name="Вычисление 13 4 2 3 2" xfId="26326"/>
    <cellStyle name="Вычисление 13 4 2 4" xfId="26327"/>
    <cellStyle name="Вычисление 13 4 3" xfId="26328"/>
    <cellStyle name="Вычисление 13 4 3 2" xfId="26329"/>
    <cellStyle name="Вычисление 13 4 3 2 2" xfId="26330"/>
    <cellStyle name="Вычисление 13 4 3 3" xfId="26331"/>
    <cellStyle name="Вычисление 13 4 3 3 2" xfId="26332"/>
    <cellStyle name="Вычисление 13 4 3 4" xfId="26333"/>
    <cellStyle name="Вычисление 13 4 4" xfId="26334"/>
    <cellStyle name="Вычисление 13 4 4 2" xfId="26335"/>
    <cellStyle name="Вычисление 13 4 4 2 2" xfId="26336"/>
    <cellStyle name="Вычисление 13 4 4 3" xfId="26337"/>
    <cellStyle name="Вычисление 13 4 5" xfId="26338"/>
    <cellStyle name="Вычисление 13 4 5 2" xfId="26339"/>
    <cellStyle name="Вычисление 13 4 6" xfId="26340"/>
    <cellStyle name="Вычисление 13 4 7" xfId="26341"/>
    <cellStyle name="Вычисление 13 5" xfId="26342"/>
    <cellStyle name="Вычисление 13 5 2" xfId="26343"/>
    <cellStyle name="Вычисление 13 5 2 2" xfId="26344"/>
    <cellStyle name="Вычисление 13 5 3" xfId="26345"/>
    <cellStyle name="Вычисление 13 5 3 2" xfId="26346"/>
    <cellStyle name="Вычисление 13 5 4" xfId="26347"/>
    <cellStyle name="Вычисление 13 6" xfId="26348"/>
    <cellStyle name="Вычисление 13 6 2" xfId="26349"/>
    <cellStyle name="Вычисление 13 6 2 2" xfId="26350"/>
    <cellStyle name="Вычисление 13 6 3" xfId="26351"/>
    <cellStyle name="Вычисление 13 6 3 2" xfId="26352"/>
    <cellStyle name="Вычисление 13 6 4" xfId="26353"/>
    <cellStyle name="Вычисление 13 7" xfId="26354"/>
    <cellStyle name="Вычисление 13 7 2" xfId="26355"/>
    <cellStyle name="Вычисление 13 7 2 2" xfId="26356"/>
    <cellStyle name="Вычисление 13 7 3" xfId="26357"/>
    <cellStyle name="Вычисление 13 8" xfId="26358"/>
    <cellStyle name="Вычисление 13 8 2" xfId="26359"/>
    <cellStyle name="Вычисление 13 9" xfId="26360"/>
    <cellStyle name="Вычисление 14" xfId="26361"/>
    <cellStyle name="Вычисление 14 10" xfId="26362"/>
    <cellStyle name="Вычисление 14 2" xfId="26363"/>
    <cellStyle name="Вычисление 14 2 2" xfId="26364"/>
    <cellStyle name="Вычисление 14 2 2 2" xfId="26365"/>
    <cellStyle name="Вычисление 14 2 2 2 2" xfId="26366"/>
    <cellStyle name="Вычисление 14 2 2 2 2 2" xfId="26367"/>
    <cellStyle name="Вычисление 14 2 2 2 2 2 2" xfId="26368"/>
    <cellStyle name="Вычисление 14 2 2 2 2 3" xfId="26369"/>
    <cellStyle name="Вычисление 14 2 2 2 2 3 2" xfId="26370"/>
    <cellStyle name="Вычисление 14 2 2 2 2 4" xfId="26371"/>
    <cellStyle name="Вычисление 14 2 2 2 3" xfId="26372"/>
    <cellStyle name="Вычисление 14 2 2 2 3 2" xfId="26373"/>
    <cellStyle name="Вычисление 14 2 2 2 3 2 2" xfId="26374"/>
    <cellStyle name="Вычисление 14 2 2 2 3 3" xfId="26375"/>
    <cellStyle name="Вычисление 14 2 2 2 3 3 2" xfId="26376"/>
    <cellStyle name="Вычисление 14 2 2 2 3 4" xfId="26377"/>
    <cellStyle name="Вычисление 14 2 2 2 4" xfId="26378"/>
    <cellStyle name="Вычисление 14 2 2 2 4 2" xfId="26379"/>
    <cellStyle name="Вычисление 14 2 2 2 4 2 2" xfId="26380"/>
    <cellStyle name="Вычисление 14 2 2 2 4 3" xfId="26381"/>
    <cellStyle name="Вычисление 14 2 2 2 5" xfId="26382"/>
    <cellStyle name="Вычисление 14 2 2 2 5 2" xfId="26383"/>
    <cellStyle name="Вычисление 14 2 2 2 6" xfId="26384"/>
    <cellStyle name="Вычисление 14 2 2 2 7" xfId="26385"/>
    <cellStyle name="Вычисление 14 2 2 3" xfId="26386"/>
    <cellStyle name="Вычисление 14 2 2 3 2" xfId="26387"/>
    <cellStyle name="Вычисление 14 2 2 3 2 2" xfId="26388"/>
    <cellStyle name="Вычисление 14 2 2 3 3" xfId="26389"/>
    <cellStyle name="Вычисление 14 2 2 3 3 2" xfId="26390"/>
    <cellStyle name="Вычисление 14 2 2 3 4" xfId="26391"/>
    <cellStyle name="Вычисление 14 2 2 4" xfId="26392"/>
    <cellStyle name="Вычисление 14 2 2 4 2" xfId="26393"/>
    <cellStyle name="Вычисление 14 2 2 4 2 2" xfId="26394"/>
    <cellStyle name="Вычисление 14 2 2 4 3" xfId="26395"/>
    <cellStyle name="Вычисление 14 2 2 4 3 2" xfId="26396"/>
    <cellStyle name="Вычисление 14 2 2 4 4" xfId="26397"/>
    <cellStyle name="Вычисление 14 2 2 5" xfId="26398"/>
    <cellStyle name="Вычисление 14 2 2 5 2" xfId="26399"/>
    <cellStyle name="Вычисление 14 2 2 5 2 2" xfId="26400"/>
    <cellStyle name="Вычисление 14 2 2 5 3" xfId="26401"/>
    <cellStyle name="Вычисление 14 2 2 6" xfId="26402"/>
    <cellStyle name="Вычисление 14 2 2 6 2" xfId="26403"/>
    <cellStyle name="Вычисление 14 2 2 7" xfId="26404"/>
    <cellStyle name="Вычисление 14 2 2 8" xfId="26405"/>
    <cellStyle name="Вычисление 14 2 3" xfId="26406"/>
    <cellStyle name="Вычисление 14 2 3 2" xfId="26407"/>
    <cellStyle name="Вычисление 14 2 3 2 2" xfId="26408"/>
    <cellStyle name="Вычисление 14 2 3 2 2 2" xfId="26409"/>
    <cellStyle name="Вычисление 14 2 3 2 3" xfId="26410"/>
    <cellStyle name="Вычисление 14 2 3 2 3 2" xfId="26411"/>
    <cellStyle name="Вычисление 14 2 3 2 4" xfId="26412"/>
    <cellStyle name="Вычисление 14 2 3 3" xfId="26413"/>
    <cellStyle name="Вычисление 14 2 3 3 2" xfId="26414"/>
    <cellStyle name="Вычисление 14 2 3 3 2 2" xfId="26415"/>
    <cellStyle name="Вычисление 14 2 3 3 3" xfId="26416"/>
    <cellStyle name="Вычисление 14 2 3 3 3 2" xfId="26417"/>
    <cellStyle name="Вычисление 14 2 3 3 4" xfId="26418"/>
    <cellStyle name="Вычисление 14 2 3 4" xfId="26419"/>
    <cellStyle name="Вычисление 14 2 3 4 2" xfId="26420"/>
    <cellStyle name="Вычисление 14 2 3 4 2 2" xfId="26421"/>
    <cellStyle name="Вычисление 14 2 3 4 3" xfId="26422"/>
    <cellStyle name="Вычисление 14 2 3 5" xfId="26423"/>
    <cellStyle name="Вычисление 14 2 3 5 2" xfId="26424"/>
    <cellStyle name="Вычисление 14 2 3 6" xfId="26425"/>
    <cellStyle name="Вычисление 14 2 3 7" xfId="26426"/>
    <cellStyle name="Вычисление 14 2 4" xfId="26427"/>
    <cellStyle name="Вычисление 14 2 4 2" xfId="26428"/>
    <cellStyle name="Вычисление 14 2 4 2 2" xfId="26429"/>
    <cellStyle name="Вычисление 14 2 4 3" xfId="26430"/>
    <cellStyle name="Вычисление 14 2 4 3 2" xfId="26431"/>
    <cellStyle name="Вычисление 14 2 4 4" xfId="26432"/>
    <cellStyle name="Вычисление 14 2 5" xfId="26433"/>
    <cellStyle name="Вычисление 14 2 5 2" xfId="26434"/>
    <cellStyle name="Вычисление 14 2 5 2 2" xfId="26435"/>
    <cellStyle name="Вычисление 14 2 5 3" xfId="26436"/>
    <cellStyle name="Вычисление 14 2 5 3 2" xfId="26437"/>
    <cellStyle name="Вычисление 14 2 5 4" xfId="26438"/>
    <cellStyle name="Вычисление 14 2 6" xfId="26439"/>
    <cellStyle name="Вычисление 14 2 6 2" xfId="26440"/>
    <cellStyle name="Вычисление 14 2 6 2 2" xfId="26441"/>
    <cellStyle name="Вычисление 14 2 6 3" xfId="26442"/>
    <cellStyle name="Вычисление 14 2 7" xfId="26443"/>
    <cellStyle name="Вычисление 14 2 7 2" xfId="26444"/>
    <cellStyle name="Вычисление 14 2 8" xfId="26445"/>
    <cellStyle name="Вычисление 14 2 9" xfId="26446"/>
    <cellStyle name="Вычисление 14 3" xfId="26447"/>
    <cellStyle name="Вычисление 14 3 2" xfId="26448"/>
    <cellStyle name="Вычисление 14 3 2 2" xfId="26449"/>
    <cellStyle name="Вычисление 14 3 2 2 2" xfId="26450"/>
    <cellStyle name="Вычисление 14 3 2 2 2 2" xfId="26451"/>
    <cellStyle name="Вычисление 14 3 2 2 3" xfId="26452"/>
    <cellStyle name="Вычисление 14 3 2 2 3 2" xfId="26453"/>
    <cellStyle name="Вычисление 14 3 2 2 4" xfId="26454"/>
    <cellStyle name="Вычисление 14 3 2 3" xfId="26455"/>
    <cellStyle name="Вычисление 14 3 2 3 2" xfId="26456"/>
    <cellStyle name="Вычисление 14 3 2 3 2 2" xfId="26457"/>
    <cellStyle name="Вычисление 14 3 2 3 3" xfId="26458"/>
    <cellStyle name="Вычисление 14 3 2 3 3 2" xfId="26459"/>
    <cellStyle name="Вычисление 14 3 2 3 4" xfId="26460"/>
    <cellStyle name="Вычисление 14 3 2 4" xfId="26461"/>
    <cellStyle name="Вычисление 14 3 2 4 2" xfId="26462"/>
    <cellStyle name="Вычисление 14 3 2 4 2 2" xfId="26463"/>
    <cellStyle name="Вычисление 14 3 2 4 3" xfId="26464"/>
    <cellStyle name="Вычисление 14 3 2 5" xfId="26465"/>
    <cellStyle name="Вычисление 14 3 2 5 2" xfId="26466"/>
    <cellStyle name="Вычисление 14 3 2 6" xfId="26467"/>
    <cellStyle name="Вычисление 14 3 2 7" xfId="26468"/>
    <cellStyle name="Вычисление 14 3 3" xfId="26469"/>
    <cellStyle name="Вычисление 14 3 3 2" xfId="26470"/>
    <cellStyle name="Вычисление 14 3 3 2 2" xfId="26471"/>
    <cellStyle name="Вычисление 14 3 3 3" xfId="26472"/>
    <cellStyle name="Вычисление 14 3 3 3 2" xfId="26473"/>
    <cellStyle name="Вычисление 14 3 3 4" xfId="26474"/>
    <cellStyle name="Вычисление 14 3 4" xfId="26475"/>
    <cellStyle name="Вычисление 14 3 4 2" xfId="26476"/>
    <cellStyle name="Вычисление 14 3 4 2 2" xfId="26477"/>
    <cellStyle name="Вычисление 14 3 4 3" xfId="26478"/>
    <cellStyle name="Вычисление 14 3 4 3 2" xfId="26479"/>
    <cellStyle name="Вычисление 14 3 4 4" xfId="26480"/>
    <cellStyle name="Вычисление 14 3 5" xfId="26481"/>
    <cellStyle name="Вычисление 14 3 5 2" xfId="26482"/>
    <cellStyle name="Вычисление 14 3 5 2 2" xfId="26483"/>
    <cellStyle name="Вычисление 14 3 5 3" xfId="26484"/>
    <cellStyle name="Вычисление 14 3 6" xfId="26485"/>
    <cellStyle name="Вычисление 14 3 6 2" xfId="26486"/>
    <cellStyle name="Вычисление 14 3 7" xfId="26487"/>
    <cellStyle name="Вычисление 14 3 8" xfId="26488"/>
    <cellStyle name="Вычисление 14 4" xfId="26489"/>
    <cellStyle name="Вычисление 14 4 2" xfId="26490"/>
    <cellStyle name="Вычисление 14 4 2 2" xfId="26491"/>
    <cellStyle name="Вычисление 14 4 2 2 2" xfId="26492"/>
    <cellStyle name="Вычисление 14 4 2 3" xfId="26493"/>
    <cellStyle name="Вычисление 14 4 2 3 2" xfId="26494"/>
    <cellStyle name="Вычисление 14 4 2 4" xfId="26495"/>
    <cellStyle name="Вычисление 14 4 3" xfId="26496"/>
    <cellStyle name="Вычисление 14 4 3 2" xfId="26497"/>
    <cellStyle name="Вычисление 14 4 3 2 2" xfId="26498"/>
    <cellStyle name="Вычисление 14 4 3 3" xfId="26499"/>
    <cellStyle name="Вычисление 14 4 3 3 2" xfId="26500"/>
    <cellStyle name="Вычисление 14 4 3 4" xfId="26501"/>
    <cellStyle name="Вычисление 14 4 4" xfId="26502"/>
    <cellStyle name="Вычисление 14 4 4 2" xfId="26503"/>
    <cellStyle name="Вычисление 14 4 4 2 2" xfId="26504"/>
    <cellStyle name="Вычисление 14 4 4 3" xfId="26505"/>
    <cellStyle name="Вычисление 14 4 5" xfId="26506"/>
    <cellStyle name="Вычисление 14 4 5 2" xfId="26507"/>
    <cellStyle name="Вычисление 14 4 6" xfId="26508"/>
    <cellStyle name="Вычисление 14 4 7" xfId="26509"/>
    <cellStyle name="Вычисление 14 5" xfId="26510"/>
    <cellStyle name="Вычисление 14 5 2" xfId="26511"/>
    <cellStyle name="Вычисление 14 5 2 2" xfId="26512"/>
    <cellStyle name="Вычисление 14 5 3" xfId="26513"/>
    <cellStyle name="Вычисление 14 5 3 2" xfId="26514"/>
    <cellStyle name="Вычисление 14 5 4" xfId="26515"/>
    <cellStyle name="Вычисление 14 6" xfId="26516"/>
    <cellStyle name="Вычисление 14 6 2" xfId="26517"/>
    <cellStyle name="Вычисление 14 6 2 2" xfId="26518"/>
    <cellStyle name="Вычисление 14 6 3" xfId="26519"/>
    <cellStyle name="Вычисление 14 6 3 2" xfId="26520"/>
    <cellStyle name="Вычисление 14 6 4" xfId="26521"/>
    <cellStyle name="Вычисление 14 7" xfId="26522"/>
    <cellStyle name="Вычисление 14 7 2" xfId="26523"/>
    <cellStyle name="Вычисление 14 7 2 2" xfId="26524"/>
    <cellStyle name="Вычисление 14 7 3" xfId="26525"/>
    <cellStyle name="Вычисление 14 8" xfId="26526"/>
    <cellStyle name="Вычисление 14 8 2" xfId="26527"/>
    <cellStyle name="Вычисление 14 9" xfId="26528"/>
    <cellStyle name="Вычисление 15" xfId="26529"/>
    <cellStyle name="Вычисление 15 10" xfId="26530"/>
    <cellStyle name="Вычисление 15 2" xfId="26531"/>
    <cellStyle name="Вычисление 15 2 2" xfId="26532"/>
    <cellStyle name="Вычисление 15 2 2 2" xfId="26533"/>
    <cellStyle name="Вычисление 15 2 2 2 2" xfId="26534"/>
    <cellStyle name="Вычисление 15 2 2 2 2 2" xfId="26535"/>
    <cellStyle name="Вычисление 15 2 2 2 2 2 2" xfId="26536"/>
    <cellStyle name="Вычисление 15 2 2 2 2 3" xfId="26537"/>
    <cellStyle name="Вычисление 15 2 2 2 2 3 2" xfId="26538"/>
    <cellStyle name="Вычисление 15 2 2 2 2 4" xfId="26539"/>
    <cellStyle name="Вычисление 15 2 2 2 3" xfId="26540"/>
    <cellStyle name="Вычисление 15 2 2 2 3 2" xfId="26541"/>
    <cellStyle name="Вычисление 15 2 2 2 3 2 2" xfId="26542"/>
    <cellStyle name="Вычисление 15 2 2 2 3 3" xfId="26543"/>
    <cellStyle name="Вычисление 15 2 2 2 3 3 2" xfId="26544"/>
    <cellStyle name="Вычисление 15 2 2 2 3 4" xfId="26545"/>
    <cellStyle name="Вычисление 15 2 2 2 4" xfId="26546"/>
    <cellStyle name="Вычисление 15 2 2 2 4 2" xfId="26547"/>
    <cellStyle name="Вычисление 15 2 2 2 4 2 2" xfId="26548"/>
    <cellStyle name="Вычисление 15 2 2 2 4 3" xfId="26549"/>
    <cellStyle name="Вычисление 15 2 2 2 5" xfId="26550"/>
    <cellStyle name="Вычисление 15 2 2 2 5 2" xfId="26551"/>
    <cellStyle name="Вычисление 15 2 2 2 6" xfId="26552"/>
    <cellStyle name="Вычисление 15 2 2 2 7" xfId="26553"/>
    <cellStyle name="Вычисление 15 2 2 3" xfId="26554"/>
    <cellStyle name="Вычисление 15 2 2 3 2" xfId="26555"/>
    <cellStyle name="Вычисление 15 2 2 3 2 2" xfId="26556"/>
    <cellStyle name="Вычисление 15 2 2 3 3" xfId="26557"/>
    <cellStyle name="Вычисление 15 2 2 3 3 2" xfId="26558"/>
    <cellStyle name="Вычисление 15 2 2 3 4" xfId="26559"/>
    <cellStyle name="Вычисление 15 2 2 4" xfId="26560"/>
    <cellStyle name="Вычисление 15 2 2 4 2" xfId="26561"/>
    <cellStyle name="Вычисление 15 2 2 4 2 2" xfId="26562"/>
    <cellStyle name="Вычисление 15 2 2 4 3" xfId="26563"/>
    <cellStyle name="Вычисление 15 2 2 4 3 2" xfId="26564"/>
    <cellStyle name="Вычисление 15 2 2 4 4" xfId="26565"/>
    <cellStyle name="Вычисление 15 2 2 5" xfId="26566"/>
    <cellStyle name="Вычисление 15 2 2 5 2" xfId="26567"/>
    <cellStyle name="Вычисление 15 2 2 5 2 2" xfId="26568"/>
    <cellStyle name="Вычисление 15 2 2 5 3" xfId="26569"/>
    <cellStyle name="Вычисление 15 2 2 6" xfId="26570"/>
    <cellStyle name="Вычисление 15 2 2 6 2" xfId="26571"/>
    <cellStyle name="Вычисление 15 2 2 7" xfId="26572"/>
    <cellStyle name="Вычисление 15 2 2 8" xfId="26573"/>
    <cellStyle name="Вычисление 15 2 3" xfId="26574"/>
    <cellStyle name="Вычисление 15 2 3 2" xfId="26575"/>
    <cellStyle name="Вычисление 15 2 3 2 2" xfId="26576"/>
    <cellStyle name="Вычисление 15 2 3 2 2 2" xfId="26577"/>
    <cellStyle name="Вычисление 15 2 3 2 3" xfId="26578"/>
    <cellStyle name="Вычисление 15 2 3 2 3 2" xfId="26579"/>
    <cellStyle name="Вычисление 15 2 3 2 4" xfId="26580"/>
    <cellStyle name="Вычисление 15 2 3 3" xfId="26581"/>
    <cellStyle name="Вычисление 15 2 3 3 2" xfId="26582"/>
    <cellStyle name="Вычисление 15 2 3 3 2 2" xfId="26583"/>
    <cellStyle name="Вычисление 15 2 3 3 3" xfId="26584"/>
    <cellStyle name="Вычисление 15 2 3 3 3 2" xfId="26585"/>
    <cellStyle name="Вычисление 15 2 3 3 4" xfId="26586"/>
    <cellStyle name="Вычисление 15 2 3 4" xfId="26587"/>
    <cellStyle name="Вычисление 15 2 3 4 2" xfId="26588"/>
    <cellStyle name="Вычисление 15 2 3 4 2 2" xfId="26589"/>
    <cellStyle name="Вычисление 15 2 3 4 3" xfId="26590"/>
    <cellStyle name="Вычисление 15 2 3 5" xfId="26591"/>
    <cellStyle name="Вычисление 15 2 3 5 2" xfId="26592"/>
    <cellStyle name="Вычисление 15 2 3 6" xfId="26593"/>
    <cellStyle name="Вычисление 15 2 3 7" xfId="26594"/>
    <cellStyle name="Вычисление 15 2 4" xfId="26595"/>
    <cellStyle name="Вычисление 15 2 4 2" xfId="26596"/>
    <cellStyle name="Вычисление 15 2 4 2 2" xfId="26597"/>
    <cellStyle name="Вычисление 15 2 4 3" xfId="26598"/>
    <cellStyle name="Вычисление 15 2 4 3 2" xfId="26599"/>
    <cellStyle name="Вычисление 15 2 4 4" xfId="26600"/>
    <cellStyle name="Вычисление 15 2 5" xfId="26601"/>
    <cellStyle name="Вычисление 15 2 5 2" xfId="26602"/>
    <cellStyle name="Вычисление 15 2 5 2 2" xfId="26603"/>
    <cellStyle name="Вычисление 15 2 5 3" xfId="26604"/>
    <cellStyle name="Вычисление 15 2 5 3 2" xfId="26605"/>
    <cellStyle name="Вычисление 15 2 5 4" xfId="26606"/>
    <cellStyle name="Вычисление 15 2 6" xfId="26607"/>
    <cellStyle name="Вычисление 15 2 6 2" xfId="26608"/>
    <cellStyle name="Вычисление 15 2 6 2 2" xfId="26609"/>
    <cellStyle name="Вычисление 15 2 6 3" xfId="26610"/>
    <cellStyle name="Вычисление 15 2 7" xfId="26611"/>
    <cellStyle name="Вычисление 15 2 7 2" xfId="26612"/>
    <cellStyle name="Вычисление 15 2 8" xfId="26613"/>
    <cellStyle name="Вычисление 15 2 9" xfId="26614"/>
    <cellStyle name="Вычисление 15 3" xfId="26615"/>
    <cellStyle name="Вычисление 15 3 2" xfId="26616"/>
    <cellStyle name="Вычисление 15 3 2 2" xfId="26617"/>
    <cellStyle name="Вычисление 15 3 2 2 2" xfId="26618"/>
    <cellStyle name="Вычисление 15 3 2 2 2 2" xfId="26619"/>
    <cellStyle name="Вычисление 15 3 2 2 3" xfId="26620"/>
    <cellStyle name="Вычисление 15 3 2 2 3 2" xfId="26621"/>
    <cellStyle name="Вычисление 15 3 2 2 4" xfId="26622"/>
    <cellStyle name="Вычисление 15 3 2 3" xfId="26623"/>
    <cellStyle name="Вычисление 15 3 2 3 2" xfId="26624"/>
    <cellStyle name="Вычисление 15 3 2 3 2 2" xfId="26625"/>
    <cellStyle name="Вычисление 15 3 2 3 3" xfId="26626"/>
    <cellStyle name="Вычисление 15 3 2 3 3 2" xfId="26627"/>
    <cellStyle name="Вычисление 15 3 2 3 4" xfId="26628"/>
    <cellStyle name="Вычисление 15 3 2 4" xfId="26629"/>
    <cellStyle name="Вычисление 15 3 2 4 2" xfId="26630"/>
    <cellStyle name="Вычисление 15 3 2 4 2 2" xfId="26631"/>
    <cellStyle name="Вычисление 15 3 2 4 3" xfId="26632"/>
    <cellStyle name="Вычисление 15 3 2 5" xfId="26633"/>
    <cellStyle name="Вычисление 15 3 2 5 2" xfId="26634"/>
    <cellStyle name="Вычисление 15 3 2 6" xfId="26635"/>
    <cellStyle name="Вычисление 15 3 2 7" xfId="26636"/>
    <cellStyle name="Вычисление 15 3 3" xfId="26637"/>
    <cellStyle name="Вычисление 15 3 3 2" xfId="26638"/>
    <cellStyle name="Вычисление 15 3 3 2 2" xfId="26639"/>
    <cellStyle name="Вычисление 15 3 3 3" xfId="26640"/>
    <cellStyle name="Вычисление 15 3 3 3 2" xfId="26641"/>
    <cellStyle name="Вычисление 15 3 3 4" xfId="26642"/>
    <cellStyle name="Вычисление 15 3 4" xfId="26643"/>
    <cellStyle name="Вычисление 15 3 4 2" xfId="26644"/>
    <cellStyle name="Вычисление 15 3 4 2 2" xfId="26645"/>
    <cellStyle name="Вычисление 15 3 4 3" xfId="26646"/>
    <cellStyle name="Вычисление 15 3 4 3 2" xfId="26647"/>
    <cellStyle name="Вычисление 15 3 4 4" xfId="26648"/>
    <cellStyle name="Вычисление 15 3 5" xfId="26649"/>
    <cellStyle name="Вычисление 15 3 5 2" xfId="26650"/>
    <cellStyle name="Вычисление 15 3 5 2 2" xfId="26651"/>
    <cellStyle name="Вычисление 15 3 5 3" xfId="26652"/>
    <cellStyle name="Вычисление 15 3 6" xfId="26653"/>
    <cellStyle name="Вычисление 15 3 6 2" xfId="26654"/>
    <cellStyle name="Вычисление 15 3 7" xfId="26655"/>
    <cellStyle name="Вычисление 15 3 8" xfId="26656"/>
    <cellStyle name="Вычисление 15 4" xfId="26657"/>
    <cellStyle name="Вычисление 15 4 2" xfId="26658"/>
    <cellStyle name="Вычисление 15 4 2 2" xfId="26659"/>
    <cellStyle name="Вычисление 15 4 2 2 2" xfId="26660"/>
    <cellStyle name="Вычисление 15 4 2 3" xfId="26661"/>
    <cellStyle name="Вычисление 15 4 2 3 2" xfId="26662"/>
    <cellStyle name="Вычисление 15 4 2 4" xfId="26663"/>
    <cellStyle name="Вычисление 15 4 3" xfId="26664"/>
    <cellStyle name="Вычисление 15 4 3 2" xfId="26665"/>
    <cellStyle name="Вычисление 15 4 3 2 2" xfId="26666"/>
    <cellStyle name="Вычисление 15 4 3 3" xfId="26667"/>
    <cellStyle name="Вычисление 15 4 3 3 2" xfId="26668"/>
    <cellStyle name="Вычисление 15 4 3 4" xfId="26669"/>
    <cellStyle name="Вычисление 15 4 4" xfId="26670"/>
    <cellStyle name="Вычисление 15 4 4 2" xfId="26671"/>
    <cellStyle name="Вычисление 15 4 4 2 2" xfId="26672"/>
    <cellStyle name="Вычисление 15 4 4 3" xfId="26673"/>
    <cellStyle name="Вычисление 15 4 5" xfId="26674"/>
    <cellStyle name="Вычисление 15 4 5 2" xfId="26675"/>
    <cellStyle name="Вычисление 15 4 6" xfId="26676"/>
    <cellStyle name="Вычисление 15 4 7" xfId="26677"/>
    <cellStyle name="Вычисление 15 5" xfId="26678"/>
    <cellStyle name="Вычисление 15 5 2" xfId="26679"/>
    <cellStyle name="Вычисление 15 5 2 2" xfId="26680"/>
    <cellStyle name="Вычисление 15 5 3" xfId="26681"/>
    <cellStyle name="Вычисление 15 5 3 2" xfId="26682"/>
    <cellStyle name="Вычисление 15 5 4" xfId="26683"/>
    <cellStyle name="Вычисление 15 6" xfId="26684"/>
    <cellStyle name="Вычисление 15 6 2" xfId="26685"/>
    <cellStyle name="Вычисление 15 6 2 2" xfId="26686"/>
    <cellStyle name="Вычисление 15 6 3" xfId="26687"/>
    <cellStyle name="Вычисление 15 6 3 2" xfId="26688"/>
    <cellStyle name="Вычисление 15 6 4" xfId="26689"/>
    <cellStyle name="Вычисление 15 7" xfId="26690"/>
    <cellStyle name="Вычисление 15 7 2" xfId="26691"/>
    <cellStyle name="Вычисление 15 7 2 2" xfId="26692"/>
    <cellStyle name="Вычисление 15 7 3" xfId="26693"/>
    <cellStyle name="Вычисление 15 8" xfId="26694"/>
    <cellStyle name="Вычисление 15 8 2" xfId="26695"/>
    <cellStyle name="Вычисление 15 9" xfId="26696"/>
    <cellStyle name="Вычисление 16" xfId="26697"/>
    <cellStyle name="Вычисление 16 10" xfId="26698"/>
    <cellStyle name="Вычисление 16 2" xfId="26699"/>
    <cellStyle name="Вычисление 16 2 2" xfId="26700"/>
    <cellStyle name="Вычисление 16 2 2 2" xfId="26701"/>
    <cellStyle name="Вычисление 16 2 2 2 2" xfId="26702"/>
    <cellStyle name="Вычисление 16 2 2 2 2 2" xfId="26703"/>
    <cellStyle name="Вычисление 16 2 2 2 2 2 2" xfId="26704"/>
    <cellStyle name="Вычисление 16 2 2 2 2 3" xfId="26705"/>
    <cellStyle name="Вычисление 16 2 2 2 2 3 2" xfId="26706"/>
    <cellStyle name="Вычисление 16 2 2 2 2 4" xfId="26707"/>
    <cellStyle name="Вычисление 16 2 2 2 3" xfId="26708"/>
    <cellStyle name="Вычисление 16 2 2 2 3 2" xfId="26709"/>
    <cellStyle name="Вычисление 16 2 2 2 3 2 2" xfId="26710"/>
    <cellStyle name="Вычисление 16 2 2 2 3 3" xfId="26711"/>
    <cellStyle name="Вычисление 16 2 2 2 3 3 2" xfId="26712"/>
    <cellStyle name="Вычисление 16 2 2 2 3 4" xfId="26713"/>
    <cellStyle name="Вычисление 16 2 2 2 4" xfId="26714"/>
    <cellStyle name="Вычисление 16 2 2 2 4 2" xfId="26715"/>
    <cellStyle name="Вычисление 16 2 2 2 4 2 2" xfId="26716"/>
    <cellStyle name="Вычисление 16 2 2 2 4 3" xfId="26717"/>
    <cellStyle name="Вычисление 16 2 2 2 5" xfId="26718"/>
    <cellStyle name="Вычисление 16 2 2 2 5 2" xfId="26719"/>
    <cellStyle name="Вычисление 16 2 2 2 6" xfId="26720"/>
    <cellStyle name="Вычисление 16 2 2 2 7" xfId="26721"/>
    <cellStyle name="Вычисление 16 2 2 3" xfId="26722"/>
    <cellStyle name="Вычисление 16 2 2 3 2" xfId="26723"/>
    <cellStyle name="Вычисление 16 2 2 3 2 2" xfId="26724"/>
    <cellStyle name="Вычисление 16 2 2 3 3" xfId="26725"/>
    <cellStyle name="Вычисление 16 2 2 3 3 2" xfId="26726"/>
    <cellStyle name="Вычисление 16 2 2 3 4" xfId="26727"/>
    <cellStyle name="Вычисление 16 2 2 4" xfId="26728"/>
    <cellStyle name="Вычисление 16 2 2 4 2" xfId="26729"/>
    <cellStyle name="Вычисление 16 2 2 4 2 2" xfId="26730"/>
    <cellStyle name="Вычисление 16 2 2 4 3" xfId="26731"/>
    <cellStyle name="Вычисление 16 2 2 4 3 2" xfId="26732"/>
    <cellStyle name="Вычисление 16 2 2 4 4" xfId="26733"/>
    <cellStyle name="Вычисление 16 2 2 5" xfId="26734"/>
    <cellStyle name="Вычисление 16 2 2 5 2" xfId="26735"/>
    <cellStyle name="Вычисление 16 2 2 5 2 2" xfId="26736"/>
    <cellStyle name="Вычисление 16 2 2 5 3" xfId="26737"/>
    <cellStyle name="Вычисление 16 2 2 6" xfId="26738"/>
    <cellStyle name="Вычисление 16 2 2 6 2" xfId="26739"/>
    <cellStyle name="Вычисление 16 2 2 7" xfId="26740"/>
    <cellStyle name="Вычисление 16 2 2 8" xfId="26741"/>
    <cellStyle name="Вычисление 16 2 3" xfId="26742"/>
    <cellStyle name="Вычисление 16 2 3 2" xfId="26743"/>
    <cellStyle name="Вычисление 16 2 3 2 2" xfId="26744"/>
    <cellStyle name="Вычисление 16 2 3 2 2 2" xfId="26745"/>
    <cellStyle name="Вычисление 16 2 3 2 3" xfId="26746"/>
    <cellStyle name="Вычисление 16 2 3 2 3 2" xfId="26747"/>
    <cellStyle name="Вычисление 16 2 3 2 4" xfId="26748"/>
    <cellStyle name="Вычисление 16 2 3 3" xfId="26749"/>
    <cellStyle name="Вычисление 16 2 3 3 2" xfId="26750"/>
    <cellStyle name="Вычисление 16 2 3 3 2 2" xfId="26751"/>
    <cellStyle name="Вычисление 16 2 3 3 3" xfId="26752"/>
    <cellStyle name="Вычисление 16 2 3 3 3 2" xfId="26753"/>
    <cellStyle name="Вычисление 16 2 3 3 4" xfId="26754"/>
    <cellStyle name="Вычисление 16 2 3 4" xfId="26755"/>
    <cellStyle name="Вычисление 16 2 3 4 2" xfId="26756"/>
    <cellStyle name="Вычисление 16 2 3 4 2 2" xfId="26757"/>
    <cellStyle name="Вычисление 16 2 3 4 3" xfId="26758"/>
    <cellStyle name="Вычисление 16 2 3 5" xfId="26759"/>
    <cellStyle name="Вычисление 16 2 3 5 2" xfId="26760"/>
    <cellStyle name="Вычисление 16 2 3 6" xfId="26761"/>
    <cellStyle name="Вычисление 16 2 3 7" xfId="26762"/>
    <cellStyle name="Вычисление 16 2 4" xfId="26763"/>
    <cellStyle name="Вычисление 16 2 4 2" xfId="26764"/>
    <cellStyle name="Вычисление 16 2 4 2 2" xfId="26765"/>
    <cellStyle name="Вычисление 16 2 4 3" xfId="26766"/>
    <cellStyle name="Вычисление 16 2 4 3 2" xfId="26767"/>
    <cellStyle name="Вычисление 16 2 4 4" xfId="26768"/>
    <cellStyle name="Вычисление 16 2 5" xfId="26769"/>
    <cellStyle name="Вычисление 16 2 5 2" xfId="26770"/>
    <cellStyle name="Вычисление 16 2 5 2 2" xfId="26771"/>
    <cellStyle name="Вычисление 16 2 5 3" xfId="26772"/>
    <cellStyle name="Вычисление 16 2 5 3 2" xfId="26773"/>
    <cellStyle name="Вычисление 16 2 5 4" xfId="26774"/>
    <cellStyle name="Вычисление 16 2 6" xfId="26775"/>
    <cellStyle name="Вычисление 16 2 6 2" xfId="26776"/>
    <cellStyle name="Вычисление 16 2 6 2 2" xfId="26777"/>
    <cellStyle name="Вычисление 16 2 6 3" xfId="26778"/>
    <cellStyle name="Вычисление 16 2 7" xfId="26779"/>
    <cellStyle name="Вычисление 16 2 7 2" xfId="26780"/>
    <cellStyle name="Вычисление 16 2 8" xfId="26781"/>
    <cellStyle name="Вычисление 16 2 9" xfId="26782"/>
    <cellStyle name="Вычисление 16 3" xfId="26783"/>
    <cellStyle name="Вычисление 16 3 2" xfId="26784"/>
    <cellStyle name="Вычисление 16 3 2 2" xfId="26785"/>
    <cellStyle name="Вычисление 16 3 2 2 2" xfId="26786"/>
    <cellStyle name="Вычисление 16 3 2 2 2 2" xfId="26787"/>
    <cellStyle name="Вычисление 16 3 2 2 3" xfId="26788"/>
    <cellStyle name="Вычисление 16 3 2 2 3 2" xfId="26789"/>
    <cellStyle name="Вычисление 16 3 2 2 4" xfId="26790"/>
    <cellStyle name="Вычисление 16 3 2 3" xfId="26791"/>
    <cellStyle name="Вычисление 16 3 2 3 2" xfId="26792"/>
    <cellStyle name="Вычисление 16 3 2 3 2 2" xfId="26793"/>
    <cellStyle name="Вычисление 16 3 2 3 3" xfId="26794"/>
    <cellStyle name="Вычисление 16 3 2 3 3 2" xfId="26795"/>
    <cellStyle name="Вычисление 16 3 2 3 4" xfId="26796"/>
    <cellStyle name="Вычисление 16 3 2 4" xfId="26797"/>
    <cellStyle name="Вычисление 16 3 2 4 2" xfId="26798"/>
    <cellStyle name="Вычисление 16 3 2 4 2 2" xfId="26799"/>
    <cellStyle name="Вычисление 16 3 2 4 3" xfId="26800"/>
    <cellStyle name="Вычисление 16 3 2 5" xfId="26801"/>
    <cellStyle name="Вычисление 16 3 2 5 2" xfId="26802"/>
    <cellStyle name="Вычисление 16 3 2 6" xfId="26803"/>
    <cellStyle name="Вычисление 16 3 2 7" xfId="26804"/>
    <cellStyle name="Вычисление 16 3 3" xfId="26805"/>
    <cellStyle name="Вычисление 16 3 3 2" xfId="26806"/>
    <cellStyle name="Вычисление 16 3 3 2 2" xfId="26807"/>
    <cellStyle name="Вычисление 16 3 3 3" xfId="26808"/>
    <cellStyle name="Вычисление 16 3 3 3 2" xfId="26809"/>
    <cellStyle name="Вычисление 16 3 3 4" xfId="26810"/>
    <cellStyle name="Вычисление 16 3 4" xfId="26811"/>
    <cellStyle name="Вычисление 16 3 4 2" xfId="26812"/>
    <cellStyle name="Вычисление 16 3 4 2 2" xfId="26813"/>
    <cellStyle name="Вычисление 16 3 4 3" xfId="26814"/>
    <cellStyle name="Вычисление 16 3 4 3 2" xfId="26815"/>
    <cellStyle name="Вычисление 16 3 4 4" xfId="26816"/>
    <cellStyle name="Вычисление 16 3 5" xfId="26817"/>
    <cellStyle name="Вычисление 16 3 5 2" xfId="26818"/>
    <cellStyle name="Вычисление 16 3 5 2 2" xfId="26819"/>
    <cellStyle name="Вычисление 16 3 5 3" xfId="26820"/>
    <cellStyle name="Вычисление 16 3 6" xfId="26821"/>
    <cellStyle name="Вычисление 16 3 6 2" xfId="26822"/>
    <cellStyle name="Вычисление 16 3 7" xfId="26823"/>
    <cellStyle name="Вычисление 16 3 8" xfId="26824"/>
    <cellStyle name="Вычисление 16 4" xfId="26825"/>
    <cellStyle name="Вычисление 16 4 2" xfId="26826"/>
    <cellStyle name="Вычисление 16 4 2 2" xfId="26827"/>
    <cellStyle name="Вычисление 16 4 2 2 2" xfId="26828"/>
    <cellStyle name="Вычисление 16 4 2 3" xfId="26829"/>
    <cellStyle name="Вычисление 16 4 2 3 2" xfId="26830"/>
    <cellStyle name="Вычисление 16 4 2 4" xfId="26831"/>
    <cellStyle name="Вычисление 16 4 3" xfId="26832"/>
    <cellStyle name="Вычисление 16 4 3 2" xfId="26833"/>
    <cellStyle name="Вычисление 16 4 3 2 2" xfId="26834"/>
    <cellStyle name="Вычисление 16 4 3 3" xfId="26835"/>
    <cellStyle name="Вычисление 16 4 3 3 2" xfId="26836"/>
    <cellStyle name="Вычисление 16 4 3 4" xfId="26837"/>
    <cellStyle name="Вычисление 16 4 4" xfId="26838"/>
    <cellStyle name="Вычисление 16 4 4 2" xfId="26839"/>
    <cellStyle name="Вычисление 16 4 4 2 2" xfId="26840"/>
    <cellStyle name="Вычисление 16 4 4 3" xfId="26841"/>
    <cellStyle name="Вычисление 16 4 5" xfId="26842"/>
    <cellStyle name="Вычисление 16 4 5 2" xfId="26843"/>
    <cellStyle name="Вычисление 16 4 6" xfId="26844"/>
    <cellStyle name="Вычисление 16 4 7" xfId="26845"/>
    <cellStyle name="Вычисление 16 5" xfId="26846"/>
    <cellStyle name="Вычисление 16 5 2" xfId="26847"/>
    <cellStyle name="Вычисление 16 5 2 2" xfId="26848"/>
    <cellStyle name="Вычисление 16 5 3" xfId="26849"/>
    <cellStyle name="Вычисление 16 5 3 2" xfId="26850"/>
    <cellStyle name="Вычисление 16 5 4" xfId="26851"/>
    <cellStyle name="Вычисление 16 6" xfId="26852"/>
    <cellStyle name="Вычисление 16 6 2" xfId="26853"/>
    <cellStyle name="Вычисление 16 6 2 2" xfId="26854"/>
    <cellStyle name="Вычисление 16 6 3" xfId="26855"/>
    <cellStyle name="Вычисление 16 6 3 2" xfId="26856"/>
    <cellStyle name="Вычисление 16 6 4" xfId="26857"/>
    <cellStyle name="Вычисление 16 7" xfId="26858"/>
    <cellStyle name="Вычисление 16 7 2" xfId="26859"/>
    <cellStyle name="Вычисление 16 7 2 2" xfId="26860"/>
    <cellStyle name="Вычисление 16 7 3" xfId="26861"/>
    <cellStyle name="Вычисление 16 8" xfId="26862"/>
    <cellStyle name="Вычисление 16 8 2" xfId="26863"/>
    <cellStyle name="Вычисление 16 9" xfId="26864"/>
    <cellStyle name="Вычисление 17" xfId="26865"/>
    <cellStyle name="Вычисление 17 10" xfId="26866"/>
    <cellStyle name="Вычисление 17 2" xfId="26867"/>
    <cellStyle name="Вычисление 17 2 2" xfId="26868"/>
    <cellStyle name="Вычисление 17 2 2 2" xfId="26869"/>
    <cellStyle name="Вычисление 17 2 2 2 2" xfId="26870"/>
    <cellStyle name="Вычисление 17 2 2 2 2 2" xfId="26871"/>
    <cellStyle name="Вычисление 17 2 2 2 2 2 2" xfId="26872"/>
    <cellStyle name="Вычисление 17 2 2 2 2 3" xfId="26873"/>
    <cellStyle name="Вычисление 17 2 2 2 2 3 2" xfId="26874"/>
    <cellStyle name="Вычисление 17 2 2 2 2 4" xfId="26875"/>
    <cellStyle name="Вычисление 17 2 2 2 3" xfId="26876"/>
    <cellStyle name="Вычисление 17 2 2 2 3 2" xfId="26877"/>
    <cellStyle name="Вычисление 17 2 2 2 3 2 2" xfId="26878"/>
    <cellStyle name="Вычисление 17 2 2 2 3 3" xfId="26879"/>
    <cellStyle name="Вычисление 17 2 2 2 3 3 2" xfId="26880"/>
    <cellStyle name="Вычисление 17 2 2 2 3 4" xfId="26881"/>
    <cellStyle name="Вычисление 17 2 2 2 4" xfId="26882"/>
    <cellStyle name="Вычисление 17 2 2 2 4 2" xfId="26883"/>
    <cellStyle name="Вычисление 17 2 2 2 4 2 2" xfId="26884"/>
    <cellStyle name="Вычисление 17 2 2 2 4 3" xfId="26885"/>
    <cellStyle name="Вычисление 17 2 2 2 5" xfId="26886"/>
    <cellStyle name="Вычисление 17 2 2 2 5 2" xfId="26887"/>
    <cellStyle name="Вычисление 17 2 2 2 6" xfId="26888"/>
    <cellStyle name="Вычисление 17 2 2 2 7" xfId="26889"/>
    <cellStyle name="Вычисление 17 2 2 3" xfId="26890"/>
    <cellStyle name="Вычисление 17 2 2 3 2" xfId="26891"/>
    <cellStyle name="Вычисление 17 2 2 3 2 2" xfId="26892"/>
    <cellStyle name="Вычисление 17 2 2 3 3" xfId="26893"/>
    <cellStyle name="Вычисление 17 2 2 3 3 2" xfId="26894"/>
    <cellStyle name="Вычисление 17 2 2 3 4" xfId="26895"/>
    <cellStyle name="Вычисление 17 2 2 4" xfId="26896"/>
    <cellStyle name="Вычисление 17 2 2 4 2" xfId="26897"/>
    <cellStyle name="Вычисление 17 2 2 4 2 2" xfId="26898"/>
    <cellStyle name="Вычисление 17 2 2 4 3" xfId="26899"/>
    <cellStyle name="Вычисление 17 2 2 4 3 2" xfId="26900"/>
    <cellStyle name="Вычисление 17 2 2 4 4" xfId="26901"/>
    <cellStyle name="Вычисление 17 2 2 5" xfId="26902"/>
    <cellStyle name="Вычисление 17 2 2 5 2" xfId="26903"/>
    <cellStyle name="Вычисление 17 2 2 5 2 2" xfId="26904"/>
    <cellStyle name="Вычисление 17 2 2 5 3" xfId="26905"/>
    <cellStyle name="Вычисление 17 2 2 6" xfId="26906"/>
    <cellStyle name="Вычисление 17 2 2 6 2" xfId="26907"/>
    <cellStyle name="Вычисление 17 2 2 7" xfId="26908"/>
    <cellStyle name="Вычисление 17 2 2 8" xfId="26909"/>
    <cellStyle name="Вычисление 17 2 3" xfId="26910"/>
    <cellStyle name="Вычисление 17 2 3 2" xfId="26911"/>
    <cellStyle name="Вычисление 17 2 3 2 2" xfId="26912"/>
    <cellStyle name="Вычисление 17 2 3 2 2 2" xfId="26913"/>
    <cellStyle name="Вычисление 17 2 3 2 3" xfId="26914"/>
    <cellStyle name="Вычисление 17 2 3 2 3 2" xfId="26915"/>
    <cellStyle name="Вычисление 17 2 3 2 4" xfId="26916"/>
    <cellStyle name="Вычисление 17 2 3 3" xfId="26917"/>
    <cellStyle name="Вычисление 17 2 3 3 2" xfId="26918"/>
    <cellStyle name="Вычисление 17 2 3 3 2 2" xfId="26919"/>
    <cellStyle name="Вычисление 17 2 3 3 3" xfId="26920"/>
    <cellStyle name="Вычисление 17 2 3 3 3 2" xfId="26921"/>
    <cellStyle name="Вычисление 17 2 3 3 4" xfId="26922"/>
    <cellStyle name="Вычисление 17 2 3 4" xfId="26923"/>
    <cellStyle name="Вычисление 17 2 3 4 2" xfId="26924"/>
    <cellStyle name="Вычисление 17 2 3 4 2 2" xfId="26925"/>
    <cellStyle name="Вычисление 17 2 3 4 3" xfId="26926"/>
    <cellStyle name="Вычисление 17 2 3 5" xfId="26927"/>
    <cellStyle name="Вычисление 17 2 3 5 2" xfId="26928"/>
    <cellStyle name="Вычисление 17 2 3 6" xfId="26929"/>
    <cellStyle name="Вычисление 17 2 3 7" xfId="26930"/>
    <cellStyle name="Вычисление 17 2 4" xfId="26931"/>
    <cellStyle name="Вычисление 17 2 4 2" xfId="26932"/>
    <cellStyle name="Вычисление 17 2 4 2 2" xfId="26933"/>
    <cellStyle name="Вычисление 17 2 4 3" xfId="26934"/>
    <cellStyle name="Вычисление 17 2 4 3 2" xfId="26935"/>
    <cellStyle name="Вычисление 17 2 4 4" xfId="26936"/>
    <cellStyle name="Вычисление 17 2 5" xfId="26937"/>
    <cellStyle name="Вычисление 17 2 5 2" xfId="26938"/>
    <cellStyle name="Вычисление 17 2 5 2 2" xfId="26939"/>
    <cellStyle name="Вычисление 17 2 5 3" xfId="26940"/>
    <cellStyle name="Вычисление 17 2 5 3 2" xfId="26941"/>
    <cellStyle name="Вычисление 17 2 5 4" xfId="26942"/>
    <cellStyle name="Вычисление 17 2 6" xfId="26943"/>
    <cellStyle name="Вычисление 17 2 6 2" xfId="26944"/>
    <cellStyle name="Вычисление 17 2 6 2 2" xfId="26945"/>
    <cellStyle name="Вычисление 17 2 6 3" xfId="26946"/>
    <cellStyle name="Вычисление 17 2 7" xfId="26947"/>
    <cellStyle name="Вычисление 17 2 7 2" xfId="26948"/>
    <cellStyle name="Вычисление 17 2 8" xfId="26949"/>
    <cellStyle name="Вычисление 17 2 9" xfId="26950"/>
    <cellStyle name="Вычисление 17 3" xfId="26951"/>
    <cellStyle name="Вычисление 17 3 2" xfId="26952"/>
    <cellStyle name="Вычисление 17 3 2 2" xfId="26953"/>
    <cellStyle name="Вычисление 17 3 2 2 2" xfId="26954"/>
    <cellStyle name="Вычисление 17 3 2 2 2 2" xfId="26955"/>
    <cellStyle name="Вычисление 17 3 2 2 3" xfId="26956"/>
    <cellStyle name="Вычисление 17 3 2 2 3 2" xfId="26957"/>
    <cellStyle name="Вычисление 17 3 2 2 4" xfId="26958"/>
    <cellStyle name="Вычисление 17 3 2 3" xfId="26959"/>
    <cellStyle name="Вычисление 17 3 2 3 2" xfId="26960"/>
    <cellStyle name="Вычисление 17 3 2 3 2 2" xfId="26961"/>
    <cellStyle name="Вычисление 17 3 2 3 3" xfId="26962"/>
    <cellStyle name="Вычисление 17 3 2 3 3 2" xfId="26963"/>
    <cellStyle name="Вычисление 17 3 2 3 4" xfId="26964"/>
    <cellStyle name="Вычисление 17 3 2 4" xfId="26965"/>
    <cellStyle name="Вычисление 17 3 2 4 2" xfId="26966"/>
    <cellStyle name="Вычисление 17 3 2 4 2 2" xfId="26967"/>
    <cellStyle name="Вычисление 17 3 2 4 3" xfId="26968"/>
    <cellStyle name="Вычисление 17 3 2 5" xfId="26969"/>
    <cellStyle name="Вычисление 17 3 2 5 2" xfId="26970"/>
    <cellStyle name="Вычисление 17 3 2 6" xfId="26971"/>
    <cellStyle name="Вычисление 17 3 2 7" xfId="26972"/>
    <cellStyle name="Вычисление 17 3 3" xfId="26973"/>
    <cellStyle name="Вычисление 17 3 3 2" xfId="26974"/>
    <cellStyle name="Вычисление 17 3 3 2 2" xfId="26975"/>
    <cellStyle name="Вычисление 17 3 3 3" xfId="26976"/>
    <cellStyle name="Вычисление 17 3 3 3 2" xfId="26977"/>
    <cellStyle name="Вычисление 17 3 3 4" xfId="26978"/>
    <cellStyle name="Вычисление 17 3 4" xfId="26979"/>
    <cellStyle name="Вычисление 17 3 4 2" xfId="26980"/>
    <cellStyle name="Вычисление 17 3 4 2 2" xfId="26981"/>
    <cellStyle name="Вычисление 17 3 4 3" xfId="26982"/>
    <cellStyle name="Вычисление 17 3 4 3 2" xfId="26983"/>
    <cellStyle name="Вычисление 17 3 4 4" xfId="26984"/>
    <cellStyle name="Вычисление 17 3 5" xfId="26985"/>
    <cellStyle name="Вычисление 17 3 5 2" xfId="26986"/>
    <cellStyle name="Вычисление 17 3 5 2 2" xfId="26987"/>
    <cellStyle name="Вычисление 17 3 5 3" xfId="26988"/>
    <cellStyle name="Вычисление 17 3 6" xfId="26989"/>
    <cellStyle name="Вычисление 17 3 6 2" xfId="26990"/>
    <cellStyle name="Вычисление 17 3 7" xfId="26991"/>
    <cellStyle name="Вычисление 17 3 8" xfId="26992"/>
    <cellStyle name="Вычисление 17 4" xfId="26993"/>
    <cellStyle name="Вычисление 17 4 2" xfId="26994"/>
    <cellStyle name="Вычисление 17 4 2 2" xfId="26995"/>
    <cellStyle name="Вычисление 17 4 2 2 2" xfId="26996"/>
    <cellStyle name="Вычисление 17 4 2 3" xfId="26997"/>
    <cellStyle name="Вычисление 17 4 2 3 2" xfId="26998"/>
    <cellStyle name="Вычисление 17 4 2 4" xfId="26999"/>
    <cellStyle name="Вычисление 17 4 3" xfId="27000"/>
    <cellStyle name="Вычисление 17 4 3 2" xfId="27001"/>
    <cellStyle name="Вычисление 17 4 3 2 2" xfId="27002"/>
    <cellStyle name="Вычисление 17 4 3 3" xfId="27003"/>
    <cellStyle name="Вычисление 17 4 3 3 2" xfId="27004"/>
    <cellStyle name="Вычисление 17 4 3 4" xfId="27005"/>
    <cellStyle name="Вычисление 17 4 4" xfId="27006"/>
    <cellStyle name="Вычисление 17 4 4 2" xfId="27007"/>
    <cellStyle name="Вычисление 17 4 4 2 2" xfId="27008"/>
    <cellStyle name="Вычисление 17 4 4 3" xfId="27009"/>
    <cellStyle name="Вычисление 17 4 5" xfId="27010"/>
    <cellStyle name="Вычисление 17 4 5 2" xfId="27011"/>
    <cellStyle name="Вычисление 17 4 6" xfId="27012"/>
    <cellStyle name="Вычисление 17 4 7" xfId="27013"/>
    <cellStyle name="Вычисление 17 5" xfId="27014"/>
    <cellStyle name="Вычисление 17 5 2" xfId="27015"/>
    <cellStyle name="Вычисление 17 5 2 2" xfId="27016"/>
    <cellStyle name="Вычисление 17 5 3" xfId="27017"/>
    <cellStyle name="Вычисление 17 5 3 2" xfId="27018"/>
    <cellStyle name="Вычисление 17 5 4" xfId="27019"/>
    <cellStyle name="Вычисление 17 6" xfId="27020"/>
    <cellStyle name="Вычисление 17 6 2" xfId="27021"/>
    <cellStyle name="Вычисление 17 6 2 2" xfId="27022"/>
    <cellStyle name="Вычисление 17 6 3" xfId="27023"/>
    <cellStyle name="Вычисление 17 6 3 2" xfId="27024"/>
    <cellStyle name="Вычисление 17 6 4" xfId="27025"/>
    <cellStyle name="Вычисление 17 7" xfId="27026"/>
    <cellStyle name="Вычисление 17 7 2" xfId="27027"/>
    <cellStyle name="Вычисление 17 7 2 2" xfId="27028"/>
    <cellStyle name="Вычисление 17 7 3" xfId="27029"/>
    <cellStyle name="Вычисление 17 8" xfId="27030"/>
    <cellStyle name="Вычисление 17 8 2" xfId="27031"/>
    <cellStyle name="Вычисление 17 9" xfId="27032"/>
    <cellStyle name="Вычисление 18" xfId="27033"/>
    <cellStyle name="Вычисление 18 10" xfId="27034"/>
    <cellStyle name="Вычисление 18 2" xfId="27035"/>
    <cellStyle name="Вычисление 18 2 2" xfId="27036"/>
    <cellStyle name="Вычисление 18 2 2 2" xfId="27037"/>
    <cellStyle name="Вычисление 18 2 2 2 2" xfId="27038"/>
    <cellStyle name="Вычисление 18 2 2 2 2 2" xfId="27039"/>
    <cellStyle name="Вычисление 18 2 2 2 2 2 2" xfId="27040"/>
    <cellStyle name="Вычисление 18 2 2 2 2 3" xfId="27041"/>
    <cellStyle name="Вычисление 18 2 2 2 2 3 2" xfId="27042"/>
    <cellStyle name="Вычисление 18 2 2 2 2 4" xfId="27043"/>
    <cellStyle name="Вычисление 18 2 2 2 3" xfId="27044"/>
    <cellStyle name="Вычисление 18 2 2 2 3 2" xfId="27045"/>
    <cellStyle name="Вычисление 18 2 2 2 3 2 2" xfId="27046"/>
    <cellStyle name="Вычисление 18 2 2 2 3 3" xfId="27047"/>
    <cellStyle name="Вычисление 18 2 2 2 3 3 2" xfId="27048"/>
    <cellStyle name="Вычисление 18 2 2 2 3 4" xfId="27049"/>
    <cellStyle name="Вычисление 18 2 2 2 4" xfId="27050"/>
    <cellStyle name="Вычисление 18 2 2 2 4 2" xfId="27051"/>
    <cellStyle name="Вычисление 18 2 2 2 4 2 2" xfId="27052"/>
    <cellStyle name="Вычисление 18 2 2 2 4 3" xfId="27053"/>
    <cellStyle name="Вычисление 18 2 2 2 5" xfId="27054"/>
    <cellStyle name="Вычисление 18 2 2 2 5 2" xfId="27055"/>
    <cellStyle name="Вычисление 18 2 2 2 6" xfId="27056"/>
    <cellStyle name="Вычисление 18 2 2 2 7" xfId="27057"/>
    <cellStyle name="Вычисление 18 2 2 3" xfId="27058"/>
    <cellStyle name="Вычисление 18 2 2 3 2" xfId="27059"/>
    <cellStyle name="Вычисление 18 2 2 3 2 2" xfId="27060"/>
    <cellStyle name="Вычисление 18 2 2 3 3" xfId="27061"/>
    <cellStyle name="Вычисление 18 2 2 3 3 2" xfId="27062"/>
    <cellStyle name="Вычисление 18 2 2 3 4" xfId="27063"/>
    <cellStyle name="Вычисление 18 2 2 4" xfId="27064"/>
    <cellStyle name="Вычисление 18 2 2 4 2" xfId="27065"/>
    <cellStyle name="Вычисление 18 2 2 4 2 2" xfId="27066"/>
    <cellStyle name="Вычисление 18 2 2 4 3" xfId="27067"/>
    <cellStyle name="Вычисление 18 2 2 4 3 2" xfId="27068"/>
    <cellStyle name="Вычисление 18 2 2 4 4" xfId="27069"/>
    <cellStyle name="Вычисление 18 2 2 5" xfId="27070"/>
    <cellStyle name="Вычисление 18 2 2 5 2" xfId="27071"/>
    <cellStyle name="Вычисление 18 2 2 5 2 2" xfId="27072"/>
    <cellStyle name="Вычисление 18 2 2 5 3" xfId="27073"/>
    <cellStyle name="Вычисление 18 2 2 6" xfId="27074"/>
    <cellStyle name="Вычисление 18 2 2 6 2" xfId="27075"/>
    <cellStyle name="Вычисление 18 2 2 7" xfId="27076"/>
    <cellStyle name="Вычисление 18 2 2 8" xfId="27077"/>
    <cellStyle name="Вычисление 18 2 3" xfId="27078"/>
    <cellStyle name="Вычисление 18 2 3 2" xfId="27079"/>
    <cellStyle name="Вычисление 18 2 3 2 2" xfId="27080"/>
    <cellStyle name="Вычисление 18 2 3 2 2 2" xfId="27081"/>
    <cellStyle name="Вычисление 18 2 3 2 3" xfId="27082"/>
    <cellStyle name="Вычисление 18 2 3 2 3 2" xfId="27083"/>
    <cellStyle name="Вычисление 18 2 3 2 4" xfId="27084"/>
    <cellStyle name="Вычисление 18 2 3 3" xfId="27085"/>
    <cellStyle name="Вычисление 18 2 3 3 2" xfId="27086"/>
    <cellStyle name="Вычисление 18 2 3 3 2 2" xfId="27087"/>
    <cellStyle name="Вычисление 18 2 3 3 3" xfId="27088"/>
    <cellStyle name="Вычисление 18 2 3 3 3 2" xfId="27089"/>
    <cellStyle name="Вычисление 18 2 3 3 4" xfId="27090"/>
    <cellStyle name="Вычисление 18 2 3 4" xfId="27091"/>
    <cellStyle name="Вычисление 18 2 3 4 2" xfId="27092"/>
    <cellStyle name="Вычисление 18 2 3 4 2 2" xfId="27093"/>
    <cellStyle name="Вычисление 18 2 3 4 3" xfId="27094"/>
    <cellStyle name="Вычисление 18 2 3 5" xfId="27095"/>
    <cellStyle name="Вычисление 18 2 3 5 2" xfId="27096"/>
    <cellStyle name="Вычисление 18 2 3 6" xfId="27097"/>
    <cellStyle name="Вычисление 18 2 3 7" xfId="27098"/>
    <cellStyle name="Вычисление 18 2 4" xfId="27099"/>
    <cellStyle name="Вычисление 18 2 4 2" xfId="27100"/>
    <cellStyle name="Вычисление 18 2 4 2 2" xfId="27101"/>
    <cellStyle name="Вычисление 18 2 4 3" xfId="27102"/>
    <cellStyle name="Вычисление 18 2 4 3 2" xfId="27103"/>
    <cellStyle name="Вычисление 18 2 4 4" xfId="27104"/>
    <cellStyle name="Вычисление 18 2 5" xfId="27105"/>
    <cellStyle name="Вычисление 18 2 5 2" xfId="27106"/>
    <cellStyle name="Вычисление 18 2 5 2 2" xfId="27107"/>
    <cellStyle name="Вычисление 18 2 5 3" xfId="27108"/>
    <cellStyle name="Вычисление 18 2 5 3 2" xfId="27109"/>
    <cellStyle name="Вычисление 18 2 5 4" xfId="27110"/>
    <cellStyle name="Вычисление 18 2 6" xfId="27111"/>
    <cellStyle name="Вычисление 18 2 6 2" xfId="27112"/>
    <cellStyle name="Вычисление 18 2 6 2 2" xfId="27113"/>
    <cellStyle name="Вычисление 18 2 6 3" xfId="27114"/>
    <cellStyle name="Вычисление 18 2 7" xfId="27115"/>
    <cellStyle name="Вычисление 18 2 7 2" xfId="27116"/>
    <cellStyle name="Вычисление 18 2 8" xfId="27117"/>
    <cellStyle name="Вычисление 18 2 9" xfId="27118"/>
    <cellStyle name="Вычисление 18 3" xfId="27119"/>
    <cellStyle name="Вычисление 18 3 2" xfId="27120"/>
    <cellStyle name="Вычисление 18 3 2 2" xfId="27121"/>
    <cellStyle name="Вычисление 18 3 2 2 2" xfId="27122"/>
    <cellStyle name="Вычисление 18 3 2 2 2 2" xfId="27123"/>
    <cellStyle name="Вычисление 18 3 2 2 3" xfId="27124"/>
    <cellStyle name="Вычисление 18 3 2 2 3 2" xfId="27125"/>
    <cellStyle name="Вычисление 18 3 2 2 4" xfId="27126"/>
    <cellStyle name="Вычисление 18 3 2 3" xfId="27127"/>
    <cellStyle name="Вычисление 18 3 2 3 2" xfId="27128"/>
    <cellStyle name="Вычисление 18 3 2 3 2 2" xfId="27129"/>
    <cellStyle name="Вычисление 18 3 2 3 3" xfId="27130"/>
    <cellStyle name="Вычисление 18 3 2 3 3 2" xfId="27131"/>
    <cellStyle name="Вычисление 18 3 2 3 4" xfId="27132"/>
    <cellStyle name="Вычисление 18 3 2 4" xfId="27133"/>
    <cellStyle name="Вычисление 18 3 2 4 2" xfId="27134"/>
    <cellStyle name="Вычисление 18 3 2 4 2 2" xfId="27135"/>
    <cellStyle name="Вычисление 18 3 2 4 3" xfId="27136"/>
    <cellStyle name="Вычисление 18 3 2 5" xfId="27137"/>
    <cellStyle name="Вычисление 18 3 2 5 2" xfId="27138"/>
    <cellStyle name="Вычисление 18 3 2 6" xfId="27139"/>
    <cellStyle name="Вычисление 18 3 2 7" xfId="27140"/>
    <cellStyle name="Вычисление 18 3 3" xfId="27141"/>
    <cellStyle name="Вычисление 18 3 3 2" xfId="27142"/>
    <cellStyle name="Вычисление 18 3 3 2 2" xfId="27143"/>
    <cellStyle name="Вычисление 18 3 3 3" xfId="27144"/>
    <cellStyle name="Вычисление 18 3 3 3 2" xfId="27145"/>
    <cellStyle name="Вычисление 18 3 3 4" xfId="27146"/>
    <cellStyle name="Вычисление 18 3 4" xfId="27147"/>
    <cellStyle name="Вычисление 18 3 4 2" xfId="27148"/>
    <cellStyle name="Вычисление 18 3 4 2 2" xfId="27149"/>
    <cellStyle name="Вычисление 18 3 4 3" xfId="27150"/>
    <cellStyle name="Вычисление 18 3 4 3 2" xfId="27151"/>
    <cellStyle name="Вычисление 18 3 4 4" xfId="27152"/>
    <cellStyle name="Вычисление 18 3 5" xfId="27153"/>
    <cellStyle name="Вычисление 18 3 5 2" xfId="27154"/>
    <cellStyle name="Вычисление 18 3 5 2 2" xfId="27155"/>
    <cellStyle name="Вычисление 18 3 5 3" xfId="27156"/>
    <cellStyle name="Вычисление 18 3 6" xfId="27157"/>
    <cellStyle name="Вычисление 18 3 6 2" xfId="27158"/>
    <cellStyle name="Вычисление 18 3 7" xfId="27159"/>
    <cellStyle name="Вычисление 18 3 8" xfId="27160"/>
    <cellStyle name="Вычисление 18 4" xfId="27161"/>
    <cellStyle name="Вычисление 18 4 2" xfId="27162"/>
    <cellStyle name="Вычисление 18 4 2 2" xfId="27163"/>
    <cellStyle name="Вычисление 18 4 2 2 2" xfId="27164"/>
    <cellStyle name="Вычисление 18 4 2 3" xfId="27165"/>
    <cellStyle name="Вычисление 18 4 2 3 2" xfId="27166"/>
    <cellStyle name="Вычисление 18 4 2 4" xfId="27167"/>
    <cellStyle name="Вычисление 18 4 3" xfId="27168"/>
    <cellStyle name="Вычисление 18 4 3 2" xfId="27169"/>
    <cellStyle name="Вычисление 18 4 3 2 2" xfId="27170"/>
    <cellStyle name="Вычисление 18 4 3 3" xfId="27171"/>
    <cellStyle name="Вычисление 18 4 3 3 2" xfId="27172"/>
    <cellStyle name="Вычисление 18 4 3 4" xfId="27173"/>
    <cellStyle name="Вычисление 18 4 4" xfId="27174"/>
    <cellStyle name="Вычисление 18 4 4 2" xfId="27175"/>
    <cellStyle name="Вычисление 18 4 4 2 2" xfId="27176"/>
    <cellStyle name="Вычисление 18 4 4 3" xfId="27177"/>
    <cellStyle name="Вычисление 18 4 5" xfId="27178"/>
    <cellStyle name="Вычисление 18 4 5 2" xfId="27179"/>
    <cellStyle name="Вычисление 18 4 6" xfId="27180"/>
    <cellStyle name="Вычисление 18 4 7" xfId="27181"/>
    <cellStyle name="Вычисление 18 5" xfId="27182"/>
    <cellStyle name="Вычисление 18 5 2" xfId="27183"/>
    <cellStyle name="Вычисление 18 5 2 2" xfId="27184"/>
    <cellStyle name="Вычисление 18 5 3" xfId="27185"/>
    <cellStyle name="Вычисление 18 5 3 2" xfId="27186"/>
    <cellStyle name="Вычисление 18 5 4" xfId="27187"/>
    <cellStyle name="Вычисление 18 6" xfId="27188"/>
    <cellStyle name="Вычисление 18 6 2" xfId="27189"/>
    <cellStyle name="Вычисление 18 6 2 2" xfId="27190"/>
    <cellStyle name="Вычисление 18 6 3" xfId="27191"/>
    <cellStyle name="Вычисление 18 6 3 2" xfId="27192"/>
    <cellStyle name="Вычисление 18 6 4" xfId="27193"/>
    <cellStyle name="Вычисление 18 7" xfId="27194"/>
    <cellStyle name="Вычисление 18 7 2" xfId="27195"/>
    <cellStyle name="Вычисление 18 7 2 2" xfId="27196"/>
    <cellStyle name="Вычисление 18 7 3" xfId="27197"/>
    <cellStyle name="Вычисление 18 8" xfId="27198"/>
    <cellStyle name="Вычисление 18 8 2" xfId="27199"/>
    <cellStyle name="Вычисление 18 9" xfId="27200"/>
    <cellStyle name="Вычисление 19" xfId="27201"/>
    <cellStyle name="Вычисление 19 10" xfId="27202"/>
    <cellStyle name="Вычисление 19 2" xfId="27203"/>
    <cellStyle name="Вычисление 19 2 2" xfId="27204"/>
    <cellStyle name="Вычисление 19 2 2 2" xfId="27205"/>
    <cellStyle name="Вычисление 19 2 2 2 2" xfId="27206"/>
    <cellStyle name="Вычисление 19 2 2 2 2 2" xfId="27207"/>
    <cellStyle name="Вычисление 19 2 2 2 2 2 2" xfId="27208"/>
    <cellStyle name="Вычисление 19 2 2 2 2 3" xfId="27209"/>
    <cellStyle name="Вычисление 19 2 2 2 2 3 2" xfId="27210"/>
    <cellStyle name="Вычисление 19 2 2 2 2 4" xfId="27211"/>
    <cellStyle name="Вычисление 19 2 2 2 3" xfId="27212"/>
    <cellStyle name="Вычисление 19 2 2 2 3 2" xfId="27213"/>
    <cellStyle name="Вычисление 19 2 2 2 3 2 2" xfId="27214"/>
    <cellStyle name="Вычисление 19 2 2 2 3 3" xfId="27215"/>
    <cellStyle name="Вычисление 19 2 2 2 3 3 2" xfId="27216"/>
    <cellStyle name="Вычисление 19 2 2 2 3 4" xfId="27217"/>
    <cellStyle name="Вычисление 19 2 2 2 4" xfId="27218"/>
    <cellStyle name="Вычисление 19 2 2 2 4 2" xfId="27219"/>
    <cellStyle name="Вычисление 19 2 2 2 4 2 2" xfId="27220"/>
    <cellStyle name="Вычисление 19 2 2 2 4 3" xfId="27221"/>
    <cellStyle name="Вычисление 19 2 2 2 5" xfId="27222"/>
    <cellStyle name="Вычисление 19 2 2 2 5 2" xfId="27223"/>
    <cellStyle name="Вычисление 19 2 2 2 6" xfId="27224"/>
    <cellStyle name="Вычисление 19 2 2 2 7" xfId="27225"/>
    <cellStyle name="Вычисление 19 2 2 3" xfId="27226"/>
    <cellStyle name="Вычисление 19 2 2 3 2" xfId="27227"/>
    <cellStyle name="Вычисление 19 2 2 3 2 2" xfId="27228"/>
    <cellStyle name="Вычисление 19 2 2 3 3" xfId="27229"/>
    <cellStyle name="Вычисление 19 2 2 3 3 2" xfId="27230"/>
    <cellStyle name="Вычисление 19 2 2 3 4" xfId="27231"/>
    <cellStyle name="Вычисление 19 2 2 4" xfId="27232"/>
    <cellStyle name="Вычисление 19 2 2 4 2" xfId="27233"/>
    <cellStyle name="Вычисление 19 2 2 4 2 2" xfId="27234"/>
    <cellStyle name="Вычисление 19 2 2 4 3" xfId="27235"/>
    <cellStyle name="Вычисление 19 2 2 4 3 2" xfId="27236"/>
    <cellStyle name="Вычисление 19 2 2 4 4" xfId="27237"/>
    <cellStyle name="Вычисление 19 2 2 5" xfId="27238"/>
    <cellStyle name="Вычисление 19 2 2 5 2" xfId="27239"/>
    <cellStyle name="Вычисление 19 2 2 5 2 2" xfId="27240"/>
    <cellStyle name="Вычисление 19 2 2 5 3" xfId="27241"/>
    <cellStyle name="Вычисление 19 2 2 6" xfId="27242"/>
    <cellStyle name="Вычисление 19 2 2 6 2" xfId="27243"/>
    <cellStyle name="Вычисление 19 2 2 7" xfId="27244"/>
    <cellStyle name="Вычисление 19 2 2 8" xfId="27245"/>
    <cellStyle name="Вычисление 19 2 3" xfId="27246"/>
    <cellStyle name="Вычисление 19 2 3 2" xfId="27247"/>
    <cellStyle name="Вычисление 19 2 3 2 2" xfId="27248"/>
    <cellStyle name="Вычисление 19 2 3 2 2 2" xfId="27249"/>
    <cellStyle name="Вычисление 19 2 3 2 3" xfId="27250"/>
    <cellStyle name="Вычисление 19 2 3 2 3 2" xfId="27251"/>
    <cellStyle name="Вычисление 19 2 3 2 4" xfId="27252"/>
    <cellStyle name="Вычисление 19 2 3 3" xfId="27253"/>
    <cellStyle name="Вычисление 19 2 3 3 2" xfId="27254"/>
    <cellStyle name="Вычисление 19 2 3 3 2 2" xfId="27255"/>
    <cellStyle name="Вычисление 19 2 3 3 3" xfId="27256"/>
    <cellStyle name="Вычисление 19 2 3 3 3 2" xfId="27257"/>
    <cellStyle name="Вычисление 19 2 3 3 4" xfId="27258"/>
    <cellStyle name="Вычисление 19 2 3 4" xfId="27259"/>
    <cellStyle name="Вычисление 19 2 3 4 2" xfId="27260"/>
    <cellStyle name="Вычисление 19 2 3 4 2 2" xfId="27261"/>
    <cellStyle name="Вычисление 19 2 3 4 3" xfId="27262"/>
    <cellStyle name="Вычисление 19 2 3 5" xfId="27263"/>
    <cellStyle name="Вычисление 19 2 3 5 2" xfId="27264"/>
    <cellStyle name="Вычисление 19 2 3 6" xfId="27265"/>
    <cellStyle name="Вычисление 19 2 3 7" xfId="27266"/>
    <cellStyle name="Вычисление 19 2 4" xfId="27267"/>
    <cellStyle name="Вычисление 19 2 4 2" xfId="27268"/>
    <cellStyle name="Вычисление 19 2 4 2 2" xfId="27269"/>
    <cellStyle name="Вычисление 19 2 4 3" xfId="27270"/>
    <cellStyle name="Вычисление 19 2 4 3 2" xfId="27271"/>
    <cellStyle name="Вычисление 19 2 4 4" xfId="27272"/>
    <cellStyle name="Вычисление 19 2 5" xfId="27273"/>
    <cellStyle name="Вычисление 19 2 5 2" xfId="27274"/>
    <cellStyle name="Вычисление 19 2 5 2 2" xfId="27275"/>
    <cellStyle name="Вычисление 19 2 5 3" xfId="27276"/>
    <cellStyle name="Вычисление 19 2 5 3 2" xfId="27277"/>
    <cellStyle name="Вычисление 19 2 5 4" xfId="27278"/>
    <cellStyle name="Вычисление 19 2 6" xfId="27279"/>
    <cellStyle name="Вычисление 19 2 6 2" xfId="27280"/>
    <cellStyle name="Вычисление 19 2 6 2 2" xfId="27281"/>
    <cellStyle name="Вычисление 19 2 6 3" xfId="27282"/>
    <cellStyle name="Вычисление 19 2 7" xfId="27283"/>
    <cellStyle name="Вычисление 19 2 7 2" xfId="27284"/>
    <cellStyle name="Вычисление 19 2 8" xfId="27285"/>
    <cellStyle name="Вычисление 19 2 9" xfId="27286"/>
    <cellStyle name="Вычисление 19 3" xfId="27287"/>
    <cellStyle name="Вычисление 19 3 2" xfId="27288"/>
    <cellStyle name="Вычисление 19 3 2 2" xfId="27289"/>
    <cellStyle name="Вычисление 19 3 2 2 2" xfId="27290"/>
    <cellStyle name="Вычисление 19 3 2 2 2 2" xfId="27291"/>
    <cellStyle name="Вычисление 19 3 2 2 3" xfId="27292"/>
    <cellStyle name="Вычисление 19 3 2 2 3 2" xfId="27293"/>
    <cellStyle name="Вычисление 19 3 2 2 4" xfId="27294"/>
    <cellStyle name="Вычисление 19 3 2 3" xfId="27295"/>
    <cellStyle name="Вычисление 19 3 2 3 2" xfId="27296"/>
    <cellStyle name="Вычисление 19 3 2 3 2 2" xfId="27297"/>
    <cellStyle name="Вычисление 19 3 2 3 3" xfId="27298"/>
    <cellStyle name="Вычисление 19 3 2 3 3 2" xfId="27299"/>
    <cellStyle name="Вычисление 19 3 2 3 4" xfId="27300"/>
    <cellStyle name="Вычисление 19 3 2 4" xfId="27301"/>
    <cellStyle name="Вычисление 19 3 2 4 2" xfId="27302"/>
    <cellStyle name="Вычисление 19 3 2 4 2 2" xfId="27303"/>
    <cellStyle name="Вычисление 19 3 2 4 3" xfId="27304"/>
    <cellStyle name="Вычисление 19 3 2 5" xfId="27305"/>
    <cellStyle name="Вычисление 19 3 2 5 2" xfId="27306"/>
    <cellStyle name="Вычисление 19 3 2 6" xfId="27307"/>
    <cellStyle name="Вычисление 19 3 2 7" xfId="27308"/>
    <cellStyle name="Вычисление 19 3 3" xfId="27309"/>
    <cellStyle name="Вычисление 19 3 3 2" xfId="27310"/>
    <cellStyle name="Вычисление 19 3 3 2 2" xfId="27311"/>
    <cellStyle name="Вычисление 19 3 3 3" xfId="27312"/>
    <cellStyle name="Вычисление 19 3 3 3 2" xfId="27313"/>
    <cellStyle name="Вычисление 19 3 3 4" xfId="27314"/>
    <cellStyle name="Вычисление 19 3 4" xfId="27315"/>
    <cellStyle name="Вычисление 19 3 4 2" xfId="27316"/>
    <cellStyle name="Вычисление 19 3 4 2 2" xfId="27317"/>
    <cellStyle name="Вычисление 19 3 4 3" xfId="27318"/>
    <cellStyle name="Вычисление 19 3 4 3 2" xfId="27319"/>
    <cellStyle name="Вычисление 19 3 4 4" xfId="27320"/>
    <cellStyle name="Вычисление 19 3 5" xfId="27321"/>
    <cellStyle name="Вычисление 19 3 5 2" xfId="27322"/>
    <cellStyle name="Вычисление 19 3 5 2 2" xfId="27323"/>
    <cellStyle name="Вычисление 19 3 5 3" xfId="27324"/>
    <cellStyle name="Вычисление 19 3 6" xfId="27325"/>
    <cellStyle name="Вычисление 19 3 6 2" xfId="27326"/>
    <cellStyle name="Вычисление 19 3 7" xfId="27327"/>
    <cellStyle name="Вычисление 19 3 8" xfId="27328"/>
    <cellStyle name="Вычисление 19 4" xfId="27329"/>
    <cellStyle name="Вычисление 19 4 2" xfId="27330"/>
    <cellStyle name="Вычисление 19 4 2 2" xfId="27331"/>
    <cellStyle name="Вычисление 19 4 2 2 2" xfId="27332"/>
    <cellStyle name="Вычисление 19 4 2 3" xfId="27333"/>
    <cellStyle name="Вычисление 19 4 2 3 2" xfId="27334"/>
    <cellStyle name="Вычисление 19 4 2 4" xfId="27335"/>
    <cellStyle name="Вычисление 19 4 3" xfId="27336"/>
    <cellStyle name="Вычисление 19 4 3 2" xfId="27337"/>
    <cellStyle name="Вычисление 19 4 3 2 2" xfId="27338"/>
    <cellStyle name="Вычисление 19 4 3 3" xfId="27339"/>
    <cellStyle name="Вычисление 19 4 3 3 2" xfId="27340"/>
    <cellStyle name="Вычисление 19 4 3 4" xfId="27341"/>
    <cellStyle name="Вычисление 19 4 4" xfId="27342"/>
    <cellStyle name="Вычисление 19 4 4 2" xfId="27343"/>
    <cellStyle name="Вычисление 19 4 4 2 2" xfId="27344"/>
    <cellStyle name="Вычисление 19 4 4 3" xfId="27345"/>
    <cellStyle name="Вычисление 19 4 5" xfId="27346"/>
    <cellStyle name="Вычисление 19 4 5 2" xfId="27347"/>
    <cellStyle name="Вычисление 19 4 6" xfId="27348"/>
    <cellStyle name="Вычисление 19 4 7" xfId="27349"/>
    <cellStyle name="Вычисление 19 5" xfId="27350"/>
    <cellStyle name="Вычисление 19 5 2" xfId="27351"/>
    <cellStyle name="Вычисление 19 5 2 2" xfId="27352"/>
    <cellStyle name="Вычисление 19 5 3" xfId="27353"/>
    <cellStyle name="Вычисление 19 5 3 2" xfId="27354"/>
    <cellStyle name="Вычисление 19 5 4" xfId="27355"/>
    <cellStyle name="Вычисление 19 6" xfId="27356"/>
    <cellStyle name="Вычисление 19 6 2" xfId="27357"/>
    <cellStyle name="Вычисление 19 6 2 2" xfId="27358"/>
    <cellStyle name="Вычисление 19 6 3" xfId="27359"/>
    <cellStyle name="Вычисление 19 6 3 2" xfId="27360"/>
    <cellStyle name="Вычисление 19 6 4" xfId="27361"/>
    <cellStyle name="Вычисление 19 7" xfId="27362"/>
    <cellStyle name="Вычисление 19 7 2" xfId="27363"/>
    <cellStyle name="Вычисление 19 7 2 2" xfId="27364"/>
    <cellStyle name="Вычисление 19 7 3" xfId="27365"/>
    <cellStyle name="Вычисление 19 8" xfId="27366"/>
    <cellStyle name="Вычисление 19 8 2" xfId="27367"/>
    <cellStyle name="Вычисление 19 9" xfId="27368"/>
    <cellStyle name="Вычисление 2" xfId="27369"/>
    <cellStyle name="Вычисление 2 10" xfId="27370"/>
    <cellStyle name="Вычисление 2 2" xfId="27371"/>
    <cellStyle name="Вычисление 2 2 2" xfId="27372"/>
    <cellStyle name="Вычисление 2 2 2 2" xfId="27373"/>
    <cellStyle name="Вычисление 2 2 2 2 10" xfId="27374"/>
    <cellStyle name="Вычисление 2 2 2 2 11" xfId="27375"/>
    <cellStyle name="Вычисление 2 2 2 2 2" xfId="27376"/>
    <cellStyle name="Вычисление 2 2 2 2 2 2" xfId="27377"/>
    <cellStyle name="Вычисление 2 2 2 2 2 2 2" xfId="27378"/>
    <cellStyle name="Вычисление 2 2 2 2 2 2 2 2" xfId="27379"/>
    <cellStyle name="Вычисление 2 2 2 2 2 2 2 2 2" xfId="27380"/>
    <cellStyle name="Вычисление 2 2 2 2 2 2 2 2 2 2" xfId="27381"/>
    <cellStyle name="Вычисление 2 2 2 2 2 2 2 2 3" xfId="27382"/>
    <cellStyle name="Вычисление 2 2 2 2 2 2 2 2 3 2" xfId="27383"/>
    <cellStyle name="Вычисление 2 2 2 2 2 2 2 2 4" xfId="27384"/>
    <cellStyle name="Вычисление 2 2 2 2 2 2 2 3" xfId="27385"/>
    <cellStyle name="Вычисление 2 2 2 2 2 2 2 3 2" xfId="27386"/>
    <cellStyle name="Вычисление 2 2 2 2 2 2 2 3 2 2" xfId="27387"/>
    <cellStyle name="Вычисление 2 2 2 2 2 2 2 3 3" xfId="27388"/>
    <cellStyle name="Вычисление 2 2 2 2 2 2 2 3 3 2" xfId="27389"/>
    <cellStyle name="Вычисление 2 2 2 2 2 2 2 3 4" xfId="27390"/>
    <cellStyle name="Вычисление 2 2 2 2 2 2 2 4" xfId="27391"/>
    <cellStyle name="Вычисление 2 2 2 2 2 2 2 4 2" xfId="27392"/>
    <cellStyle name="Вычисление 2 2 2 2 2 2 2 4 2 2" xfId="27393"/>
    <cellStyle name="Вычисление 2 2 2 2 2 2 2 4 3" xfId="27394"/>
    <cellStyle name="Вычисление 2 2 2 2 2 2 2 5" xfId="27395"/>
    <cellStyle name="Вычисление 2 2 2 2 2 2 2 5 2" xfId="27396"/>
    <cellStyle name="Вычисление 2 2 2 2 2 2 2 6" xfId="27397"/>
    <cellStyle name="Вычисление 2 2 2 2 2 2 2 7" xfId="27398"/>
    <cellStyle name="Вычисление 2 2 2 2 2 2 3" xfId="27399"/>
    <cellStyle name="Вычисление 2 2 2 2 2 2 3 2" xfId="27400"/>
    <cellStyle name="Вычисление 2 2 2 2 2 2 3 2 2" xfId="27401"/>
    <cellStyle name="Вычисление 2 2 2 2 2 2 3 3" xfId="27402"/>
    <cellStyle name="Вычисление 2 2 2 2 2 2 3 3 2" xfId="27403"/>
    <cellStyle name="Вычисление 2 2 2 2 2 2 3 4" xfId="27404"/>
    <cellStyle name="Вычисление 2 2 2 2 2 2 4" xfId="27405"/>
    <cellStyle name="Вычисление 2 2 2 2 2 2 4 2" xfId="27406"/>
    <cellStyle name="Вычисление 2 2 2 2 2 2 4 2 2" xfId="27407"/>
    <cellStyle name="Вычисление 2 2 2 2 2 2 4 3" xfId="27408"/>
    <cellStyle name="Вычисление 2 2 2 2 2 2 4 3 2" xfId="27409"/>
    <cellStyle name="Вычисление 2 2 2 2 2 2 4 4" xfId="27410"/>
    <cellStyle name="Вычисление 2 2 2 2 2 2 5" xfId="27411"/>
    <cellStyle name="Вычисление 2 2 2 2 2 2 5 2" xfId="27412"/>
    <cellStyle name="Вычисление 2 2 2 2 2 2 5 2 2" xfId="27413"/>
    <cellStyle name="Вычисление 2 2 2 2 2 2 5 3" xfId="27414"/>
    <cellStyle name="Вычисление 2 2 2 2 2 2 6" xfId="27415"/>
    <cellStyle name="Вычисление 2 2 2 2 2 2 6 2" xfId="27416"/>
    <cellStyle name="Вычисление 2 2 2 2 2 2 7" xfId="27417"/>
    <cellStyle name="Вычисление 2 2 2 2 2 2 8" xfId="27418"/>
    <cellStyle name="Вычисление 2 2 2 2 2 3" xfId="27419"/>
    <cellStyle name="Вычисление 2 2 2 2 2 3 2" xfId="27420"/>
    <cellStyle name="Вычисление 2 2 2 2 2 3 2 2" xfId="27421"/>
    <cellStyle name="Вычисление 2 2 2 2 2 3 2 2 2" xfId="27422"/>
    <cellStyle name="Вычисление 2 2 2 2 2 3 2 3" xfId="27423"/>
    <cellStyle name="Вычисление 2 2 2 2 2 3 2 3 2" xfId="27424"/>
    <cellStyle name="Вычисление 2 2 2 2 2 3 2 4" xfId="27425"/>
    <cellStyle name="Вычисление 2 2 2 2 2 3 3" xfId="27426"/>
    <cellStyle name="Вычисление 2 2 2 2 2 3 3 2" xfId="27427"/>
    <cellStyle name="Вычисление 2 2 2 2 2 3 3 2 2" xfId="27428"/>
    <cellStyle name="Вычисление 2 2 2 2 2 3 3 3" xfId="27429"/>
    <cellStyle name="Вычисление 2 2 2 2 2 3 3 3 2" xfId="27430"/>
    <cellStyle name="Вычисление 2 2 2 2 2 3 3 4" xfId="27431"/>
    <cellStyle name="Вычисление 2 2 2 2 2 3 4" xfId="27432"/>
    <cellStyle name="Вычисление 2 2 2 2 2 3 4 2" xfId="27433"/>
    <cellStyle name="Вычисление 2 2 2 2 2 3 4 2 2" xfId="27434"/>
    <cellStyle name="Вычисление 2 2 2 2 2 3 4 3" xfId="27435"/>
    <cellStyle name="Вычисление 2 2 2 2 2 3 5" xfId="27436"/>
    <cellStyle name="Вычисление 2 2 2 2 2 3 5 2" xfId="27437"/>
    <cellStyle name="Вычисление 2 2 2 2 2 3 6" xfId="27438"/>
    <cellStyle name="Вычисление 2 2 2 2 2 3 7" xfId="27439"/>
    <cellStyle name="Вычисление 2 2 2 2 2 4" xfId="27440"/>
    <cellStyle name="Вычисление 2 2 2 2 2 4 2" xfId="27441"/>
    <cellStyle name="Вычисление 2 2 2 2 2 4 2 2" xfId="27442"/>
    <cellStyle name="Вычисление 2 2 2 2 2 4 3" xfId="27443"/>
    <cellStyle name="Вычисление 2 2 2 2 2 4 3 2" xfId="27444"/>
    <cellStyle name="Вычисление 2 2 2 2 2 4 4" xfId="27445"/>
    <cellStyle name="Вычисление 2 2 2 2 2 5" xfId="27446"/>
    <cellStyle name="Вычисление 2 2 2 2 2 5 2" xfId="27447"/>
    <cellStyle name="Вычисление 2 2 2 2 2 5 2 2" xfId="27448"/>
    <cellStyle name="Вычисление 2 2 2 2 2 5 3" xfId="27449"/>
    <cellStyle name="Вычисление 2 2 2 2 2 5 3 2" xfId="27450"/>
    <cellStyle name="Вычисление 2 2 2 2 2 5 4" xfId="27451"/>
    <cellStyle name="Вычисление 2 2 2 2 2 6" xfId="27452"/>
    <cellStyle name="Вычисление 2 2 2 2 2 6 2" xfId="27453"/>
    <cellStyle name="Вычисление 2 2 2 2 2 6 2 2" xfId="27454"/>
    <cellStyle name="Вычисление 2 2 2 2 2 6 3" xfId="27455"/>
    <cellStyle name="Вычисление 2 2 2 2 2 7" xfId="27456"/>
    <cellStyle name="Вычисление 2 2 2 2 2 7 2" xfId="27457"/>
    <cellStyle name="Вычисление 2 2 2 2 2 8" xfId="27458"/>
    <cellStyle name="Вычисление 2 2 2 2 2 9" xfId="27459"/>
    <cellStyle name="Вычисление 2 2 2 2 3" xfId="27460"/>
    <cellStyle name="Вычисление 2 2 2 2 3 2" xfId="27461"/>
    <cellStyle name="Вычисление 2 2 2 2 3 2 2" xfId="27462"/>
    <cellStyle name="Вычисление 2 2 2 2 3 2 2 2" xfId="27463"/>
    <cellStyle name="Вычисление 2 2 2 2 3 2 2 2 2" xfId="27464"/>
    <cellStyle name="Вычисление 2 2 2 2 3 2 2 3" xfId="27465"/>
    <cellStyle name="Вычисление 2 2 2 2 3 2 2 3 2" xfId="27466"/>
    <cellStyle name="Вычисление 2 2 2 2 3 2 2 4" xfId="27467"/>
    <cellStyle name="Вычисление 2 2 2 2 3 2 3" xfId="27468"/>
    <cellStyle name="Вычисление 2 2 2 2 3 2 3 2" xfId="27469"/>
    <cellStyle name="Вычисление 2 2 2 2 3 2 3 2 2" xfId="27470"/>
    <cellStyle name="Вычисление 2 2 2 2 3 2 3 3" xfId="27471"/>
    <cellStyle name="Вычисление 2 2 2 2 3 2 3 3 2" xfId="27472"/>
    <cellStyle name="Вычисление 2 2 2 2 3 2 3 4" xfId="27473"/>
    <cellStyle name="Вычисление 2 2 2 2 3 2 4" xfId="27474"/>
    <cellStyle name="Вычисление 2 2 2 2 3 2 4 2" xfId="27475"/>
    <cellStyle name="Вычисление 2 2 2 2 3 2 4 2 2" xfId="27476"/>
    <cellStyle name="Вычисление 2 2 2 2 3 2 4 3" xfId="27477"/>
    <cellStyle name="Вычисление 2 2 2 2 3 2 5" xfId="27478"/>
    <cellStyle name="Вычисление 2 2 2 2 3 2 5 2" xfId="27479"/>
    <cellStyle name="Вычисление 2 2 2 2 3 2 6" xfId="27480"/>
    <cellStyle name="Вычисление 2 2 2 2 3 2 7" xfId="27481"/>
    <cellStyle name="Вычисление 2 2 2 2 3 3" xfId="27482"/>
    <cellStyle name="Вычисление 2 2 2 2 3 3 2" xfId="27483"/>
    <cellStyle name="Вычисление 2 2 2 2 3 3 2 2" xfId="27484"/>
    <cellStyle name="Вычисление 2 2 2 2 3 3 3" xfId="27485"/>
    <cellStyle name="Вычисление 2 2 2 2 3 3 3 2" xfId="27486"/>
    <cellStyle name="Вычисление 2 2 2 2 3 3 4" xfId="27487"/>
    <cellStyle name="Вычисление 2 2 2 2 3 4" xfId="27488"/>
    <cellStyle name="Вычисление 2 2 2 2 3 4 2" xfId="27489"/>
    <cellStyle name="Вычисление 2 2 2 2 3 4 2 2" xfId="27490"/>
    <cellStyle name="Вычисление 2 2 2 2 3 4 3" xfId="27491"/>
    <cellStyle name="Вычисление 2 2 2 2 3 4 3 2" xfId="27492"/>
    <cellStyle name="Вычисление 2 2 2 2 3 4 4" xfId="27493"/>
    <cellStyle name="Вычисление 2 2 2 2 3 5" xfId="27494"/>
    <cellStyle name="Вычисление 2 2 2 2 3 5 2" xfId="27495"/>
    <cellStyle name="Вычисление 2 2 2 2 3 5 2 2" xfId="27496"/>
    <cellStyle name="Вычисление 2 2 2 2 3 5 3" xfId="27497"/>
    <cellStyle name="Вычисление 2 2 2 2 3 6" xfId="27498"/>
    <cellStyle name="Вычисление 2 2 2 2 3 6 2" xfId="27499"/>
    <cellStyle name="Вычисление 2 2 2 2 3 7" xfId="27500"/>
    <cellStyle name="Вычисление 2 2 2 2 3 8" xfId="27501"/>
    <cellStyle name="Вычисление 2 2 2 2 4" xfId="27502"/>
    <cellStyle name="Вычисление 2 2 2 2 4 2" xfId="27503"/>
    <cellStyle name="Вычисление 2 2 2 2 4 2 2" xfId="27504"/>
    <cellStyle name="Вычисление 2 2 2 2 4 2 2 2" xfId="27505"/>
    <cellStyle name="Вычисление 2 2 2 2 4 2 2 2 2" xfId="27506"/>
    <cellStyle name="Вычисление 2 2 2 2 4 2 2 3" xfId="27507"/>
    <cellStyle name="Вычисление 2 2 2 2 4 2 2 3 2" xfId="27508"/>
    <cellStyle name="Вычисление 2 2 2 2 4 2 2 4" xfId="27509"/>
    <cellStyle name="Вычисление 2 2 2 2 4 2 3" xfId="27510"/>
    <cellStyle name="Вычисление 2 2 2 2 4 2 3 2" xfId="27511"/>
    <cellStyle name="Вычисление 2 2 2 2 4 2 3 2 2" xfId="27512"/>
    <cellStyle name="Вычисление 2 2 2 2 4 2 3 3" xfId="27513"/>
    <cellStyle name="Вычисление 2 2 2 2 4 2 3 3 2" xfId="27514"/>
    <cellStyle name="Вычисление 2 2 2 2 4 2 3 4" xfId="27515"/>
    <cellStyle name="Вычисление 2 2 2 2 4 2 4" xfId="27516"/>
    <cellStyle name="Вычисление 2 2 2 2 4 2 4 2" xfId="27517"/>
    <cellStyle name="Вычисление 2 2 2 2 4 2 4 2 2" xfId="27518"/>
    <cellStyle name="Вычисление 2 2 2 2 4 2 4 3" xfId="27519"/>
    <cellStyle name="Вычисление 2 2 2 2 4 2 5" xfId="27520"/>
    <cellStyle name="Вычисление 2 2 2 2 4 2 5 2" xfId="27521"/>
    <cellStyle name="Вычисление 2 2 2 2 4 2 6" xfId="27522"/>
    <cellStyle name="Вычисление 2 2 2 2 4 2 7" xfId="27523"/>
    <cellStyle name="Вычисление 2 2 2 2 4 3" xfId="27524"/>
    <cellStyle name="Вычисление 2 2 2 2 4 3 2" xfId="27525"/>
    <cellStyle name="Вычисление 2 2 2 2 4 3 2 2" xfId="27526"/>
    <cellStyle name="Вычисление 2 2 2 2 4 3 3" xfId="27527"/>
    <cellStyle name="Вычисление 2 2 2 2 4 3 3 2" xfId="27528"/>
    <cellStyle name="Вычисление 2 2 2 2 4 3 4" xfId="27529"/>
    <cellStyle name="Вычисление 2 2 2 2 4 4" xfId="27530"/>
    <cellStyle name="Вычисление 2 2 2 2 4 4 2" xfId="27531"/>
    <cellStyle name="Вычисление 2 2 2 2 4 4 2 2" xfId="27532"/>
    <cellStyle name="Вычисление 2 2 2 2 4 4 3" xfId="27533"/>
    <cellStyle name="Вычисление 2 2 2 2 4 4 3 2" xfId="27534"/>
    <cellStyle name="Вычисление 2 2 2 2 4 4 4" xfId="27535"/>
    <cellStyle name="Вычисление 2 2 2 2 4 5" xfId="27536"/>
    <cellStyle name="Вычисление 2 2 2 2 4 5 2" xfId="27537"/>
    <cellStyle name="Вычисление 2 2 2 2 4 5 2 2" xfId="27538"/>
    <cellStyle name="Вычисление 2 2 2 2 4 5 3" xfId="27539"/>
    <cellStyle name="Вычисление 2 2 2 2 4 6" xfId="27540"/>
    <cellStyle name="Вычисление 2 2 2 2 4 6 2" xfId="27541"/>
    <cellStyle name="Вычисление 2 2 2 2 4 7" xfId="27542"/>
    <cellStyle name="Вычисление 2 2 2 2 4 8" xfId="27543"/>
    <cellStyle name="Вычисление 2 2 2 2 5" xfId="27544"/>
    <cellStyle name="Вычисление 2 2 2 2 5 2" xfId="27545"/>
    <cellStyle name="Вычисление 2 2 2 2 5 2 2" xfId="27546"/>
    <cellStyle name="Вычисление 2 2 2 2 5 2 2 2" xfId="27547"/>
    <cellStyle name="Вычисление 2 2 2 2 5 2 3" xfId="27548"/>
    <cellStyle name="Вычисление 2 2 2 2 5 2 3 2" xfId="27549"/>
    <cellStyle name="Вычисление 2 2 2 2 5 2 4" xfId="27550"/>
    <cellStyle name="Вычисление 2 2 2 2 5 3" xfId="27551"/>
    <cellStyle name="Вычисление 2 2 2 2 5 3 2" xfId="27552"/>
    <cellStyle name="Вычисление 2 2 2 2 5 3 2 2" xfId="27553"/>
    <cellStyle name="Вычисление 2 2 2 2 5 3 3" xfId="27554"/>
    <cellStyle name="Вычисление 2 2 2 2 5 3 3 2" xfId="27555"/>
    <cellStyle name="Вычисление 2 2 2 2 5 3 4" xfId="27556"/>
    <cellStyle name="Вычисление 2 2 2 2 5 4" xfId="27557"/>
    <cellStyle name="Вычисление 2 2 2 2 5 4 2" xfId="27558"/>
    <cellStyle name="Вычисление 2 2 2 2 5 4 2 2" xfId="27559"/>
    <cellStyle name="Вычисление 2 2 2 2 5 4 3" xfId="27560"/>
    <cellStyle name="Вычисление 2 2 2 2 5 5" xfId="27561"/>
    <cellStyle name="Вычисление 2 2 2 2 5 5 2" xfId="27562"/>
    <cellStyle name="Вычисление 2 2 2 2 5 6" xfId="27563"/>
    <cellStyle name="Вычисление 2 2 2 2 5 7" xfId="27564"/>
    <cellStyle name="Вычисление 2 2 2 2 6" xfId="27565"/>
    <cellStyle name="Вычисление 2 2 2 2 6 2" xfId="27566"/>
    <cellStyle name="Вычисление 2 2 2 2 6 2 2" xfId="27567"/>
    <cellStyle name="Вычисление 2 2 2 2 6 3" xfId="27568"/>
    <cellStyle name="Вычисление 2 2 2 2 6 3 2" xfId="27569"/>
    <cellStyle name="Вычисление 2 2 2 2 6 4" xfId="27570"/>
    <cellStyle name="Вычисление 2 2 2 2 7" xfId="27571"/>
    <cellStyle name="Вычисление 2 2 2 2 7 2" xfId="27572"/>
    <cellStyle name="Вычисление 2 2 2 2 7 2 2" xfId="27573"/>
    <cellStyle name="Вычисление 2 2 2 2 7 3" xfId="27574"/>
    <cellStyle name="Вычисление 2 2 2 2 7 3 2" xfId="27575"/>
    <cellStyle name="Вычисление 2 2 2 2 7 4" xfId="27576"/>
    <cellStyle name="Вычисление 2 2 2 2 8" xfId="27577"/>
    <cellStyle name="Вычисление 2 2 2 2 8 2" xfId="27578"/>
    <cellStyle name="Вычисление 2 2 2 2 8 2 2" xfId="27579"/>
    <cellStyle name="Вычисление 2 2 2 2 8 3" xfId="27580"/>
    <cellStyle name="Вычисление 2 2 2 2 9" xfId="27581"/>
    <cellStyle name="Вычисление 2 2 2 2 9 2" xfId="27582"/>
    <cellStyle name="Вычисление 2 2 2 3" xfId="27583"/>
    <cellStyle name="Вычисление 2 2 2 3 10" xfId="27584"/>
    <cellStyle name="Вычисление 2 2 2 3 2" xfId="27585"/>
    <cellStyle name="Вычисление 2 2 2 3 2 2" xfId="27586"/>
    <cellStyle name="Вычисление 2 2 2 3 2 2 2" xfId="27587"/>
    <cellStyle name="Вычисление 2 2 2 3 2 2 2 2" xfId="27588"/>
    <cellStyle name="Вычисление 2 2 2 3 2 2 2 2 2" xfId="27589"/>
    <cellStyle name="Вычисление 2 2 2 3 2 2 2 3" xfId="27590"/>
    <cellStyle name="Вычисление 2 2 2 3 2 2 2 3 2" xfId="27591"/>
    <cellStyle name="Вычисление 2 2 2 3 2 2 2 4" xfId="27592"/>
    <cellStyle name="Вычисление 2 2 2 3 2 2 3" xfId="27593"/>
    <cellStyle name="Вычисление 2 2 2 3 2 2 3 2" xfId="27594"/>
    <cellStyle name="Вычисление 2 2 2 3 2 2 3 2 2" xfId="27595"/>
    <cellStyle name="Вычисление 2 2 2 3 2 2 3 3" xfId="27596"/>
    <cellStyle name="Вычисление 2 2 2 3 2 2 3 3 2" xfId="27597"/>
    <cellStyle name="Вычисление 2 2 2 3 2 2 3 4" xfId="27598"/>
    <cellStyle name="Вычисление 2 2 2 3 2 2 4" xfId="27599"/>
    <cellStyle name="Вычисление 2 2 2 3 2 2 4 2" xfId="27600"/>
    <cellStyle name="Вычисление 2 2 2 3 2 2 4 2 2" xfId="27601"/>
    <cellStyle name="Вычисление 2 2 2 3 2 2 4 3" xfId="27602"/>
    <cellStyle name="Вычисление 2 2 2 3 2 2 5" xfId="27603"/>
    <cellStyle name="Вычисление 2 2 2 3 2 2 5 2" xfId="27604"/>
    <cellStyle name="Вычисление 2 2 2 3 2 2 6" xfId="27605"/>
    <cellStyle name="Вычисление 2 2 2 3 2 2 7" xfId="27606"/>
    <cellStyle name="Вычисление 2 2 2 3 2 3" xfId="27607"/>
    <cellStyle name="Вычисление 2 2 2 3 2 3 2" xfId="27608"/>
    <cellStyle name="Вычисление 2 2 2 3 2 3 2 2" xfId="27609"/>
    <cellStyle name="Вычисление 2 2 2 3 2 3 3" xfId="27610"/>
    <cellStyle name="Вычисление 2 2 2 3 2 3 3 2" xfId="27611"/>
    <cellStyle name="Вычисление 2 2 2 3 2 3 4" xfId="27612"/>
    <cellStyle name="Вычисление 2 2 2 3 2 4" xfId="27613"/>
    <cellStyle name="Вычисление 2 2 2 3 2 4 2" xfId="27614"/>
    <cellStyle name="Вычисление 2 2 2 3 2 4 2 2" xfId="27615"/>
    <cellStyle name="Вычисление 2 2 2 3 2 4 3" xfId="27616"/>
    <cellStyle name="Вычисление 2 2 2 3 2 4 3 2" xfId="27617"/>
    <cellStyle name="Вычисление 2 2 2 3 2 4 4" xfId="27618"/>
    <cellStyle name="Вычисление 2 2 2 3 2 5" xfId="27619"/>
    <cellStyle name="Вычисление 2 2 2 3 2 5 2" xfId="27620"/>
    <cellStyle name="Вычисление 2 2 2 3 2 5 2 2" xfId="27621"/>
    <cellStyle name="Вычисление 2 2 2 3 2 5 3" xfId="27622"/>
    <cellStyle name="Вычисление 2 2 2 3 2 6" xfId="27623"/>
    <cellStyle name="Вычисление 2 2 2 3 2 6 2" xfId="27624"/>
    <cellStyle name="Вычисление 2 2 2 3 2 7" xfId="27625"/>
    <cellStyle name="Вычисление 2 2 2 3 2 8" xfId="27626"/>
    <cellStyle name="Вычисление 2 2 2 3 3" xfId="27627"/>
    <cellStyle name="Вычисление 2 2 2 3 3 2" xfId="27628"/>
    <cellStyle name="Вычисление 2 2 2 3 3 2 2" xfId="27629"/>
    <cellStyle name="Вычисление 2 2 2 3 3 2 2 2" xfId="27630"/>
    <cellStyle name="Вычисление 2 2 2 3 3 2 2 2 2" xfId="27631"/>
    <cellStyle name="Вычисление 2 2 2 3 3 2 2 3" xfId="27632"/>
    <cellStyle name="Вычисление 2 2 2 3 3 2 2 3 2" xfId="27633"/>
    <cellStyle name="Вычисление 2 2 2 3 3 2 2 4" xfId="27634"/>
    <cellStyle name="Вычисление 2 2 2 3 3 2 3" xfId="27635"/>
    <cellStyle name="Вычисление 2 2 2 3 3 2 3 2" xfId="27636"/>
    <cellStyle name="Вычисление 2 2 2 3 3 2 3 2 2" xfId="27637"/>
    <cellStyle name="Вычисление 2 2 2 3 3 2 3 3" xfId="27638"/>
    <cellStyle name="Вычисление 2 2 2 3 3 2 3 3 2" xfId="27639"/>
    <cellStyle name="Вычисление 2 2 2 3 3 2 3 4" xfId="27640"/>
    <cellStyle name="Вычисление 2 2 2 3 3 2 4" xfId="27641"/>
    <cellStyle name="Вычисление 2 2 2 3 3 2 4 2" xfId="27642"/>
    <cellStyle name="Вычисление 2 2 2 3 3 2 4 2 2" xfId="27643"/>
    <cellStyle name="Вычисление 2 2 2 3 3 2 4 3" xfId="27644"/>
    <cellStyle name="Вычисление 2 2 2 3 3 2 5" xfId="27645"/>
    <cellStyle name="Вычисление 2 2 2 3 3 2 5 2" xfId="27646"/>
    <cellStyle name="Вычисление 2 2 2 3 3 2 6" xfId="27647"/>
    <cellStyle name="Вычисление 2 2 2 3 3 2 7" xfId="27648"/>
    <cellStyle name="Вычисление 2 2 2 3 3 3" xfId="27649"/>
    <cellStyle name="Вычисление 2 2 2 3 3 3 2" xfId="27650"/>
    <cellStyle name="Вычисление 2 2 2 3 3 3 2 2" xfId="27651"/>
    <cellStyle name="Вычисление 2 2 2 3 3 3 3" xfId="27652"/>
    <cellStyle name="Вычисление 2 2 2 3 3 3 3 2" xfId="27653"/>
    <cellStyle name="Вычисление 2 2 2 3 3 3 4" xfId="27654"/>
    <cellStyle name="Вычисление 2 2 2 3 3 4" xfId="27655"/>
    <cellStyle name="Вычисление 2 2 2 3 3 4 2" xfId="27656"/>
    <cellStyle name="Вычисление 2 2 2 3 3 4 2 2" xfId="27657"/>
    <cellStyle name="Вычисление 2 2 2 3 3 4 3" xfId="27658"/>
    <cellStyle name="Вычисление 2 2 2 3 3 4 3 2" xfId="27659"/>
    <cellStyle name="Вычисление 2 2 2 3 3 4 4" xfId="27660"/>
    <cellStyle name="Вычисление 2 2 2 3 3 5" xfId="27661"/>
    <cellStyle name="Вычисление 2 2 2 3 3 5 2" xfId="27662"/>
    <cellStyle name="Вычисление 2 2 2 3 3 5 2 2" xfId="27663"/>
    <cellStyle name="Вычисление 2 2 2 3 3 5 3" xfId="27664"/>
    <cellStyle name="Вычисление 2 2 2 3 3 6" xfId="27665"/>
    <cellStyle name="Вычисление 2 2 2 3 3 6 2" xfId="27666"/>
    <cellStyle name="Вычисление 2 2 2 3 3 7" xfId="27667"/>
    <cellStyle name="Вычисление 2 2 2 3 3 8" xfId="27668"/>
    <cellStyle name="Вычисление 2 2 2 3 4" xfId="27669"/>
    <cellStyle name="Вычисление 2 2 2 3 4 2" xfId="27670"/>
    <cellStyle name="Вычисление 2 2 2 3 4 2 2" xfId="27671"/>
    <cellStyle name="Вычисление 2 2 2 3 4 2 2 2" xfId="27672"/>
    <cellStyle name="Вычисление 2 2 2 3 4 2 3" xfId="27673"/>
    <cellStyle name="Вычисление 2 2 2 3 4 2 3 2" xfId="27674"/>
    <cellStyle name="Вычисление 2 2 2 3 4 2 4" xfId="27675"/>
    <cellStyle name="Вычисление 2 2 2 3 4 3" xfId="27676"/>
    <cellStyle name="Вычисление 2 2 2 3 4 3 2" xfId="27677"/>
    <cellStyle name="Вычисление 2 2 2 3 4 3 2 2" xfId="27678"/>
    <cellStyle name="Вычисление 2 2 2 3 4 3 3" xfId="27679"/>
    <cellStyle name="Вычисление 2 2 2 3 4 3 3 2" xfId="27680"/>
    <cellStyle name="Вычисление 2 2 2 3 4 3 4" xfId="27681"/>
    <cellStyle name="Вычисление 2 2 2 3 4 4" xfId="27682"/>
    <cellStyle name="Вычисление 2 2 2 3 4 4 2" xfId="27683"/>
    <cellStyle name="Вычисление 2 2 2 3 4 4 2 2" xfId="27684"/>
    <cellStyle name="Вычисление 2 2 2 3 4 4 3" xfId="27685"/>
    <cellStyle name="Вычисление 2 2 2 3 4 5" xfId="27686"/>
    <cellStyle name="Вычисление 2 2 2 3 4 5 2" xfId="27687"/>
    <cellStyle name="Вычисление 2 2 2 3 4 6" xfId="27688"/>
    <cellStyle name="Вычисление 2 2 2 3 4 7" xfId="27689"/>
    <cellStyle name="Вычисление 2 2 2 3 5" xfId="27690"/>
    <cellStyle name="Вычисление 2 2 2 3 5 2" xfId="27691"/>
    <cellStyle name="Вычисление 2 2 2 3 5 2 2" xfId="27692"/>
    <cellStyle name="Вычисление 2 2 2 3 5 3" xfId="27693"/>
    <cellStyle name="Вычисление 2 2 2 3 5 3 2" xfId="27694"/>
    <cellStyle name="Вычисление 2 2 2 3 5 4" xfId="27695"/>
    <cellStyle name="Вычисление 2 2 2 3 6" xfId="27696"/>
    <cellStyle name="Вычисление 2 2 2 3 6 2" xfId="27697"/>
    <cellStyle name="Вычисление 2 2 2 3 6 2 2" xfId="27698"/>
    <cellStyle name="Вычисление 2 2 2 3 6 3" xfId="27699"/>
    <cellStyle name="Вычисление 2 2 2 3 6 3 2" xfId="27700"/>
    <cellStyle name="Вычисление 2 2 2 3 6 4" xfId="27701"/>
    <cellStyle name="Вычисление 2 2 2 3 7" xfId="27702"/>
    <cellStyle name="Вычисление 2 2 2 3 7 2" xfId="27703"/>
    <cellStyle name="Вычисление 2 2 2 3 7 2 2" xfId="27704"/>
    <cellStyle name="Вычисление 2 2 2 3 7 3" xfId="27705"/>
    <cellStyle name="Вычисление 2 2 2 3 8" xfId="27706"/>
    <cellStyle name="Вычисление 2 2 2 3 8 2" xfId="27707"/>
    <cellStyle name="Вычисление 2 2 2 3 9" xfId="27708"/>
    <cellStyle name="Вычисление 2 2 2 4" xfId="27709"/>
    <cellStyle name="Вычисление 2 2 2 4 2" xfId="27710"/>
    <cellStyle name="Вычисление 2 2 2 4 2 2" xfId="27711"/>
    <cellStyle name="Вычисление 2 2 2 4 2 2 2" xfId="27712"/>
    <cellStyle name="Вычисление 2 2 2 4 2 2 2 2" xfId="27713"/>
    <cellStyle name="Вычисление 2 2 2 4 2 2 3" xfId="27714"/>
    <cellStyle name="Вычисление 2 2 2 4 2 2 3 2" xfId="27715"/>
    <cellStyle name="Вычисление 2 2 2 4 2 2 4" xfId="27716"/>
    <cellStyle name="Вычисление 2 2 2 4 2 3" xfId="27717"/>
    <cellStyle name="Вычисление 2 2 2 4 2 3 2" xfId="27718"/>
    <cellStyle name="Вычисление 2 2 2 4 2 3 2 2" xfId="27719"/>
    <cellStyle name="Вычисление 2 2 2 4 2 3 3" xfId="27720"/>
    <cellStyle name="Вычисление 2 2 2 4 2 3 3 2" xfId="27721"/>
    <cellStyle name="Вычисление 2 2 2 4 2 3 4" xfId="27722"/>
    <cellStyle name="Вычисление 2 2 2 4 2 4" xfId="27723"/>
    <cellStyle name="Вычисление 2 2 2 4 2 4 2" xfId="27724"/>
    <cellStyle name="Вычисление 2 2 2 4 2 4 2 2" xfId="27725"/>
    <cellStyle name="Вычисление 2 2 2 4 2 4 3" xfId="27726"/>
    <cellStyle name="Вычисление 2 2 2 4 2 5" xfId="27727"/>
    <cellStyle name="Вычисление 2 2 2 4 2 5 2" xfId="27728"/>
    <cellStyle name="Вычисление 2 2 2 4 2 6" xfId="27729"/>
    <cellStyle name="Вычисление 2 2 2 4 2 7" xfId="27730"/>
    <cellStyle name="Вычисление 2 2 2 4 3" xfId="27731"/>
    <cellStyle name="Вычисление 2 2 2 4 3 2" xfId="27732"/>
    <cellStyle name="Вычисление 2 2 2 4 3 2 2" xfId="27733"/>
    <cellStyle name="Вычисление 2 2 2 4 3 3" xfId="27734"/>
    <cellStyle name="Вычисление 2 2 2 4 3 3 2" xfId="27735"/>
    <cellStyle name="Вычисление 2 2 2 4 3 4" xfId="27736"/>
    <cellStyle name="Вычисление 2 2 2 4 4" xfId="27737"/>
    <cellStyle name="Вычисление 2 2 2 4 4 2" xfId="27738"/>
    <cellStyle name="Вычисление 2 2 2 4 4 2 2" xfId="27739"/>
    <cellStyle name="Вычисление 2 2 2 4 4 3" xfId="27740"/>
    <cellStyle name="Вычисление 2 2 2 4 4 3 2" xfId="27741"/>
    <cellStyle name="Вычисление 2 2 2 4 4 4" xfId="27742"/>
    <cellStyle name="Вычисление 2 2 2 4 5" xfId="27743"/>
    <cellStyle name="Вычисление 2 2 2 4 5 2" xfId="27744"/>
    <cellStyle name="Вычисление 2 2 2 4 5 2 2" xfId="27745"/>
    <cellStyle name="Вычисление 2 2 2 4 5 3" xfId="27746"/>
    <cellStyle name="Вычисление 2 2 2 4 6" xfId="27747"/>
    <cellStyle name="Вычисление 2 2 2 4 6 2" xfId="27748"/>
    <cellStyle name="Вычисление 2 2 2 4 7" xfId="27749"/>
    <cellStyle name="Вычисление 2 2 2 4 8" xfId="27750"/>
    <cellStyle name="Вычисление 2 2 2 5" xfId="27751"/>
    <cellStyle name="Вычисление 2 2 2 5 2" xfId="27752"/>
    <cellStyle name="Вычисление 2 2 2 5 2 2" xfId="27753"/>
    <cellStyle name="Вычисление 2 2 2 5 2 2 2" xfId="27754"/>
    <cellStyle name="Вычисление 2 2 2 5 2 2 2 2" xfId="27755"/>
    <cellStyle name="Вычисление 2 2 2 5 2 2 3" xfId="27756"/>
    <cellStyle name="Вычисление 2 2 2 5 2 2 3 2" xfId="27757"/>
    <cellStyle name="Вычисление 2 2 2 5 2 2 4" xfId="27758"/>
    <cellStyle name="Вычисление 2 2 2 5 2 3" xfId="27759"/>
    <cellStyle name="Вычисление 2 2 2 5 2 3 2" xfId="27760"/>
    <cellStyle name="Вычисление 2 2 2 5 2 3 2 2" xfId="27761"/>
    <cellStyle name="Вычисление 2 2 2 5 2 3 3" xfId="27762"/>
    <cellStyle name="Вычисление 2 2 2 5 2 3 3 2" xfId="27763"/>
    <cellStyle name="Вычисление 2 2 2 5 2 3 4" xfId="27764"/>
    <cellStyle name="Вычисление 2 2 2 5 2 4" xfId="27765"/>
    <cellStyle name="Вычисление 2 2 2 5 2 4 2" xfId="27766"/>
    <cellStyle name="Вычисление 2 2 2 5 2 4 2 2" xfId="27767"/>
    <cellStyle name="Вычисление 2 2 2 5 2 4 3" xfId="27768"/>
    <cellStyle name="Вычисление 2 2 2 5 2 5" xfId="27769"/>
    <cellStyle name="Вычисление 2 2 2 5 2 5 2" xfId="27770"/>
    <cellStyle name="Вычисление 2 2 2 5 2 6" xfId="27771"/>
    <cellStyle name="Вычисление 2 2 2 5 2 7" xfId="27772"/>
    <cellStyle name="Вычисление 2 2 2 5 3" xfId="27773"/>
    <cellStyle name="Вычисление 2 2 2 5 3 2" xfId="27774"/>
    <cellStyle name="Вычисление 2 2 2 5 3 2 2" xfId="27775"/>
    <cellStyle name="Вычисление 2 2 2 5 3 3" xfId="27776"/>
    <cellStyle name="Вычисление 2 2 2 5 3 3 2" xfId="27777"/>
    <cellStyle name="Вычисление 2 2 2 5 3 4" xfId="27778"/>
    <cellStyle name="Вычисление 2 2 2 5 4" xfId="27779"/>
    <cellStyle name="Вычисление 2 2 2 5 4 2" xfId="27780"/>
    <cellStyle name="Вычисление 2 2 2 5 4 2 2" xfId="27781"/>
    <cellStyle name="Вычисление 2 2 2 5 4 3" xfId="27782"/>
    <cellStyle name="Вычисление 2 2 2 5 4 3 2" xfId="27783"/>
    <cellStyle name="Вычисление 2 2 2 5 4 4" xfId="27784"/>
    <cellStyle name="Вычисление 2 2 2 5 5" xfId="27785"/>
    <cellStyle name="Вычисление 2 2 2 5 5 2" xfId="27786"/>
    <cellStyle name="Вычисление 2 2 2 5 5 2 2" xfId="27787"/>
    <cellStyle name="Вычисление 2 2 2 5 5 3" xfId="27788"/>
    <cellStyle name="Вычисление 2 2 2 5 6" xfId="27789"/>
    <cellStyle name="Вычисление 2 2 2 5 6 2" xfId="27790"/>
    <cellStyle name="Вычисление 2 2 2 5 7" xfId="27791"/>
    <cellStyle name="Вычисление 2 2 2 5 8" xfId="27792"/>
    <cellStyle name="Вычисление 2 2 2 6" xfId="27793"/>
    <cellStyle name="Вычисление 2 2 2 6 2" xfId="27794"/>
    <cellStyle name="Вычисление 2 2 2 6 2 2" xfId="27795"/>
    <cellStyle name="Вычисление 2 2 2 6 2 2 2" xfId="27796"/>
    <cellStyle name="Вычисление 2 2 2 6 2 3" xfId="27797"/>
    <cellStyle name="Вычисление 2 2 2 6 2 3 2" xfId="27798"/>
    <cellStyle name="Вычисление 2 2 2 6 2 4" xfId="27799"/>
    <cellStyle name="Вычисление 2 2 2 6 3" xfId="27800"/>
    <cellStyle name="Вычисление 2 2 2 6 3 2" xfId="27801"/>
    <cellStyle name="Вычисление 2 2 2 6 3 2 2" xfId="27802"/>
    <cellStyle name="Вычисление 2 2 2 6 3 3" xfId="27803"/>
    <cellStyle name="Вычисление 2 2 2 6 4" xfId="27804"/>
    <cellStyle name="Вычисление 2 2 2 6 4 2" xfId="27805"/>
    <cellStyle name="Вычисление 2 2 2 6 5" xfId="27806"/>
    <cellStyle name="Вычисление 2 2 2 6 6" xfId="27807"/>
    <cellStyle name="Вычисление 2 2 2 7" xfId="27808"/>
    <cellStyle name="Вычисление 2 2 2 7 2" xfId="27809"/>
    <cellStyle name="Вычисление 2 2 2 8" xfId="27810"/>
    <cellStyle name="Вычисление 2 2 3" xfId="27811"/>
    <cellStyle name="Вычисление 2 2 3 2" xfId="27812"/>
    <cellStyle name="Вычисление 2 2 3 2 2" xfId="27813"/>
    <cellStyle name="Вычисление 2 2 3 2 2 2" xfId="27814"/>
    <cellStyle name="Вычисление 2 2 3 2 2 2 2" xfId="27815"/>
    <cellStyle name="Вычисление 2 2 3 2 2 2 2 2" xfId="27816"/>
    <cellStyle name="Вычисление 2 2 3 2 2 2 2 2 2" xfId="27817"/>
    <cellStyle name="Вычисление 2 2 3 2 2 2 2 3" xfId="27818"/>
    <cellStyle name="Вычисление 2 2 3 2 2 2 2 3 2" xfId="27819"/>
    <cellStyle name="Вычисление 2 2 3 2 2 2 2 4" xfId="27820"/>
    <cellStyle name="Вычисление 2 2 3 2 2 2 3" xfId="27821"/>
    <cellStyle name="Вычисление 2 2 3 2 2 2 3 2" xfId="27822"/>
    <cellStyle name="Вычисление 2 2 3 2 2 2 3 2 2" xfId="27823"/>
    <cellStyle name="Вычисление 2 2 3 2 2 2 3 3" xfId="27824"/>
    <cellStyle name="Вычисление 2 2 3 2 2 2 3 3 2" xfId="27825"/>
    <cellStyle name="Вычисление 2 2 3 2 2 2 3 4" xfId="27826"/>
    <cellStyle name="Вычисление 2 2 3 2 2 2 4" xfId="27827"/>
    <cellStyle name="Вычисление 2 2 3 2 2 2 4 2" xfId="27828"/>
    <cellStyle name="Вычисление 2 2 3 2 2 2 4 2 2" xfId="27829"/>
    <cellStyle name="Вычисление 2 2 3 2 2 2 4 3" xfId="27830"/>
    <cellStyle name="Вычисление 2 2 3 2 2 2 5" xfId="27831"/>
    <cellStyle name="Вычисление 2 2 3 2 2 2 5 2" xfId="27832"/>
    <cellStyle name="Вычисление 2 2 3 2 2 2 6" xfId="27833"/>
    <cellStyle name="Вычисление 2 2 3 2 2 2 7" xfId="27834"/>
    <cellStyle name="Вычисление 2 2 3 2 2 3" xfId="27835"/>
    <cellStyle name="Вычисление 2 2 3 2 2 3 2" xfId="27836"/>
    <cellStyle name="Вычисление 2 2 3 2 2 3 2 2" xfId="27837"/>
    <cellStyle name="Вычисление 2 2 3 2 2 3 3" xfId="27838"/>
    <cellStyle name="Вычисление 2 2 3 2 2 3 3 2" xfId="27839"/>
    <cellStyle name="Вычисление 2 2 3 2 2 3 4" xfId="27840"/>
    <cellStyle name="Вычисление 2 2 3 2 2 4" xfId="27841"/>
    <cellStyle name="Вычисление 2 2 3 2 2 4 2" xfId="27842"/>
    <cellStyle name="Вычисление 2 2 3 2 2 4 2 2" xfId="27843"/>
    <cellStyle name="Вычисление 2 2 3 2 2 4 3" xfId="27844"/>
    <cellStyle name="Вычисление 2 2 3 2 2 4 3 2" xfId="27845"/>
    <cellStyle name="Вычисление 2 2 3 2 2 4 4" xfId="27846"/>
    <cellStyle name="Вычисление 2 2 3 2 2 5" xfId="27847"/>
    <cellStyle name="Вычисление 2 2 3 2 2 5 2" xfId="27848"/>
    <cellStyle name="Вычисление 2 2 3 2 2 5 2 2" xfId="27849"/>
    <cellStyle name="Вычисление 2 2 3 2 2 5 3" xfId="27850"/>
    <cellStyle name="Вычисление 2 2 3 2 2 6" xfId="27851"/>
    <cellStyle name="Вычисление 2 2 3 2 2 6 2" xfId="27852"/>
    <cellStyle name="Вычисление 2 2 3 2 2 7" xfId="27853"/>
    <cellStyle name="Вычисление 2 2 3 2 2 8" xfId="27854"/>
    <cellStyle name="Вычисление 2 2 3 2 3" xfId="27855"/>
    <cellStyle name="Вычисление 2 2 3 2 3 2" xfId="27856"/>
    <cellStyle name="Вычисление 2 2 3 2 3 2 2" xfId="27857"/>
    <cellStyle name="Вычисление 2 2 3 2 3 2 2 2" xfId="27858"/>
    <cellStyle name="Вычисление 2 2 3 2 3 2 3" xfId="27859"/>
    <cellStyle name="Вычисление 2 2 3 2 3 2 3 2" xfId="27860"/>
    <cellStyle name="Вычисление 2 2 3 2 3 2 4" xfId="27861"/>
    <cellStyle name="Вычисление 2 2 3 2 3 3" xfId="27862"/>
    <cellStyle name="Вычисление 2 2 3 2 3 3 2" xfId="27863"/>
    <cellStyle name="Вычисление 2 2 3 2 3 3 2 2" xfId="27864"/>
    <cellStyle name="Вычисление 2 2 3 2 3 3 3" xfId="27865"/>
    <cellStyle name="Вычисление 2 2 3 2 3 3 3 2" xfId="27866"/>
    <cellStyle name="Вычисление 2 2 3 2 3 3 4" xfId="27867"/>
    <cellStyle name="Вычисление 2 2 3 2 3 4" xfId="27868"/>
    <cellStyle name="Вычисление 2 2 3 2 3 4 2" xfId="27869"/>
    <cellStyle name="Вычисление 2 2 3 2 3 4 2 2" xfId="27870"/>
    <cellStyle name="Вычисление 2 2 3 2 3 4 3" xfId="27871"/>
    <cellStyle name="Вычисление 2 2 3 2 3 5" xfId="27872"/>
    <cellStyle name="Вычисление 2 2 3 2 3 5 2" xfId="27873"/>
    <cellStyle name="Вычисление 2 2 3 2 3 6" xfId="27874"/>
    <cellStyle name="Вычисление 2 2 3 2 3 7" xfId="27875"/>
    <cellStyle name="Вычисление 2 2 3 2 4" xfId="27876"/>
    <cellStyle name="Вычисление 2 2 3 2 4 2" xfId="27877"/>
    <cellStyle name="Вычисление 2 2 3 2 4 2 2" xfId="27878"/>
    <cellStyle name="Вычисление 2 2 3 2 4 3" xfId="27879"/>
    <cellStyle name="Вычисление 2 2 3 2 4 3 2" xfId="27880"/>
    <cellStyle name="Вычисление 2 2 3 2 4 4" xfId="27881"/>
    <cellStyle name="Вычисление 2 2 3 2 5" xfId="27882"/>
    <cellStyle name="Вычисление 2 2 3 2 5 2" xfId="27883"/>
    <cellStyle name="Вычисление 2 2 3 2 5 2 2" xfId="27884"/>
    <cellStyle name="Вычисление 2 2 3 2 5 3" xfId="27885"/>
    <cellStyle name="Вычисление 2 2 3 2 5 3 2" xfId="27886"/>
    <cellStyle name="Вычисление 2 2 3 2 5 4" xfId="27887"/>
    <cellStyle name="Вычисление 2 2 3 2 6" xfId="27888"/>
    <cellStyle name="Вычисление 2 2 3 2 6 2" xfId="27889"/>
    <cellStyle name="Вычисление 2 2 3 2 6 2 2" xfId="27890"/>
    <cellStyle name="Вычисление 2 2 3 2 6 3" xfId="27891"/>
    <cellStyle name="Вычисление 2 2 3 2 7" xfId="27892"/>
    <cellStyle name="Вычисление 2 2 3 2 7 2" xfId="27893"/>
    <cellStyle name="Вычисление 2 2 3 2 8" xfId="27894"/>
    <cellStyle name="Вычисление 2 2 3 2 9" xfId="27895"/>
    <cellStyle name="Вычисление 2 2 3 3" xfId="27896"/>
    <cellStyle name="Вычисление 2 2 3 3 2" xfId="27897"/>
    <cellStyle name="Вычисление 2 2 3 3 2 2" xfId="27898"/>
    <cellStyle name="Вычисление 2 2 3 3 2 2 2" xfId="27899"/>
    <cellStyle name="Вычисление 2 2 3 3 2 2 2 2" xfId="27900"/>
    <cellStyle name="Вычисление 2 2 3 3 2 2 3" xfId="27901"/>
    <cellStyle name="Вычисление 2 2 3 3 2 2 3 2" xfId="27902"/>
    <cellStyle name="Вычисление 2 2 3 3 2 2 4" xfId="27903"/>
    <cellStyle name="Вычисление 2 2 3 3 2 3" xfId="27904"/>
    <cellStyle name="Вычисление 2 2 3 3 2 3 2" xfId="27905"/>
    <cellStyle name="Вычисление 2 2 3 3 2 3 2 2" xfId="27906"/>
    <cellStyle name="Вычисление 2 2 3 3 2 3 3" xfId="27907"/>
    <cellStyle name="Вычисление 2 2 3 3 2 3 3 2" xfId="27908"/>
    <cellStyle name="Вычисление 2 2 3 3 2 3 4" xfId="27909"/>
    <cellStyle name="Вычисление 2 2 3 3 2 4" xfId="27910"/>
    <cellStyle name="Вычисление 2 2 3 3 2 4 2" xfId="27911"/>
    <cellStyle name="Вычисление 2 2 3 3 2 4 2 2" xfId="27912"/>
    <cellStyle name="Вычисление 2 2 3 3 2 4 3" xfId="27913"/>
    <cellStyle name="Вычисление 2 2 3 3 2 5" xfId="27914"/>
    <cellStyle name="Вычисление 2 2 3 3 2 5 2" xfId="27915"/>
    <cellStyle name="Вычисление 2 2 3 3 2 6" xfId="27916"/>
    <cellStyle name="Вычисление 2 2 3 3 2 7" xfId="27917"/>
    <cellStyle name="Вычисление 2 2 3 3 3" xfId="27918"/>
    <cellStyle name="Вычисление 2 2 3 3 3 2" xfId="27919"/>
    <cellStyle name="Вычисление 2 2 3 3 3 2 2" xfId="27920"/>
    <cellStyle name="Вычисление 2 2 3 3 3 3" xfId="27921"/>
    <cellStyle name="Вычисление 2 2 3 3 3 3 2" xfId="27922"/>
    <cellStyle name="Вычисление 2 2 3 3 3 4" xfId="27923"/>
    <cellStyle name="Вычисление 2 2 3 3 4" xfId="27924"/>
    <cellStyle name="Вычисление 2 2 3 3 4 2" xfId="27925"/>
    <cellStyle name="Вычисление 2 2 3 3 4 2 2" xfId="27926"/>
    <cellStyle name="Вычисление 2 2 3 3 4 3" xfId="27927"/>
    <cellStyle name="Вычисление 2 2 3 3 4 3 2" xfId="27928"/>
    <cellStyle name="Вычисление 2 2 3 3 4 4" xfId="27929"/>
    <cellStyle name="Вычисление 2 2 3 3 5" xfId="27930"/>
    <cellStyle name="Вычисление 2 2 3 3 5 2" xfId="27931"/>
    <cellStyle name="Вычисление 2 2 3 3 5 2 2" xfId="27932"/>
    <cellStyle name="Вычисление 2 2 3 3 5 3" xfId="27933"/>
    <cellStyle name="Вычисление 2 2 3 3 6" xfId="27934"/>
    <cellStyle name="Вычисление 2 2 3 3 6 2" xfId="27935"/>
    <cellStyle name="Вычисление 2 2 3 3 7" xfId="27936"/>
    <cellStyle name="Вычисление 2 2 3 3 8" xfId="27937"/>
    <cellStyle name="Вычисление 2 2 3 4" xfId="27938"/>
    <cellStyle name="Вычисление 2 2 3 4 2" xfId="27939"/>
    <cellStyle name="Вычисление 2 2 3 4 2 2" xfId="27940"/>
    <cellStyle name="Вычисление 2 2 3 4 2 2 2" xfId="27941"/>
    <cellStyle name="Вычисление 2 2 3 4 2 2 2 2" xfId="27942"/>
    <cellStyle name="Вычисление 2 2 3 4 2 2 3" xfId="27943"/>
    <cellStyle name="Вычисление 2 2 3 4 2 2 3 2" xfId="27944"/>
    <cellStyle name="Вычисление 2 2 3 4 2 2 4" xfId="27945"/>
    <cellStyle name="Вычисление 2 2 3 4 2 3" xfId="27946"/>
    <cellStyle name="Вычисление 2 2 3 4 2 3 2" xfId="27947"/>
    <cellStyle name="Вычисление 2 2 3 4 2 3 2 2" xfId="27948"/>
    <cellStyle name="Вычисление 2 2 3 4 2 3 3" xfId="27949"/>
    <cellStyle name="Вычисление 2 2 3 4 2 3 3 2" xfId="27950"/>
    <cellStyle name="Вычисление 2 2 3 4 2 3 4" xfId="27951"/>
    <cellStyle name="Вычисление 2 2 3 4 2 4" xfId="27952"/>
    <cellStyle name="Вычисление 2 2 3 4 2 4 2" xfId="27953"/>
    <cellStyle name="Вычисление 2 2 3 4 2 4 2 2" xfId="27954"/>
    <cellStyle name="Вычисление 2 2 3 4 2 4 3" xfId="27955"/>
    <cellStyle name="Вычисление 2 2 3 4 2 5" xfId="27956"/>
    <cellStyle name="Вычисление 2 2 3 4 2 5 2" xfId="27957"/>
    <cellStyle name="Вычисление 2 2 3 4 2 6" xfId="27958"/>
    <cellStyle name="Вычисление 2 2 3 4 2 7" xfId="27959"/>
    <cellStyle name="Вычисление 2 2 3 4 3" xfId="27960"/>
    <cellStyle name="Вычисление 2 2 3 4 3 2" xfId="27961"/>
    <cellStyle name="Вычисление 2 2 3 4 3 2 2" xfId="27962"/>
    <cellStyle name="Вычисление 2 2 3 4 3 3" xfId="27963"/>
    <cellStyle name="Вычисление 2 2 3 4 3 3 2" xfId="27964"/>
    <cellStyle name="Вычисление 2 2 3 4 3 4" xfId="27965"/>
    <cellStyle name="Вычисление 2 2 3 4 4" xfId="27966"/>
    <cellStyle name="Вычисление 2 2 3 4 4 2" xfId="27967"/>
    <cellStyle name="Вычисление 2 2 3 4 4 2 2" xfId="27968"/>
    <cellStyle name="Вычисление 2 2 3 4 4 3" xfId="27969"/>
    <cellStyle name="Вычисление 2 2 3 4 4 3 2" xfId="27970"/>
    <cellStyle name="Вычисление 2 2 3 4 4 4" xfId="27971"/>
    <cellStyle name="Вычисление 2 2 3 4 5" xfId="27972"/>
    <cellStyle name="Вычисление 2 2 3 4 5 2" xfId="27973"/>
    <cellStyle name="Вычисление 2 2 3 4 5 2 2" xfId="27974"/>
    <cellStyle name="Вычисление 2 2 3 4 5 3" xfId="27975"/>
    <cellStyle name="Вычисление 2 2 3 4 6" xfId="27976"/>
    <cellStyle name="Вычисление 2 2 3 4 6 2" xfId="27977"/>
    <cellStyle name="Вычисление 2 2 3 4 7" xfId="27978"/>
    <cellStyle name="Вычисление 2 2 3 4 8" xfId="27979"/>
    <cellStyle name="Вычисление 2 2 3 5" xfId="27980"/>
    <cellStyle name="Вычисление 2 2 3 5 2" xfId="27981"/>
    <cellStyle name="Вычисление 2 2 3 5 2 2" xfId="27982"/>
    <cellStyle name="Вычисление 2 2 3 5 2 2 2" xfId="27983"/>
    <cellStyle name="Вычисление 2 2 3 5 2 3" xfId="27984"/>
    <cellStyle name="Вычисление 2 2 3 5 2 3 2" xfId="27985"/>
    <cellStyle name="Вычисление 2 2 3 5 2 4" xfId="27986"/>
    <cellStyle name="Вычисление 2 2 3 5 3" xfId="27987"/>
    <cellStyle name="Вычисление 2 2 3 5 3 2" xfId="27988"/>
    <cellStyle name="Вычисление 2 2 3 5 3 2 2" xfId="27989"/>
    <cellStyle name="Вычисление 2 2 3 5 3 3" xfId="27990"/>
    <cellStyle name="Вычисление 2 2 3 5 4" xfId="27991"/>
    <cellStyle name="Вычисление 2 2 3 5 4 2" xfId="27992"/>
    <cellStyle name="Вычисление 2 2 3 5 5" xfId="27993"/>
    <cellStyle name="Вычисление 2 2 3 5 6" xfId="27994"/>
    <cellStyle name="Вычисление 2 2 3 6" xfId="27995"/>
    <cellStyle name="Вычисление 2 2 3 6 2" xfId="27996"/>
    <cellStyle name="Вычисление 2 2 3 7" xfId="27997"/>
    <cellStyle name="Вычисление 2 2 4" xfId="27998"/>
    <cellStyle name="Вычисление 2 2 4 2" xfId="27999"/>
    <cellStyle name="Вычисление 2 2 4 2 2" xfId="28000"/>
    <cellStyle name="Вычисление 2 2 4 2 2 2" xfId="28001"/>
    <cellStyle name="Вычисление 2 2 4 2 2 2 2" xfId="28002"/>
    <cellStyle name="Вычисление 2 2 4 2 2 2 2 2" xfId="28003"/>
    <cellStyle name="Вычисление 2 2 4 2 2 2 3" xfId="28004"/>
    <cellStyle name="Вычисление 2 2 4 2 2 2 3 2" xfId="28005"/>
    <cellStyle name="Вычисление 2 2 4 2 2 2 4" xfId="28006"/>
    <cellStyle name="Вычисление 2 2 4 2 2 3" xfId="28007"/>
    <cellStyle name="Вычисление 2 2 4 2 2 3 2" xfId="28008"/>
    <cellStyle name="Вычисление 2 2 4 2 2 3 2 2" xfId="28009"/>
    <cellStyle name="Вычисление 2 2 4 2 2 3 3" xfId="28010"/>
    <cellStyle name="Вычисление 2 2 4 2 2 3 3 2" xfId="28011"/>
    <cellStyle name="Вычисление 2 2 4 2 2 3 4" xfId="28012"/>
    <cellStyle name="Вычисление 2 2 4 2 2 4" xfId="28013"/>
    <cellStyle name="Вычисление 2 2 4 2 2 4 2" xfId="28014"/>
    <cellStyle name="Вычисление 2 2 4 2 2 4 2 2" xfId="28015"/>
    <cellStyle name="Вычисление 2 2 4 2 2 4 3" xfId="28016"/>
    <cellStyle name="Вычисление 2 2 4 2 2 5" xfId="28017"/>
    <cellStyle name="Вычисление 2 2 4 2 2 5 2" xfId="28018"/>
    <cellStyle name="Вычисление 2 2 4 2 2 6" xfId="28019"/>
    <cellStyle name="Вычисление 2 2 4 2 2 7" xfId="28020"/>
    <cellStyle name="Вычисление 2 2 4 2 3" xfId="28021"/>
    <cellStyle name="Вычисление 2 2 4 2 3 2" xfId="28022"/>
    <cellStyle name="Вычисление 2 2 4 2 3 2 2" xfId="28023"/>
    <cellStyle name="Вычисление 2 2 4 2 3 3" xfId="28024"/>
    <cellStyle name="Вычисление 2 2 4 2 3 3 2" xfId="28025"/>
    <cellStyle name="Вычисление 2 2 4 2 3 4" xfId="28026"/>
    <cellStyle name="Вычисление 2 2 4 2 4" xfId="28027"/>
    <cellStyle name="Вычисление 2 2 4 2 4 2" xfId="28028"/>
    <cellStyle name="Вычисление 2 2 4 2 4 2 2" xfId="28029"/>
    <cellStyle name="Вычисление 2 2 4 2 4 3" xfId="28030"/>
    <cellStyle name="Вычисление 2 2 4 2 4 3 2" xfId="28031"/>
    <cellStyle name="Вычисление 2 2 4 2 4 4" xfId="28032"/>
    <cellStyle name="Вычисление 2 2 4 2 5" xfId="28033"/>
    <cellStyle name="Вычисление 2 2 4 2 5 2" xfId="28034"/>
    <cellStyle name="Вычисление 2 2 4 2 5 2 2" xfId="28035"/>
    <cellStyle name="Вычисление 2 2 4 2 5 3" xfId="28036"/>
    <cellStyle name="Вычисление 2 2 4 2 6" xfId="28037"/>
    <cellStyle name="Вычисление 2 2 4 2 6 2" xfId="28038"/>
    <cellStyle name="Вычисление 2 2 4 2 7" xfId="28039"/>
    <cellStyle name="Вычисление 2 2 4 2 8" xfId="28040"/>
    <cellStyle name="Вычисление 2 2 4 3" xfId="28041"/>
    <cellStyle name="Вычисление 2 2 4 3 2" xfId="28042"/>
    <cellStyle name="Вычисление 2 2 4 3 2 2" xfId="28043"/>
    <cellStyle name="Вычисление 2 2 4 3 2 2 2" xfId="28044"/>
    <cellStyle name="Вычисление 2 2 4 3 2 2 2 2" xfId="28045"/>
    <cellStyle name="Вычисление 2 2 4 3 2 2 3" xfId="28046"/>
    <cellStyle name="Вычисление 2 2 4 3 2 2 3 2" xfId="28047"/>
    <cellStyle name="Вычисление 2 2 4 3 2 2 4" xfId="28048"/>
    <cellStyle name="Вычисление 2 2 4 3 2 3" xfId="28049"/>
    <cellStyle name="Вычисление 2 2 4 3 2 3 2" xfId="28050"/>
    <cellStyle name="Вычисление 2 2 4 3 2 3 2 2" xfId="28051"/>
    <cellStyle name="Вычисление 2 2 4 3 2 3 3" xfId="28052"/>
    <cellStyle name="Вычисление 2 2 4 3 2 3 3 2" xfId="28053"/>
    <cellStyle name="Вычисление 2 2 4 3 2 3 4" xfId="28054"/>
    <cellStyle name="Вычисление 2 2 4 3 2 4" xfId="28055"/>
    <cellStyle name="Вычисление 2 2 4 3 2 4 2" xfId="28056"/>
    <cellStyle name="Вычисление 2 2 4 3 2 4 2 2" xfId="28057"/>
    <cellStyle name="Вычисление 2 2 4 3 2 4 3" xfId="28058"/>
    <cellStyle name="Вычисление 2 2 4 3 2 5" xfId="28059"/>
    <cellStyle name="Вычисление 2 2 4 3 2 5 2" xfId="28060"/>
    <cellStyle name="Вычисление 2 2 4 3 2 6" xfId="28061"/>
    <cellStyle name="Вычисление 2 2 4 3 2 7" xfId="28062"/>
    <cellStyle name="Вычисление 2 2 4 3 3" xfId="28063"/>
    <cellStyle name="Вычисление 2 2 4 3 3 2" xfId="28064"/>
    <cellStyle name="Вычисление 2 2 4 3 3 2 2" xfId="28065"/>
    <cellStyle name="Вычисление 2 2 4 3 3 3" xfId="28066"/>
    <cellStyle name="Вычисление 2 2 4 3 3 3 2" xfId="28067"/>
    <cellStyle name="Вычисление 2 2 4 3 3 4" xfId="28068"/>
    <cellStyle name="Вычисление 2 2 4 3 4" xfId="28069"/>
    <cellStyle name="Вычисление 2 2 4 3 4 2" xfId="28070"/>
    <cellStyle name="Вычисление 2 2 4 3 4 2 2" xfId="28071"/>
    <cellStyle name="Вычисление 2 2 4 3 4 3" xfId="28072"/>
    <cellStyle name="Вычисление 2 2 4 3 4 3 2" xfId="28073"/>
    <cellStyle name="Вычисление 2 2 4 3 4 4" xfId="28074"/>
    <cellStyle name="Вычисление 2 2 4 3 5" xfId="28075"/>
    <cellStyle name="Вычисление 2 2 4 3 5 2" xfId="28076"/>
    <cellStyle name="Вычисление 2 2 4 3 5 2 2" xfId="28077"/>
    <cellStyle name="Вычисление 2 2 4 3 5 3" xfId="28078"/>
    <cellStyle name="Вычисление 2 2 4 3 6" xfId="28079"/>
    <cellStyle name="Вычисление 2 2 4 3 6 2" xfId="28080"/>
    <cellStyle name="Вычисление 2 2 4 3 7" xfId="28081"/>
    <cellStyle name="Вычисление 2 2 4 3 8" xfId="28082"/>
    <cellStyle name="Вычисление 2 2 4 4" xfId="28083"/>
    <cellStyle name="Вычисление 2 2 4 4 2" xfId="28084"/>
    <cellStyle name="Вычисление 2 2 4 4 2 2" xfId="28085"/>
    <cellStyle name="Вычисление 2 2 4 4 2 2 2" xfId="28086"/>
    <cellStyle name="Вычисление 2 2 4 4 2 3" xfId="28087"/>
    <cellStyle name="Вычисление 2 2 4 4 2 3 2" xfId="28088"/>
    <cellStyle name="Вычисление 2 2 4 4 2 4" xfId="28089"/>
    <cellStyle name="Вычисление 2 2 4 4 3" xfId="28090"/>
    <cellStyle name="Вычисление 2 2 4 4 3 2" xfId="28091"/>
    <cellStyle name="Вычисление 2 2 4 4 3 2 2" xfId="28092"/>
    <cellStyle name="Вычисление 2 2 4 4 3 3" xfId="28093"/>
    <cellStyle name="Вычисление 2 2 4 4 4" xfId="28094"/>
    <cellStyle name="Вычисление 2 2 4 4 4 2" xfId="28095"/>
    <cellStyle name="Вычисление 2 2 4 4 5" xfId="28096"/>
    <cellStyle name="Вычисление 2 2 4 4 6" xfId="28097"/>
    <cellStyle name="Вычисление 2 2 4 5" xfId="28098"/>
    <cellStyle name="Вычисление 2 2 4 5 2" xfId="28099"/>
    <cellStyle name="Вычисление 2 2 4 6" xfId="28100"/>
    <cellStyle name="Вычисление 2 2 5" xfId="28101"/>
    <cellStyle name="Вычисление 2 2 5 2" xfId="28102"/>
    <cellStyle name="Вычисление 2 2 5 2 2" xfId="28103"/>
    <cellStyle name="Вычисление 2 2 5 2 2 2" xfId="28104"/>
    <cellStyle name="Вычисление 2 2 5 2 2 2 2" xfId="28105"/>
    <cellStyle name="Вычисление 2 2 5 2 2 3" xfId="28106"/>
    <cellStyle name="Вычисление 2 2 5 2 2 3 2" xfId="28107"/>
    <cellStyle name="Вычисление 2 2 5 2 2 4" xfId="28108"/>
    <cellStyle name="Вычисление 2 2 5 2 3" xfId="28109"/>
    <cellStyle name="Вычисление 2 2 5 2 3 2" xfId="28110"/>
    <cellStyle name="Вычисление 2 2 5 2 3 2 2" xfId="28111"/>
    <cellStyle name="Вычисление 2 2 5 2 3 3" xfId="28112"/>
    <cellStyle name="Вычисление 2 2 5 2 4" xfId="28113"/>
    <cellStyle name="Вычисление 2 2 5 2 4 2" xfId="28114"/>
    <cellStyle name="Вычисление 2 2 5 2 5" xfId="28115"/>
    <cellStyle name="Вычисление 2 2 5 2 6" xfId="28116"/>
    <cellStyle name="Вычисление 2 2 5 3" xfId="28117"/>
    <cellStyle name="Вычисление 2 2 5 3 2" xfId="28118"/>
    <cellStyle name="Вычисление 2 2 5 4" xfId="28119"/>
    <cellStyle name="Вычисление 2 2 6" xfId="28120"/>
    <cellStyle name="Вычисление 2 2 6 2" xfId="28121"/>
    <cellStyle name="Вычисление 2 2 6 2 2" xfId="28122"/>
    <cellStyle name="Вычисление 2 2 6 2 2 2" xfId="28123"/>
    <cellStyle name="Вычисление 2 2 6 2 2 2 2" xfId="28124"/>
    <cellStyle name="Вычисление 2 2 6 2 2 3" xfId="28125"/>
    <cellStyle name="Вычисление 2 2 6 2 2 3 2" xfId="28126"/>
    <cellStyle name="Вычисление 2 2 6 2 2 4" xfId="28127"/>
    <cellStyle name="Вычисление 2 2 6 2 3" xfId="28128"/>
    <cellStyle name="Вычисление 2 2 6 2 3 2" xfId="28129"/>
    <cellStyle name="Вычисление 2 2 6 2 3 2 2" xfId="28130"/>
    <cellStyle name="Вычисление 2 2 6 2 3 3" xfId="28131"/>
    <cellStyle name="Вычисление 2 2 6 2 4" xfId="28132"/>
    <cellStyle name="Вычисление 2 2 6 2 4 2" xfId="28133"/>
    <cellStyle name="Вычисление 2 2 6 2 5" xfId="28134"/>
    <cellStyle name="Вычисление 2 2 6 2 6" xfId="28135"/>
    <cellStyle name="Вычисление 2 2 6 3" xfId="28136"/>
    <cellStyle name="Вычисление 2 2 6 3 2" xfId="28137"/>
    <cellStyle name="Вычисление 2 2 6 4" xfId="28138"/>
    <cellStyle name="Вычисление 2 2 7" xfId="28139"/>
    <cellStyle name="Вычисление 2 2 7 2" xfId="28140"/>
    <cellStyle name="Вычисление 2 2 7 2 2" xfId="28141"/>
    <cellStyle name="Вычисление 2 2 7 2 2 2" xfId="28142"/>
    <cellStyle name="Вычисление 2 2 7 2 3" xfId="28143"/>
    <cellStyle name="Вычисление 2 2 7 2 3 2" xfId="28144"/>
    <cellStyle name="Вычисление 2 2 7 2 4" xfId="28145"/>
    <cellStyle name="Вычисление 2 2 7 3" xfId="28146"/>
    <cellStyle name="Вычисление 2 2 7 3 2" xfId="28147"/>
    <cellStyle name="Вычисление 2 2 7 3 2 2" xfId="28148"/>
    <cellStyle name="Вычисление 2 2 7 3 3" xfId="28149"/>
    <cellStyle name="Вычисление 2 2 7 4" xfId="28150"/>
    <cellStyle name="Вычисление 2 2 7 4 2" xfId="28151"/>
    <cellStyle name="Вычисление 2 2 7 5" xfId="28152"/>
    <cellStyle name="Вычисление 2 2 7 6" xfId="28153"/>
    <cellStyle name="Вычисление 2 2 8" xfId="28154"/>
    <cellStyle name="Вычисление 2 2 8 2" xfId="28155"/>
    <cellStyle name="Вычисление 2 2 9" xfId="28156"/>
    <cellStyle name="Вычисление 2 2_БС рос" xfId="28157"/>
    <cellStyle name="Вычисление 2 3" xfId="28158"/>
    <cellStyle name="Вычисление 2 3 2" xfId="28159"/>
    <cellStyle name="Вычисление 2 3 2 10" xfId="28160"/>
    <cellStyle name="Вычисление 2 3 2 11" xfId="28161"/>
    <cellStyle name="Вычисление 2 3 2 2" xfId="28162"/>
    <cellStyle name="Вычисление 2 3 2 2 2" xfId="28163"/>
    <cellStyle name="Вычисление 2 3 2 2 2 2" xfId="28164"/>
    <cellStyle name="Вычисление 2 3 2 2 2 2 2" xfId="28165"/>
    <cellStyle name="Вычисление 2 3 2 2 2 2 2 2" xfId="28166"/>
    <cellStyle name="Вычисление 2 3 2 2 2 2 2 2 2" xfId="28167"/>
    <cellStyle name="Вычисление 2 3 2 2 2 2 2 3" xfId="28168"/>
    <cellStyle name="Вычисление 2 3 2 2 2 2 2 3 2" xfId="28169"/>
    <cellStyle name="Вычисление 2 3 2 2 2 2 2 4" xfId="28170"/>
    <cellStyle name="Вычисление 2 3 2 2 2 2 3" xfId="28171"/>
    <cellStyle name="Вычисление 2 3 2 2 2 2 3 2" xfId="28172"/>
    <cellStyle name="Вычисление 2 3 2 2 2 2 3 2 2" xfId="28173"/>
    <cellStyle name="Вычисление 2 3 2 2 2 2 3 3" xfId="28174"/>
    <cellStyle name="Вычисление 2 3 2 2 2 2 3 3 2" xfId="28175"/>
    <cellStyle name="Вычисление 2 3 2 2 2 2 3 4" xfId="28176"/>
    <cellStyle name="Вычисление 2 3 2 2 2 2 4" xfId="28177"/>
    <cellStyle name="Вычисление 2 3 2 2 2 2 4 2" xfId="28178"/>
    <cellStyle name="Вычисление 2 3 2 2 2 2 4 2 2" xfId="28179"/>
    <cellStyle name="Вычисление 2 3 2 2 2 2 4 3" xfId="28180"/>
    <cellStyle name="Вычисление 2 3 2 2 2 2 5" xfId="28181"/>
    <cellStyle name="Вычисление 2 3 2 2 2 2 5 2" xfId="28182"/>
    <cellStyle name="Вычисление 2 3 2 2 2 2 6" xfId="28183"/>
    <cellStyle name="Вычисление 2 3 2 2 2 2 7" xfId="28184"/>
    <cellStyle name="Вычисление 2 3 2 2 2 3" xfId="28185"/>
    <cellStyle name="Вычисление 2 3 2 2 2 3 2" xfId="28186"/>
    <cellStyle name="Вычисление 2 3 2 2 2 3 2 2" xfId="28187"/>
    <cellStyle name="Вычисление 2 3 2 2 2 3 3" xfId="28188"/>
    <cellStyle name="Вычисление 2 3 2 2 2 3 3 2" xfId="28189"/>
    <cellStyle name="Вычисление 2 3 2 2 2 3 4" xfId="28190"/>
    <cellStyle name="Вычисление 2 3 2 2 2 4" xfId="28191"/>
    <cellStyle name="Вычисление 2 3 2 2 2 4 2" xfId="28192"/>
    <cellStyle name="Вычисление 2 3 2 2 2 4 2 2" xfId="28193"/>
    <cellStyle name="Вычисление 2 3 2 2 2 4 3" xfId="28194"/>
    <cellStyle name="Вычисление 2 3 2 2 2 4 3 2" xfId="28195"/>
    <cellStyle name="Вычисление 2 3 2 2 2 4 4" xfId="28196"/>
    <cellStyle name="Вычисление 2 3 2 2 2 5" xfId="28197"/>
    <cellStyle name="Вычисление 2 3 2 2 2 5 2" xfId="28198"/>
    <cellStyle name="Вычисление 2 3 2 2 2 5 2 2" xfId="28199"/>
    <cellStyle name="Вычисление 2 3 2 2 2 5 3" xfId="28200"/>
    <cellStyle name="Вычисление 2 3 2 2 2 6" xfId="28201"/>
    <cellStyle name="Вычисление 2 3 2 2 2 6 2" xfId="28202"/>
    <cellStyle name="Вычисление 2 3 2 2 2 7" xfId="28203"/>
    <cellStyle name="Вычисление 2 3 2 2 2 8" xfId="28204"/>
    <cellStyle name="Вычисление 2 3 2 2 3" xfId="28205"/>
    <cellStyle name="Вычисление 2 3 2 2 3 2" xfId="28206"/>
    <cellStyle name="Вычисление 2 3 2 2 3 2 2" xfId="28207"/>
    <cellStyle name="Вычисление 2 3 2 2 3 2 2 2" xfId="28208"/>
    <cellStyle name="Вычисление 2 3 2 2 3 2 3" xfId="28209"/>
    <cellStyle name="Вычисление 2 3 2 2 3 2 3 2" xfId="28210"/>
    <cellStyle name="Вычисление 2 3 2 2 3 2 4" xfId="28211"/>
    <cellStyle name="Вычисление 2 3 2 2 3 3" xfId="28212"/>
    <cellStyle name="Вычисление 2 3 2 2 3 3 2" xfId="28213"/>
    <cellStyle name="Вычисление 2 3 2 2 3 3 2 2" xfId="28214"/>
    <cellStyle name="Вычисление 2 3 2 2 3 3 3" xfId="28215"/>
    <cellStyle name="Вычисление 2 3 2 2 3 3 3 2" xfId="28216"/>
    <cellStyle name="Вычисление 2 3 2 2 3 3 4" xfId="28217"/>
    <cellStyle name="Вычисление 2 3 2 2 3 4" xfId="28218"/>
    <cellStyle name="Вычисление 2 3 2 2 3 4 2" xfId="28219"/>
    <cellStyle name="Вычисление 2 3 2 2 3 4 2 2" xfId="28220"/>
    <cellStyle name="Вычисление 2 3 2 2 3 4 3" xfId="28221"/>
    <cellStyle name="Вычисление 2 3 2 2 3 5" xfId="28222"/>
    <cellStyle name="Вычисление 2 3 2 2 3 5 2" xfId="28223"/>
    <cellStyle name="Вычисление 2 3 2 2 3 6" xfId="28224"/>
    <cellStyle name="Вычисление 2 3 2 2 3 7" xfId="28225"/>
    <cellStyle name="Вычисление 2 3 2 2 4" xfId="28226"/>
    <cellStyle name="Вычисление 2 3 2 2 4 2" xfId="28227"/>
    <cellStyle name="Вычисление 2 3 2 2 4 2 2" xfId="28228"/>
    <cellStyle name="Вычисление 2 3 2 2 4 3" xfId="28229"/>
    <cellStyle name="Вычисление 2 3 2 2 4 3 2" xfId="28230"/>
    <cellStyle name="Вычисление 2 3 2 2 4 4" xfId="28231"/>
    <cellStyle name="Вычисление 2 3 2 2 5" xfId="28232"/>
    <cellStyle name="Вычисление 2 3 2 2 5 2" xfId="28233"/>
    <cellStyle name="Вычисление 2 3 2 2 5 2 2" xfId="28234"/>
    <cellStyle name="Вычисление 2 3 2 2 5 3" xfId="28235"/>
    <cellStyle name="Вычисление 2 3 2 2 5 3 2" xfId="28236"/>
    <cellStyle name="Вычисление 2 3 2 2 5 4" xfId="28237"/>
    <cellStyle name="Вычисление 2 3 2 2 6" xfId="28238"/>
    <cellStyle name="Вычисление 2 3 2 2 6 2" xfId="28239"/>
    <cellStyle name="Вычисление 2 3 2 2 6 2 2" xfId="28240"/>
    <cellStyle name="Вычисление 2 3 2 2 6 3" xfId="28241"/>
    <cellStyle name="Вычисление 2 3 2 2 7" xfId="28242"/>
    <cellStyle name="Вычисление 2 3 2 2 7 2" xfId="28243"/>
    <cellStyle name="Вычисление 2 3 2 2 8" xfId="28244"/>
    <cellStyle name="Вычисление 2 3 2 2 9" xfId="28245"/>
    <cellStyle name="Вычисление 2 3 2 3" xfId="28246"/>
    <cellStyle name="Вычисление 2 3 2 3 2" xfId="28247"/>
    <cellStyle name="Вычисление 2 3 2 3 2 2" xfId="28248"/>
    <cellStyle name="Вычисление 2 3 2 3 2 2 2" xfId="28249"/>
    <cellStyle name="Вычисление 2 3 2 3 2 2 2 2" xfId="28250"/>
    <cellStyle name="Вычисление 2 3 2 3 2 2 3" xfId="28251"/>
    <cellStyle name="Вычисление 2 3 2 3 2 2 3 2" xfId="28252"/>
    <cellStyle name="Вычисление 2 3 2 3 2 2 4" xfId="28253"/>
    <cellStyle name="Вычисление 2 3 2 3 2 3" xfId="28254"/>
    <cellStyle name="Вычисление 2 3 2 3 2 3 2" xfId="28255"/>
    <cellStyle name="Вычисление 2 3 2 3 2 3 2 2" xfId="28256"/>
    <cellStyle name="Вычисление 2 3 2 3 2 3 3" xfId="28257"/>
    <cellStyle name="Вычисление 2 3 2 3 2 3 3 2" xfId="28258"/>
    <cellStyle name="Вычисление 2 3 2 3 2 3 4" xfId="28259"/>
    <cellStyle name="Вычисление 2 3 2 3 2 4" xfId="28260"/>
    <cellStyle name="Вычисление 2 3 2 3 2 4 2" xfId="28261"/>
    <cellStyle name="Вычисление 2 3 2 3 2 4 2 2" xfId="28262"/>
    <cellStyle name="Вычисление 2 3 2 3 2 4 3" xfId="28263"/>
    <cellStyle name="Вычисление 2 3 2 3 2 5" xfId="28264"/>
    <cellStyle name="Вычисление 2 3 2 3 2 5 2" xfId="28265"/>
    <cellStyle name="Вычисление 2 3 2 3 2 6" xfId="28266"/>
    <cellStyle name="Вычисление 2 3 2 3 2 7" xfId="28267"/>
    <cellStyle name="Вычисление 2 3 2 3 3" xfId="28268"/>
    <cellStyle name="Вычисление 2 3 2 3 3 2" xfId="28269"/>
    <cellStyle name="Вычисление 2 3 2 3 3 2 2" xfId="28270"/>
    <cellStyle name="Вычисление 2 3 2 3 3 3" xfId="28271"/>
    <cellStyle name="Вычисление 2 3 2 3 3 3 2" xfId="28272"/>
    <cellStyle name="Вычисление 2 3 2 3 3 4" xfId="28273"/>
    <cellStyle name="Вычисление 2 3 2 3 4" xfId="28274"/>
    <cellStyle name="Вычисление 2 3 2 3 4 2" xfId="28275"/>
    <cellStyle name="Вычисление 2 3 2 3 4 2 2" xfId="28276"/>
    <cellStyle name="Вычисление 2 3 2 3 4 3" xfId="28277"/>
    <cellStyle name="Вычисление 2 3 2 3 4 3 2" xfId="28278"/>
    <cellStyle name="Вычисление 2 3 2 3 4 4" xfId="28279"/>
    <cellStyle name="Вычисление 2 3 2 3 5" xfId="28280"/>
    <cellStyle name="Вычисление 2 3 2 3 5 2" xfId="28281"/>
    <cellStyle name="Вычисление 2 3 2 3 5 2 2" xfId="28282"/>
    <cellStyle name="Вычисление 2 3 2 3 5 3" xfId="28283"/>
    <cellStyle name="Вычисление 2 3 2 3 6" xfId="28284"/>
    <cellStyle name="Вычисление 2 3 2 3 6 2" xfId="28285"/>
    <cellStyle name="Вычисление 2 3 2 3 7" xfId="28286"/>
    <cellStyle name="Вычисление 2 3 2 3 8" xfId="28287"/>
    <cellStyle name="Вычисление 2 3 2 4" xfId="28288"/>
    <cellStyle name="Вычисление 2 3 2 4 2" xfId="28289"/>
    <cellStyle name="Вычисление 2 3 2 4 2 2" xfId="28290"/>
    <cellStyle name="Вычисление 2 3 2 4 2 2 2" xfId="28291"/>
    <cellStyle name="Вычисление 2 3 2 4 2 2 2 2" xfId="28292"/>
    <cellStyle name="Вычисление 2 3 2 4 2 2 3" xfId="28293"/>
    <cellStyle name="Вычисление 2 3 2 4 2 2 3 2" xfId="28294"/>
    <cellStyle name="Вычисление 2 3 2 4 2 2 4" xfId="28295"/>
    <cellStyle name="Вычисление 2 3 2 4 2 3" xfId="28296"/>
    <cellStyle name="Вычисление 2 3 2 4 2 3 2" xfId="28297"/>
    <cellStyle name="Вычисление 2 3 2 4 2 3 2 2" xfId="28298"/>
    <cellStyle name="Вычисление 2 3 2 4 2 3 3" xfId="28299"/>
    <cellStyle name="Вычисление 2 3 2 4 2 3 3 2" xfId="28300"/>
    <cellStyle name="Вычисление 2 3 2 4 2 3 4" xfId="28301"/>
    <cellStyle name="Вычисление 2 3 2 4 2 4" xfId="28302"/>
    <cellStyle name="Вычисление 2 3 2 4 2 4 2" xfId="28303"/>
    <cellStyle name="Вычисление 2 3 2 4 2 4 2 2" xfId="28304"/>
    <cellStyle name="Вычисление 2 3 2 4 2 4 3" xfId="28305"/>
    <cellStyle name="Вычисление 2 3 2 4 2 5" xfId="28306"/>
    <cellStyle name="Вычисление 2 3 2 4 2 5 2" xfId="28307"/>
    <cellStyle name="Вычисление 2 3 2 4 2 6" xfId="28308"/>
    <cellStyle name="Вычисление 2 3 2 4 2 7" xfId="28309"/>
    <cellStyle name="Вычисление 2 3 2 4 3" xfId="28310"/>
    <cellStyle name="Вычисление 2 3 2 4 3 2" xfId="28311"/>
    <cellStyle name="Вычисление 2 3 2 4 3 2 2" xfId="28312"/>
    <cellStyle name="Вычисление 2 3 2 4 3 3" xfId="28313"/>
    <cellStyle name="Вычисление 2 3 2 4 3 3 2" xfId="28314"/>
    <cellStyle name="Вычисление 2 3 2 4 3 4" xfId="28315"/>
    <cellStyle name="Вычисление 2 3 2 4 4" xfId="28316"/>
    <cellStyle name="Вычисление 2 3 2 4 4 2" xfId="28317"/>
    <cellStyle name="Вычисление 2 3 2 4 4 2 2" xfId="28318"/>
    <cellStyle name="Вычисление 2 3 2 4 4 3" xfId="28319"/>
    <cellStyle name="Вычисление 2 3 2 4 4 3 2" xfId="28320"/>
    <cellStyle name="Вычисление 2 3 2 4 4 4" xfId="28321"/>
    <cellStyle name="Вычисление 2 3 2 4 5" xfId="28322"/>
    <cellStyle name="Вычисление 2 3 2 4 5 2" xfId="28323"/>
    <cellStyle name="Вычисление 2 3 2 4 5 2 2" xfId="28324"/>
    <cellStyle name="Вычисление 2 3 2 4 5 3" xfId="28325"/>
    <cellStyle name="Вычисление 2 3 2 4 6" xfId="28326"/>
    <cellStyle name="Вычисление 2 3 2 4 6 2" xfId="28327"/>
    <cellStyle name="Вычисление 2 3 2 4 7" xfId="28328"/>
    <cellStyle name="Вычисление 2 3 2 4 8" xfId="28329"/>
    <cellStyle name="Вычисление 2 3 2 5" xfId="28330"/>
    <cellStyle name="Вычисление 2 3 2 5 2" xfId="28331"/>
    <cellStyle name="Вычисление 2 3 2 5 2 2" xfId="28332"/>
    <cellStyle name="Вычисление 2 3 2 5 2 2 2" xfId="28333"/>
    <cellStyle name="Вычисление 2 3 2 5 2 3" xfId="28334"/>
    <cellStyle name="Вычисление 2 3 2 5 2 3 2" xfId="28335"/>
    <cellStyle name="Вычисление 2 3 2 5 2 4" xfId="28336"/>
    <cellStyle name="Вычисление 2 3 2 5 3" xfId="28337"/>
    <cellStyle name="Вычисление 2 3 2 5 3 2" xfId="28338"/>
    <cellStyle name="Вычисление 2 3 2 5 3 2 2" xfId="28339"/>
    <cellStyle name="Вычисление 2 3 2 5 3 3" xfId="28340"/>
    <cellStyle name="Вычисление 2 3 2 5 3 3 2" xfId="28341"/>
    <cellStyle name="Вычисление 2 3 2 5 3 4" xfId="28342"/>
    <cellStyle name="Вычисление 2 3 2 5 4" xfId="28343"/>
    <cellStyle name="Вычисление 2 3 2 5 4 2" xfId="28344"/>
    <cellStyle name="Вычисление 2 3 2 5 4 2 2" xfId="28345"/>
    <cellStyle name="Вычисление 2 3 2 5 4 3" xfId="28346"/>
    <cellStyle name="Вычисление 2 3 2 5 5" xfId="28347"/>
    <cellStyle name="Вычисление 2 3 2 5 5 2" xfId="28348"/>
    <cellStyle name="Вычисление 2 3 2 5 6" xfId="28349"/>
    <cellStyle name="Вычисление 2 3 2 5 7" xfId="28350"/>
    <cellStyle name="Вычисление 2 3 2 6" xfId="28351"/>
    <cellStyle name="Вычисление 2 3 2 6 2" xfId="28352"/>
    <cellStyle name="Вычисление 2 3 2 6 2 2" xfId="28353"/>
    <cellStyle name="Вычисление 2 3 2 6 3" xfId="28354"/>
    <cellStyle name="Вычисление 2 3 2 6 3 2" xfId="28355"/>
    <cellStyle name="Вычисление 2 3 2 6 4" xfId="28356"/>
    <cellStyle name="Вычисление 2 3 2 7" xfId="28357"/>
    <cellStyle name="Вычисление 2 3 2 7 2" xfId="28358"/>
    <cellStyle name="Вычисление 2 3 2 7 2 2" xfId="28359"/>
    <cellStyle name="Вычисление 2 3 2 7 3" xfId="28360"/>
    <cellStyle name="Вычисление 2 3 2 7 3 2" xfId="28361"/>
    <cellStyle name="Вычисление 2 3 2 7 4" xfId="28362"/>
    <cellStyle name="Вычисление 2 3 2 8" xfId="28363"/>
    <cellStyle name="Вычисление 2 3 2 8 2" xfId="28364"/>
    <cellStyle name="Вычисление 2 3 2 8 2 2" xfId="28365"/>
    <cellStyle name="Вычисление 2 3 2 8 3" xfId="28366"/>
    <cellStyle name="Вычисление 2 3 2 9" xfId="28367"/>
    <cellStyle name="Вычисление 2 3 2 9 2" xfId="28368"/>
    <cellStyle name="Вычисление 2 3 3" xfId="28369"/>
    <cellStyle name="Вычисление 2 3 3 10" xfId="28370"/>
    <cellStyle name="Вычисление 2 3 3 2" xfId="28371"/>
    <cellStyle name="Вычисление 2 3 3 2 2" xfId="28372"/>
    <cellStyle name="Вычисление 2 3 3 2 2 2" xfId="28373"/>
    <cellStyle name="Вычисление 2 3 3 2 2 2 2" xfId="28374"/>
    <cellStyle name="Вычисление 2 3 3 2 2 2 2 2" xfId="28375"/>
    <cellStyle name="Вычисление 2 3 3 2 2 2 3" xfId="28376"/>
    <cellStyle name="Вычисление 2 3 3 2 2 2 3 2" xfId="28377"/>
    <cellStyle name="Вычисление 2 3 3 2 2 2 4" xfId="28378"/>
    <cellStyle name="Вычисление 2 3 3 2 2 3" xfId="28379"/>
    <cellStyle name="Вычисление 2 3 3 2 2 3 2" xfId="28380"/>
    <cellStyle name="Вычисление 2 3 3 2 2 3 2 2" xfId="28381"/>
    <cellStyle name="Вычисление 2 3 3 2 2 3 3" xfId="28382"/>
    <cellStyle name="Вычисление 2 3 3 2 2 3 3 2" xfId="28383"/>
    <cellStyle name="Вычисление 2 3 3 2 2 3 4" xfId="28384"/>
    <cellStyle name="Вычисление 2 3 3 2 2 4" xfId="28385"/>
    <cellStyle name="Вычисление 2 3 3 2 2 4 2" xfId="28386"/>
    <cellStyle name="Вычисление 2 3 3 2 2 4 2 2" xfId="28387"/>
    <cellStyle name="Вычисление 2 3 3 2 2 4 3" xfId="28388"/>
    <cellStyle name="Вычисление 2 3 3 2 2 5" xfId="28389"/>
    <cellStyle name="Вычисление 2 3 3 2 2 5 2" xfId="28390"/>
    <cellStyle name="Вычисление 2 3 3 2 2 6" xfId="28391"/>
    <cellStyle name="Вычисление 2 3 3 2 2 7" xfId="28392"/>
    <cellStyle name="Вычисление 2 3 3 2 3" xfId="28393"/>
    <cellStyle name="Вычисление 2 3 3 2 3 2" xfId="28394"/>
    <cellStyle name="Вычисление 2 3 3 2 3 2 2" xfId="28395"/>
    <cellStyle name="Вычисление 2 3 3 2 3 3" xfId="28396"/>
    <cellStyle name="Вычисление 2 3 3 2 3 3 2" xfId="28397"/>
    <cellStyle name="Вычисление 2 3 3 2 3 4" xfId="28398"/>
    <cellStyle name="Вычисление 2 3 3 2 4" xfId="28399"/>
    <cellStyle name="Вычисление 2 3 3 2 4 2" xfId="28400"/>
    <cellStyle name="Вычисление 2 3 3 2 4 2 2" xfId="28401"/>
    <cellStyle name="Вычисление 2 3 3 2 4 3" xfId="28402"/>
    <cellStyle name="Вычисление 2 3 3 2 4 3 2" xfId="28403"/>
    <cellStyle name="Вычисление 2 3 3 2 4 4" xfId="28404"/>
    <cellStyle name="Вычисление 2 3 3 2 5" xfId="28405"/>
    <cellStyle name="Вычисление 2 3 3 2 5 2" xfId="28406"/>
    <cellStyle name="Вычисление 2 3 3 2 5 2 2" xfId="28407"/>
    <cellStyle name="Вычисление 2 3 3 2 5 3" xfId="28408"/>
    <cellStyle name="Вычисление 2 3 3 2 6" xfId="28409"/>
    <cellStyle name="Вычисление 2 3 3 2 6 2" xfId="28410"/>
    <cellStyle name="Вычисление 2 3 3 2 7" xfId="28411"/>
    <cellStyle name="Вычисление 2 3 3 2 8" xfId="28412"/>
    <cellStyle name="Вычисление 2 3 3 3" xfId="28413"/>
    <cellStyle name="Вычисление 2 3 3 3 2" xfId="28414"/>
    <cellStyle name="Вычисление 2 3 3 3 2 2" xfId="28415"/>
    <cellStyle name="Вычисление 2 3 3 3 2 2 2" xfId="28416"/>
    <cellStyle name="Вычисление 2 3 3 3 2 2 2 2" xfId="28417"/>
    <cellStyle name="Вычисление 2 3 3 3 2 2 3" xfId="28418"/>
    <cellStyle name="Вычисление 2 3 3 3 2 2 3 2" xfId="28419"/>
    <cellStyle name="Вычисление 2 3 3 3 2 2 4" xfId="28420"/>
    <cellStyle name="Вычисление 2 3 3 3 2 3" xfId="28421"/>
    <cellStyle name="Вычисление 2 3 3 3 2 3 2" xfId="28422"/>
    <cellStyle name="Вычисление 2 3 3 3 2 3 2 2" xfId="28423"/>
    <cellStyle name="Вычисление 2 3 3 3 2 3 3" xfId="28424"/>
    <cellStyle name="Вычисление 2 3 3 3 2 3 3 2" xfId="28425"/>
    <cellStyle name="Вычисление 2 3 3 3 2 3 4" xfId="28426"/>
    <cellStyle name="Вычисление 2 3 3 3 2 4" xfId="28427"/>
    <cellStyle name="Вычисление 2 3 3 3 2 4 2" xfId="28428"/>
    <cellStyle name="Вычисление 2 3 3 3 2 4 2 2" xfId="28429"/>
    <cellStyle name="Вычисление 2 3 3 3 2 4 3" xfId="28430"/>
    <cellStyle name="Вычисление 2 3 3 3 2 5" xfId="28431"/>
    <cellStyle name="Вычисление 2 3 3 3 2 5 2" xfId="28432"/>
    <cellStyle name="Вычисление 2 3 3 3 2 6" xfId="28433"/>
    <cellStyle name="Вычисление 2 3 3 3 2 7" xfId="28434"/>
    <cellStyle name="Вычисление 2 3 3 3 3" xfId="28435"/>
    <cellStyle name="Вычисление 2 3 3 3 3 2" xfId="28436"/>
    <cellStyle name="Вычисление 2 3 3 3 3 2 2" xfId="28437"/>
    <cellStyle name="Вычисление 2 3 3 3 3 3" xfId="28438"/>
    <cellStyle name="Вычисление 2 3 3 3 3 3 2" xfId="28439"/>
    <cellStyle name="Вычисление 2 3 3 3 3 4" xfId="28440"/>
    <cellStyle name="Вычисление 2 3 3 3 4" xfId="28441"/>
    <cellStyle name="Вычисление 2 3 3 3 4 2" xfId="28442"/>
    <cellStyle name="Вычисление 2 3 3 3 4 2 2" xfId="28443"/>
    <cellStyle name="Вычисление 2 3 3 3 4 3" xfId="28444"/>
    <cellStyle name="Вычисление 2 3 3 3 4 3 2" xfId="28445"/>
    <cellStyle name="Вычисление 2 3 3 3 4 4" xfId="28446"/>
    <cellStyle name="Вычисление 2 3 3 3 5" xfId="28447"/>
    <cellStyle name="Вычисление 2 3 3 3 5 2" xfId="28448"/>
    <cellStyle name="Вычисление 2 3 3 3 5 2 2" xfId="28449"/>
    <cellStyle name="Вычисление 2 3 3 3 5 3" xfId="28450"/>
    <cellStyle name="Вычисление 2 3 3 3 6" xfId="28451"/>
    <cellStyle name="Вычисление 2 3 3 3 6 2" xfId="28452"/>
    <cellStyle name="Вычисление 2 3 3 3 7" xfId="28453"/>
    <cellStyle name="Вычисление 2 3 3 3 8" xfId="28454"/>
    <cellStyle name="Вычисление 2 3 3 4" xfId="28455"/>
    <cellStyle name="Вычисление 2 3 3 4 2" xfId="28456"/>
    <cellStyle name="Вычисление 2 3 3 4 2 2" xfId="28457"/>
    <cellStyle name="Вычисление 2 3 3 4 2 2 2" xfId="28458"/>
    <cellStyle name="Вычисление 2 3 3 4 2 3" xfId="28459"/>
    <cellStyle name="Вычисление 2 3 3 4 2 3 2" xfId="28460"/>
    <cellStyle name="Вычисление 2 3 3 4 2 4" xfId="28461"/>
    <cellStyle name="Вычисление 2 3 3 4 3" xfId="28462"/>
    <cellStyle name="Вычисление 2 3 3 4 3 2" xfId="28463"/>
    <cellStyle name="Вычисление 2 3 3 4 3 2 2" xfId="28464"/>
    <cellStyle name="Вычисление 2 3 3 4 3 3" xfId="28465"/>
    <cellStyle name="Вычисление 2 3 3 4 3 3 2" xfId="28466"/>
    <cellStyle name="Вычисление 2 3 3 4 3 4" xfId="28467"/>
    <cellStyle name="Вычисление 2 3 3 4 4" xfId="28468"/>
    <cellStyle name="Вычисление 2 3 3 4 4 2" xfId="28469"/>
    <cellStyle name="Вычисление 2 3 3 4 4 2 2" xfId="28470"/>
    <cellStyle name="Вычисление 2 3 3 4 4 3" xfId="28471"/>
    <cellStyle name="Вычисление 2 3 3 4 5" xfId="28472"/>
    <cellStyle name="Вычисление 2 3 3 4 5 2" xfId="28473"/>
    <cellStyle name="Вычисление 2 3 3 4 6" xfId="28474"/>
    <cellStyle name="Вычисление 2 3 3 4 7" xfId="28475"/>
    <cellStyle name="Вычисление 2 3 3 5" xfId="28476"/>
    <cellStyle name="Вычисление 2 3 3 5 2" xfId="28477"/>
    <cellStyle name="Вычисление 2 3 3 5 2 2" xfId="28478"/>
    <cellStyle name="Вычисление 2 3 3 5 3" xfId="28479"/>
    <cellStyle name="Вычисление 2 3 3 5 3 2" xfId="28480"/>
    <cellStyle name="Вычисление 2 3 3 5 4" xfId="28481"/>
    <cellStyle name="Вычисление 2 3 3 6" xfId="28482"/>
    <cellStyle name="Вычисление 2 3 3 6 2" xfId="28483"/>
    <cellStyle name="Вычисление 2 3 3 6 2 2" xfId="28484"/>
    <cellStyle name="Вычисление 2 3 3 6 3" xfId="28485"/>
    <cellStyle name="Вычисление 2 3 3 6 3 2" xfId="28486"/>
    <cellStyle name="Вычисление 2 3 3 6 4" xfId="28487"/>
    <cellStyle name="Вычисление 2 3 3 7" xfId="28488"/>
    <cellStyle name="Вычисление 2 3 3 7 2" xfId="28489"/>
    <cellStyle name="Вычисление 2 3 3 7 2 2" xfId="28490"/>
    <cellStyle name="Вычисление 2 3 3 7 3" xfId="28491"/>
    <cellStyle name="Вычисление 2 3 3 8" xfId="28492"/>
    <cellStyle name="Вычисление 2 3 3 8 2" xfId="28493"/>
    <cellStyle name="Вычисление 2 3 3 9" xfId="28494"/>
    <cellStyle name="Вычисление 2 3 4" xfId="28495"/>
    <cellStyle name="Вычисление 2 3 4 2" xfId="28496"/>
    <cellStyle name="Вычисление 2 3 4 2 2" xfId="28497"/>
    <cellStyle name="Вычисление 2 3 4 2 2 2" xfId="28498"/>
    <cellStyle name="Вычисление 2 3 4 2 2 2 2" xfId="28499"/>
    <cellStyle name="Вычисление 2 3 4 2 2 3" xfId="28500"/>
    <cellStyle name="Вычисление 2 3 4 2 2 3 2" xfId="28501"/>
    <cellStyle name="Вычисление 2 3 4 2 2 4" xfId="28502"/>
    <cellStyle name="Вычисление 2 3 4 2 3" xfId="28503"/>
    <cellStyle name="Вычисление 2 3 4 2 3 2" xfId="28504"/>
    <cellStyle name="Вычисление 2 3 4 2 3 2 2" xfId="28505"/>
    <cellStyle name="Вычисление 2 3 4 2 3 3" xfId="28506"/>
    <cellStyle name="Вычисление 2 3 4 2 3 3 2" xfId="28507"/>
    <cellStyle name="Вычисление 2 3 4 2 3 4" xfId="28508"/>
    <cellStyle name="Вычисление 2 3 4 2 4" xfId="28509"/>
    <cellStyle name="Вычисление 2 3 4 2 4 2" xfId="28510"/>
    <cellStyle name="Вычисление 2 3 4 2 4 2 2" xfId="28511"/>
    <cellStyle name="Вычисление 2 3 4 2 4 3" xfId="28512"/>
    <cellStyle name="Вычисление 2 3 4 2 5" xfId="28513"/>
    <cellStyle name="Вычисление 2 3 4 2 5 2" xfId="28514"/>
    <cellStyle name="Вычисление 2 3 4 2 6" xfId="28515"/>
    <cellStyle name="Вычисление 2 3 4 2 7" xfId="28516"/>
    <cellStyle name="Вычисление 2 3 4 3" xfId="28517"/>
    <cellStyle name="Вычисление 2 3 4 3 2" xfId="28518"/>
    <cellStyle name="Вычисление 2 3 4 3 2 2" xfId="28519"/>
    <cellStyle name="Вычисление 2 3 4 3 3" xfId="28520"/>
    <cellStyle name="Вычисление 2 3 4 3 3 2" xfId="28521"/>
    <cellStyle name="Вычисление 2 3 4 3 4" xfId="28522"/>
    <cellStyle name="Вычисление 2 3 4 4" xfId="28523"/>
    <cellStyle name="Вычисление 2 3 4 4 2" xfId="28524"/>
    <cellStyle name="Вычисление 2 3 4 4 2 2" xfId="28525"/>
    <cellStyle name="Вычисление 2 3 4 4 3" xfId="28526"/>
    <cellStyle name="Вычисление 2 3 4 4 3 2" xfId="28527"/>
    <cellStyle name="Вычисление 2 3 4 4 4" xfId="28528"/>
    <cellStyle name="Вычисление 2 3 4 5" xfId="28529"/>
    <cellStyle name="Вычисление 2 3 4 5 2" xfId="28530"/>
    <cellStyle name="Вычисление 2 3 4 5 2 2" xfId="28531"/>
    <cellStyle name="Вычисление 2 3 4 5 3" xfId="28532"/>
    <cellStyle name="Вычисление 2 3 4 6" xfId="28533"/>
    <cellStyle name="Вычисление 2 3 4 6 2" xfId="28534"/>
    <cellStyle name="Вычисление 2 3 4 7" xfId="28535"/>
    <cellStyle name="Вычисление 2 3 4 8" xfId="28536"/>
    <cellStyle name="Вычисление 2 3 5" xfId="28537"/>
    <cellStyle name="Вычисление 2 3 5 2" xfId="28538"/>
    <cellStyle name="Вычисление 2 3 5 2 2" xfId="28539"/>
    <cellStyle name="Вычисление 2 3 5 2 2 2" xfId="28540"/>
    <cellStyle name="Вычисление 2 3 5 2 2 2 2" xfId="28541"/>
    <cellStyle name="Вычисление 2 3 5 2 2 3" xfId="28542"/>
    <cellStyle name="Вычисление 2 3 5 2 2 3 2" xfId="28543"/>
    <cellStyle name="Вычисление 2 3 5 2 2 4" xfId="28544"/>
    <cellStyle name="Вычисление 2 3 5 2 3" xfId="28545"/>
    <cellStyle name="Вычисление 2 3 5 2 3 2" xfId="28546"/>
    <cellStyle name="Вычисление 2 3 5 2 3 2 2" xfId="28547"/>
    <cellStyle name="Вычисление 2 3 5 2 3 3" xfId="28548"/>
    <cellStyle name="Вычисление 2 3 5 2 3 3 2" xfId="28549"/>
    <cellStyle name="Вычисление 2 3 5 2 3 4" xfId="28550"/>
    <cellStyle name="Вычисление 2 3 5 2 4" xfId="28551"/>
    <cellStyle name="Вычисление 2 3 5 2 4 2" xfId="28552"/>
    <cellStyle name="Вычисление 2 3 5 2 4 2 2" xfId="28553"/>
    <cellStyle name="Вычисление 2 3 5 2 4 3" xfId="28554"/>
    <cellStyle name="Вычисление 2 3 5 2 5" xfId="28555"/>
    <cellStyle name="Вычисление 2 3 5 2 5 2" xfId="28556"/>
    <cellStyle name="Вычисление 2 3 5 2 6" xfId="28557"/>
    <cellStyle name="Вычисление 2 3 5 2 7" xfId="28558"/>
    <cellStyle name="Вычисление 2 3 5 3" xfId="28559"/>
    <cellStyle name="Вычисление 2 3 5 3 2" xfId="28560"/>
    <cellStyle name="Вычисление 2 3 5 3 2 2" xfId="28561"/>
    <cellStyle name="Вычисление 2 3 5 3 3" xfId="28562"/>
    <cellStyle name="Вычисление 2 3 5 3 3 2" xfId="28563"/>
    <cellStyle name="Вычисление 2 3 5 3 4" xfId="28564"/>
    <cellStyle name="Вычисление 2 3 5 4" xfId="28565"/>
    <cellStyle name="Вычисление 2 3 5 4 2" xfId="28566"/>
    <cellStyle name="Вычисление 2 3 5 4 2 2" xfId="28567"/>
    <cellStyle name="Вычисление 2 3 5 4 3" xfId="28568"/>
    <cellStyle name="Вычисление 2 3 5 4 3 2" xfId="28569"/>
    <cellStyle name="Вычисление 2 3 5 4 4" xfId="28570"/>
    <cellStyle name="Вычисление 2 3 5 5" xfId="28571"/>
    <cellStyle name="Вычисление 2 3 5 5 2" xfId="28572"/>
    <cellStyle name="Вычисление 2 3 5 5 2 2" xfId="28573"/>
    <cellStyle name="Вычисление 2 3 5 5 3" xfId="28574"/>
    <cellStyle name="Вычисление 2 3 5 6" xfId="28575"/>
    <cellStyle name="Вычисление 2 3 5 6 2" xfId="28576"/>
    <cellStyle name="Вычисление 2 3 5 7" xfId="28577"/>
    <cellStyle name="Вычисление 2 3 5 8" xfId="28578"/>
    <cellStyle name="Вычисление 2 3 6" xfId="28579"/>
    <cellStyle name="Вычисление 2 3 6 2" xfId="28580"/>
    <cellStyle name="Вычисление 2 3 6 2 2" xfId="28581"/>
    <cellStyle name="Вычисление 2 3 6 2 2 2" xfId="28582"/>
    <cellStyle name="Вычисление 2 3 6 2 3" xfId="28583"/>
    <cellStyle name="Вычисление 2 3 6 2 3 2" xfId="28584"/>
    <cellStyle name="Вычисление 2 3 6 2 4" xfId="28585"/>
    <cellStyle name="Вычисление 2 3 6 3" xfId="28586"/>
    <cellStyle name="Вычисление 2 3 6 3 2" xfId="28587"/>
    <cellStyle name="Вычисление 2 3 6 3 2 2" xfId="28588"/>
    <cellStyle name="Вычисление 2 3 6 3 3" xfId="28589"/>
    <cellStyle name="Вычисление 2 3 6 4" xfId="28590"/>
    <cellStyle name="Вычисление 2 3 6 4 2" xfId="28591"/>
    <cellStyle name="Вычисление 2 3 6 5" xfId="28592"/>
    <cellStyle name="Вычисление 2 3 6 6" xfId="28593"/>
    <cellStyle name="Вычисление 2 3 7" xfId="28594"/>
    <cellStyle name="Вычисление 2 3 7 2" xfId="28595"/>
    <cellStyle name="Вычисление 2 3 8" xfId="28596"/>
    <cellStyle name="Вычисление 2 4" xfId="28597"/>
    <cellStyle name="Вычисление 2 4 2" xfId="28598"/>
    <cellStyle name="Вычисление 2 4 2 2" xfId="28599"/>
    <cellStyle name="Вычисление 2 4 2 2 2" xfId="28600"/>
    <cellStyle name="Вычисление 2 4 2 2 2 2" xfId="28601"/>
    <cellStyle name="Вычисление 2 4 2 2 2 2 2" xfId="28602"/>
    <cellStyle name="Вычисление 2 4 2 2 2 2 2 2" xfId="28603"/>
    <cellStyle name="Вычисление 2 4 2 2 2 2 3" xfId="28604"/>
    <cellStyle name="Вычисление 2 4 2 2 2 2 3 2" xfId="28605"/>
    <cellStyle name="Вычисление 2 4 2 2 2 2 4" xfId="28606"/>
    <cellStyle name="Вычисление 2 4 2 2 2 3" xfId="28607"/>
    <cellStyle name="Вычисление 2 4 2 2 2 3 2" xfId="28608"/>
    <cellStyle name="Вычисление 2 4 2 2 2 3 2 2" xfId="28609"/>
    <cellStyle name="Вычисление 2 4 2 2 2 3 3" xfId="28610"/>
    <cellStyle name="Вычисление 2 4 2 2 2 3 3 2" xfId="28611"/>
    <cellStyle name="Вычисление 2 4 2 2 2 3 4" xfId="28612"/>
    <cellStyle name="Вычисление 2 4 2 2 2 4" xfId="28613"/>
    <cellStyle name="Вычисление 2 4 2 2 2 4 2" xfId="28614"/>
    <cellStyle name="Вычисление 2 4 2 2 2 4 2 2" xfId="28615"/>
    <cellStyle name="Вычисление 2 4 2 2 2 4 3" xfId="28616"/>
    <cellStyle name="Вычисление 2 4 2 2 2 5" xfId="28617"/>
    <cellStyle name="Вычисление 2 4 2 2 2 5 2" xfId="28618"/>
    <cellStyle name="Вычисление 2 4 2 2 2 6" xfId="28619"/>
    <cellStyle name="Вычисление 2 4 2 2 2 7" xfId="28620"/>
    <cellStyle name="Вычисление 2 4 2 2 3" xfId="28621"/>
    <cellStyle name="Вычисление 2 4 2 2 3 2" xfId="28622"/>
    <cellStyle name="Вычисление 2 4 2 2 3 2 2" xfId="28623"/>
    <cellStyle name="Вычисление 2 4 2 2 3 3" xfId="28624"/>
    <cellStyle name="Вычисление 2 4 2 2 3 3 2" xfId="28625"/>
    <cellStyle name="Вычисление 2 4 2 2 3 4" xfId="28626"/>
    <cellStyle name="Вычисление 2 4 2 2 4" xfId="28627"/>
    <cellStyle name="Вычисление 2 4 2 2 4 2" xfId="28628"/>
    <cellStyle name="Вычисление 2 4 2 2 4 2 2" xfId="28629"/>
    <cellStyle name="Вычисление 2 4 2 2 4 3" xfId="28630"/>
    <cellStyle name="Вычисление 2 4 2 2 4 3 2" xfId="28631"/>
    <cellStyle name="Вычисление 2 4 2 2 4 4" xfId="28632"/>
    <cellStyle name="Вычисление 2 4 2 2 5" xfId="28633"/>
    <cellStyle name="Вычисление 2 4 2 2 5 2" xfId="28634"/>
    <cellStyle name="Вычисление 2 4 2 2 5 2 2" xfId="28635"/>
    <cellStyle name="Вычисление 2 4 2 2 5 3" xfId="28636"/>
    <cellStyle name="Вычисление 2 4 2 2 6" xfId="28637"/>
    <cellStyle name="Вычисление 2 4 2 2 6 2" xfId="28638"/>
    <cellStyle name="Вычисление 2 4 2 2 7" xfId="28639"/>
    <cellStyle name="Вычисление 2 4 2 2 8" xfId="28640"/>
    <cellStyle name="Вычисление 2 4 2 3" xfId="28641"/>
    <cellStyle name="Вычисление 2 4 2 3 2" xfId="28642"/>
    <cellStyle name="Вычисление 2 4 2 3 2 2" xfId="28643"/>
    <cellStyle name="Вычисление 2 4 2 3 2 2 2" xfId="28644"/>
    <cellStyle name="Вычисление 2 4 2 3 2 3" xfId="28645"/>
    <cellStyle name="Вычисление 2 4 2 3 2 3 2" xfId="28646"/>
    <cellStyle name="Вычисление 2 4 2 3 2 4" xfId="28647"/>
    <cellStyle name="Вычисление 2 4 2 3 3" xfId="28648"/>
    <cellStyle name="Вычисление 2 4 2 3 3 2" xfId="28649"/>
    <cellStyle name="Вычисление 2 4 2 3 3 2 2" xfId="28650"/>
    <cellStyle name="Вычисление 2 4 2 3 3 3" xfId="28651"/>
    <cellStyle name="Вычисление 2 4 2 3 3 3 2" xfId="28652"/>
    <cellStyle name="Вычисление 2 4 2 3 3 4" xfId="28653"/>
    <cellStyle name="Вычисление 2 4 2 3 4" xfId="28654"/>
    <cellStyle name="Вычисление 2 4 2 3 4 2" xfId="28655"/>
    <cellStyle name="Вычисление 2 4 2 3 4 2 2" xfId="28656"/>
    <cellStyle name="Вычисление 2 4 2 3 4 3" xfId="28657"/>
    <cellStyle name="Вычисление 2 4 2 3 5" xfId="28658"/>
    <cellStyle name="Вычисление 2 4 2 3 5 2" xfId="28659"/>
    <cellStyle name="Вычисление 2 4 2 3 6" xfId="28660"/>
    <cellStyle name="Вычисление 2 4 2 3 7" xfId="28661"/>
    <cellStyle name="Вычисление 2 4 2 4" xfId="28662"/>
    <cellStyle name="Вычисление 2 4 2 4 2" xfId="28663"/>
    <cellStyle name="Вычисление 2 4 2 4 2 2" xfId="28664"/>
    <cellStyle name="Вычисление 2 4 2 4 3" xfId="28665"/>
    <cellStyle name="Вычисление 2 4 2 4 3 2" xfId="28666"/>
    <cellStyle name="Вычисление 2 4 2 4 4" xfId="28667"/>
    <cellStyle name="Вычисление 2 4 2 5" xfId="28668"/>
    <cellStyle name="Вычисление 2 4 2 5 2" xfId="28669"/>
    <cellStyle name="Вычисление 2 4 2 5 2 2" xfId="28670"/>
    <cellStyle name="Вычисление 2 4 2 5 3" xfId="28671"/>
    <cellStyle name="Вычисление 2 4 2 5 3 2" xfId="28672"/>
    <cellStyle name="Вычисление 2 4 2 5 4" xfId="28673"/>
    <cellStyle name="Вычисление 2 4 2 6" xfId="28674"/>
    <cellStyle name="Вычисление 2 4 2 6 2" xfId="28675"/>
    <cellStyle name="Вычисление 2 4 2 6 2 2" xfId="28676"/>
    <cellStyle name="Вычисление 2 4 2 6 3" xfId="28677"/>
    <cellStyle name="Вычисление 2 4 2 7" xfId="28678"/>
    <cellStyle name="Вычисление 2 4 2 7 2" xfId="28679"/>
    <cellStyle name="Вычисление 2 4 2 8" xfId="28680"/>
    <cellStyle name="Вычисление 2 4 2 9" xfId="28681"/>
    <cellStyle name="Вычисление 2 4 3" xfId="28682"/>
    <cellStyle name="Вычисление 2 4 3 2" xfId="28683"/>
    <cellStyle name="Вычисление 2 4 3 2 2" xfId="28684"/>
    <cellStyle name="Вычисление 2 4 3 2 2 2" xfId="28685"/>
    <cellStyle name="Вычисление 2 4 3 2 2 2 2" xfId="28686"/>
    <cellStyle name="Вычисление 2 4 3 2 2 3" xfId="28687"/>
    <cellStyle name="Вычисление 2 4 3 2 2 3 2" xfId="28688"/>
    <cellStyle name="Вычисление 2 4 3 2 2 4" xfId="28689"/>
    <cellStyle name="Вычисление 2 4 3 2 3" xfId="28690"/>
    <cellStyle name="Вычисление 2 4 3 2 3 2" xfId="28691"/>
    <cellStyle name="Вычисление 2 4 3 2 3 2 2" xfId="28692"/>
    <cellStyle name="Вычисление 2 4 3 2 3 3" xfId="28693"/>
    <cellStyle name="Вычисление 2 4 3 2 3 3 2" xfId="28694"/>
    <cellStyle name="Вычисление 2 4 3 2 3 4" xfId="28695"/>
    <cellStyle name="Вычисление 2 4 3 2 4" xfId="28696"/>
    <cellStyle name="Вычисление 2 4 3 2 4 2" xfId="28697"/>
    <cellStyle name="Вычисление 2 4 3 2 4 2 2" xfId="28698"/>
    <cellStyle name="Вычисление 2 4 3 2 4 3" xfId="28699"/>
    <cellStyle name="Вычисление 2 4 3 2 5" xfId="28700"/>
    <cellStyle name="Вычисление 2 4 3 2 5 2" xfId="28701"/>
    <cellStyle name="Вычисление 2 4 3 2 6" xfId="28702"/>
    <cellStyle name="Вычисление 2 4 3 2 7" xfId="28703"/>
    <cellStyle name="Вычисление 2 4 3 3" xfId="28704"/>
    <cellStyle name="Вычисление 2 4 3 3 2" xfId="28705"/>
    <cellStyle name="Вычисление 2 4 3 3 2 2" xfId="28706"/>
    <cellStyle name="Вычисление 2 4 3 3 3" xfId="28707"/>
    <cellStyle name="Вычисление 2 4 3 3 3 2" xfId="28708"/>
    <cellStyle name="Вычисление 2 4 3 3 4" xfId="28709"/>
    <cellStyle name="Вычисление 2 4 3 4" xfId="28710"/>
    <cellStyle name="Вычисление 2 4 3 4 2" xfId="28711"/>
    <cellStyle name="Вычисление 2 4 3 4 2 2" xfId="28712"/>
    <cellStyle name="Вычисление 2 4 3 4 3" xfId="28713"/>
    <cellStyle name="Вычисление 2 4 3 4 3 2" xfId="28714"/>
    <cellStyle name="Вычисление 2 4 3 4 4" xfId="28715"/>
    <cellStyle name="Вычисление 2 4 3 5" xfId="28716"/>
    <cellStyle name="Вычисление 2 4 3 5 2" xfId="28717"/>
    <cellStyle name="Вычисление 2 4 3 5 2 2" xfId="28718"/>
    <cellStyle name="Вычисление 2 4 3 5 3" xfId="28719"/>
    <cellStyle name="Вычисление 2 4 3 6" xfId="28720"/>
    <cellStyle name="Вычисление 2 4 3 6 2" xfId="28721"/>
    <cellStyle name="Вычисление 2 4 3 7" xfId="28722"/>
    <cellStyle name="Вычисление 2 4 3 8" xfId="28723"/>
    <cellStyle name="Вычисление 2 4 4" xfId="28724"/>
    <cellStyle name="Вычисление 2 4 4 2" xfId="28725"/>
    <cellStyle name="Вычисление 2 4 4 2 2" xfId="28726"/>
    <cellStyle name="Вычисление 2 4 4 2 2 2" xfId="28727"/>
    <cellStyle name="Вычисление 2 4 4 2 2 2 2" xfId="28728"/>
    <cellStyle name="Вычисление 2 4 4 2 2 3" xfId="28729"/>
    <cellStyle name="Вычисление 2 4 4 2 2 3 2" xfId="28730"/>
    <cellStyle name="Вычисление 2 4 4 2 2 4" xfId="28731"/>
    <cellStyle name="Вычисление 2 4 4 2 3" xfId="28732"/>
    <cellStyle name="Вычисление 2 4 4 2 3 2" xfId="28733"/>
    <cellStyle name="Вычисление 2 4 4 2 3 2 2" xfId="28734"/>
    <cellStyle name="Вычисление 2 4 4 2 3 3" xfId="28735"/>
    <cellStyle name="Вычисление 2 4 4 2 3 3 2" xfId="28736"/>
    <cellStyle name="Вычисление 2 4 4 2 3 4" xfId="28737"/>
    <cellStyle name="Вычисление 2 4 4 2 4" xfId="28738"/>
    <cellStyle name="Вычисление 2 4 4 2 4 2" xfId="28739"/>
    <cellStyle name="Вычисление 2 4 4 2 4 2 2" xfId="28740"/>
    <cellStyle name="Вычисление 2 4 4 2 4 3" xfId="28741"/>
    <cellStyle name="Вычисление 2 4 4 2 5" xfId="28742"/>
    <cellStyle name="Вычисление 2 4 4 2 5 2" xfId="28743"/>
    <cellStyle name="Вычисление 2 4 4 2 6" xfId="28744"/>
    <cellStyle name="Вычисление 2 4 4 2 7" xfId="28745"/>
    <cellStyle name="Вычисление 2 4 4 3" xfId="28746"/>
    <cellStyle name="Вычисление 2 4 4 3 2" xfId="28747"/>
    <cellStyle name="Вычисление 2 4 4 3 2 2" xfId="28748"/>
    <cellStyle name="Вычисление 2 4 4 3 3" xfId="28749"/>
    <cellStyle name="Вычисление 2 4 4 3 3 2" xfId="28750"/>
    <cellStyle name="Вычисление 2 4 4 3 4" xfId="28751"/>
    <cellStyle name="Вычисление 2 4 4 4" xfId="28752"/>
    <cellStyle name="Вычисление 2 4 4 4 2" xfId="28753"/>
    <cellStyle name="Вычисление 2 4 4 4 2 2" xfId="28754"/>
    <cellStyle name="Вычисление 2 4 4 4 3" xfId="28755"/>
    <cellStyle name="Вычисление 2 4 4 4 3 2" xfId="28756"/>
    <cellStyle name="Вычисление 2 4 4 4 4" xfId="28757"/>
    <cellStyle name="Вычисление 2 4 4 5" xfId="28758"/>
    <cellStyle name="Вычисление 2 4 4 5 2" xfId="28759"/>
    <cellStyle name="Вычисление 2 4 4 5 2 2" xfId="28760"/>
    <cellStyle name="Вычисление 2 4 4 5 3" xfId="28761"/>
    <cellStyle name="Вычисление 2 4 4 6" xfId="28762"/>
    <cellStyle name="Вычисление 2 4 4 6 2" xfId="28763"/>
    <cellStyle name="Вычисление 2 4 4 7" xfId="28764"/>
    <cellStyle name="Вычисление 2 4 4 8" xfId="28765"/>
    <cellStyle name="Вычисление 2 4 5" xfId="28766"/>
    <cellStyle name="Вычисление 2 4 5 2" xfId="28767"/>
    <cellStyle name="Вычисление 2 4 5 2 2" xfId="28768"/>
    <cellStyle name="Вычисление 2 4 5 2 2 2" xfId="28769"/>
    <cellStyle name="Вычисление 2 4 5 2 3" xfId="28770"/>
    <cellStyle name="Вычисление 2 4 5 2 3 2" xfId="28771"/>
    <cellStyle name="Вычисление 2 4 5 2 4" xfId="28772"/>
    <cellStyle name="Вычисление 2 4 5 3" xfId="28773"/>
    <cellStyle name="Вычисление 2 4 5 3 2" xfId="28774"/>
    <cellStyle name="Вычисление 2 4 5 3 2 2" xfId="28775"/>
    <cellStyle name="Вычисление 2 4 5 3 3" xfId="28776"/>
    <cellStyle name="Вычисление 2 4 5 4" xfId="28777"/>
    <cellStyle name="Вычисление 2 4 5 4 2" xfId="28778"/>
    <cellStyle name="Вычисление 2 4 5 5" xfId="28779"/>
    <cellStyle name="Вычисление 2 4 5 6" xfId="28780"/>
    <cellStyle name="Вычисление 2 4 6" xfId="28781"/>
    <cellStyle name="Вычисление 2 4 6 2" xfId="28782"/>
    <cellStyle name="Вычисление 2 4 7" xfId="28783"/>
    <cellStyle name="Вычисление 2 5" xfId="28784"/>
    <cellStyle name="Вычисление 2 5 2" xfId="28785"/>
    <cellStyle name="Вычисление 2 5 2 2" xfId="28786"/>
    <cellStyle name="Вычисление 2 5 2 2 2" xfId="28787"/>
    <cellStyle name="Вычисление 2 5 2 2 2 2" xfId="28788"/>
    <cellStyle name="Вычисление 2 5 2 2 2 2 2" xfId="28789"/>
    <cellStyle name="Вычисление 2 5 2 2 2 3" xfId="28790"/>
    <cellStyle name="Вычисление 2 5 2 2 2 3 2" xfId="28791"/>
    <cellStyle name="Вычисление 2 5 2 2 2 4" xfId="28792"/>
    <cellStyle name="Вычисление 2 5 2 2 3" xfId="28793"/>
    <cellStyle name="Вычисление 2 5 2 2 3 2" xfId="28794"/>
    <cellStyle name="Вычисление 2 5 2 2 3 2 2" xfId="28795"/>
    <cellStyle name="Вычисление 2 5 2 2 3 3" xfId="28796"/>
    <cellStyle name="Вычисление 2 5 2 2 3 3 2" xfId="28797"/>
    <cellStyle name="Вычисление 2 5 2 2 3 4" xfId="28798"/>
    <cellStyle name="Вычисление 2 5 2 2 4" xfId="28799"/>
    <cellStyle name="Вычисление 2 5 2 2 4 2" xfId="28800"/>
    <cellStyle name="Вычисление 2 5 2 2 4 2 2" xfId="28801"/>
    <cellStyle name="Вычисление 2 5 2 2 4 3" xfId="28802"/>
    <cellStyle name="Вычисление 2 5 2 2 5" xfId="28803"/>
    <cellStyle name="Вычисление 2 5 2 2 5 2" xfId="28804"/>
    <cellStyle name="Вычисление 2 5 2 2 6" xfId="28805"/>
    <cellStyle name="Вычисление 2 5 2 2 7" xfId="28806"/>
    <cellStyle name="Вычисление 2 5 2 3" xfId="28807"/>
    <cellStyle name="Вычисление 2 5 2 3 2" xfId="28808"/>
    <cellStyle name="Вычисление 2 5 2 3 2 2" xfId="28809"/>
    <cellStyle name="Вычисление 2 5 2 3 3" xfId="28810"/>
    <cellStyle name="Вычисление 2 5 2 3 3 2" xfId="28811"/>
    <cellStyle name="Вычисление 2 5 2 3 4" xfId="28812"/>
    <cellStyle name="Вычисление 2 5 2 4" xfId="28813"/>
    <cellStyle name="Вычисление 2 5 2 4 2" xfId="28814"/>
    <cellStyle name="Вычисление 2 5 2 4 2 2" xfId="28815"/>
    <cellStyle name="Вычисление 2 5 2 4 3" xfId="28816"/>
    <cellStyle name="Вычисление 2 5 2 4 3 2" xfId="28817"/>
    <cellStyle name="Вычисление 2 5 2 4 4" xfId="28818"/>
    <cellStyle name="Вычисление 2 5 2 5" xfId="28819"/>
    <cellStyle name="Вычисление 2 5 2 5 2" xfId="28820"/>
    <cellStyle name="Вычисление 2 5 2 5 2 2" xfId="28821"/>
    <cellStyle name="Вычисление 2 5 2 5 3" xfId="28822"/>
    <cellStyle name="Вычисление 2 5 2 6" xfId="28823"/>
    <cellStyle name="Вычисление 2 5 2 6 2" xfId="28824"/>
    <cellStyle name="Вычисление 2 5 2 7" xfId="28825"/>
    <cellStyle name="Вычисление 2 5 2 8" xfId="28826"/>
    <cellStyle name="Вычисление 2 5 3" xfId="28827"/>
    <cellStyle name="Вычисление 2 5 3 2" xfId="28828"/>
    <cellStyle name="Вычисление 2 5 3 2 2" xfId="28829"/>
    <cellStyle name="Вычисление 2 5 3 2 2 2" xfId="28830"/>
    <cellStyle name="Вычисление 2 5 3 2 2 2 2" xfId="28831"/>
    <cellStyle name="Вычисление 2 5 3 2 2 3" xfId="28832"/>
    <cellStyle name="Вычисление 2 5 3 2 2 3 2" xfId="28833"/>
    <cellStyle name="Вычисление 2 5 3 2 2 4" xfId="28834"/>
    <cellStyle name="Вычисление 2 5 3 2 3" xfId="28835"/>
    <cellStyle name="Вычисление 2 5 3 2 3 2" xfId="28836"/>
    <cellStyle name="Вычисление 2 5 3 2 3 2 2" xfId="28837"/>
    <cellStyle name="Вычисление 2 5 3 2 3 3" xfId="28838"/>
    <cellStyle name="Вычисление 2 5 3 2 3 3 2" xfId="28839"/>
    <cellStyle name="Вычисление 2 5 3 2 3 4" xfId="28840"/>
    <cellStyle name="Вычисление 2 5 3 2 4" xfId="28841"/>
    <cellStyle name="Вычисление 2 5 3 2 4 2" xfId="28842"/>
    <cellStyle name="Вычисление 2 5 3 2 4 2 2" xfId="28843"/>
    <cellStyle name="Вычисление 2 5 3 2 4 3" xfId="28844"/>
    <cellStyle name="Вычисление 2 5 3 2 5" xfId="28845"/>
    <cellStyle name="Вычисление 2 5 3 2 5 2" xfId="28846"/>
    <cellStyle name="Вычисление 2 5 3 2 6" xfId="28847"/>
    <cellStyle name="Вычисление 2 5 3 2 7" xfId="28848"/>
    <cellStyle name="Вычисление 2 5 3 3" xfId="28849"/>
    <cellStyle name="Вычисление 2 5 3 3 2" xfId="28850"/>
    <cellStyle name="Вычисление 2 5 3 3 2 2" xfId="28851"/>
    <cellStyle name="Вычисление 2 5 3 3 3" xfId="28852"/>
    <cellStyle name="Вычисление 2 5 3 3 3 2" xfId="28853"/>
    <cellStyle name="Вычисление 2 5 3 3 4" xfId="28854"/>
    <cellStyle name="Вычисление 2 5 3 4" xfId="28855"/>
    <cellStyle name="Вычисление 2 5 3 4 2" xfId="28856"/>
    <cellStyle name="Вычисление 2 5 3 4 2 2" xfId="28857"/>
    <cellStyle name="Вычисление 2 5 3 4 3" xfId="28858"/>
    <cellStyle name="Вычисление 2 5 3 4 3 2" xfId="28859"/>
    <cellStyle name="Вычисление 2 5 3 4 4" xfId="28860"/>
    <cellStyle name="Вычисление 2 5 3 5" xfId="28861"/>
    <cellStyle name="Вычисление 2 5 3 5 2" xfId="28862"/>
    <cellStyle name="Вычисление 2 5 3 5 2 2" xfId="28863"/>
    <cellStyle name="Вычисление 2 5 3 5 3" xfId="28864"/>
    <cellStyle name="Вычисление 2 5 3 6" xfId="28865"/>
    <cellStyle name="Вычисление 2 5 3 6 2" xfId="28866"/>
    <cellStyle name="Вычисление 2 5 3 7" xfId="28867"/>
    <cellStyle name="Вычисление 2 5 3 8" xfId="28868"/>
    <cellStyle name="Вычисление 2 5 4" xfId="28869"/>
    <cellStyle name="Вычисление 2 5 4 2" xfId="28870"/>
    <cellStyle name="Вычисление 2 5 4 2 2" xfId="28871"/>
    <cellStyle name="Вычисление 2 5 4 2 2 2" xfId="28872"/>
    <cellStyle name="Вычисление 2 5 4 2 3" xfId="28873"/>
    <cellStyle name="Вычисление 2 5 4 2 3 2" xfId="28874"/>
    <cellStyle name="Вычисление 2 5 4 2 4" xfId="28875"/>
    <cellStyle name="Вычисление 2 5 4 3" xfId="28876"/>
    <cellStyle name="Вычисление 2 5 4 3 2" xfId="28877"/>
    <cellStyle name="Вычисление 2 5 4 3 2 2" xfId="28878"/>
    <cellStyle name="Вычисление 2 5 4 3 3" xfId="28879"/>
    <cellStyle name="Вычисление 2 5 4 4" xfId="28880"/>
    <cellStyle name="Вычисление 2 5 4 4 2" xfId="28881"/>
    <cellStyle name="Вычисление 2 5 4 5" xfId="28882"/>
    <cellStyle name="Вычисление 2 5 4 6" xfId="28883"/>
    <cellStyle name="Вычисление 2 5 5" xfId="28884"/>
    <cellStyle name="Вычисление 2 5 5 2" xfId="28885"/>
    <cellStyle name="Вычисление 2 5 6" xfId="28886"/>
    <cellStyle name="Вычисление 2 6" xfId="28887"/>
    <cellStyle name="Вычисление 2 6 2" xfId="28888"/>
    <cellStyle name="Вычисление 2 6 2 2" xfId="28889"/>
    <cellStyle name="Вычисление 2 6 2 2 2" xfId="28890"/>
    <cellStyle name="Вычисление 2 6 2 2 2 2" xfId="28891"/>
    <cellStyle name="Вычисление 2 6 2 2 3" xfId="28892"/>
    <cellStyle name="Вычисление 2 6 2 2 3 2" xfId="28893"/>
    <cellStyle name="Вычисление 2 6 2 2 4" xfId="28894"/>
    <cellStyle name="Вычисление 2 6 2 3" xfId="28895"/>
    <cellStyle name="Вычисление 2 6 2 3 2" xfId="28896"/>
    <cellStyle name="Вычисление 2 6 2 3 2 2" xfId="28897"/>
    <cellStyle name="Вычисление 2 6 2 3 3" xfId="28898"/>
    <cellStyle name="Вычисление 2 6 2 4" xfId="28899"/>
    <cellStyle name="Вычисление 2 6 2 4 2" xfId="28900"/>
    <cellStyle name="Вычисление 2 6 2 5" xfId="28901"/>
    <cellStyle name="Вычисление 2 6 2 6" xfId="28902"/>
    <cellStyle name="Вычисление 2 6 3" xfId="28903"/>
    <cellStyle name="Вычисление 2 6 3 2" xfId="28904"/>
    <cellStyle name="Вычисление 2 6 4" xfId="28905"/>
    <cellStyle name="Вычисление 2 7" xfId="28906"/>
    <cellStyle name="Вычисление 2 7 2" xfId="28907"/>
    <cellStyle name="Вычисление 2 7 2 2" xfId="28908"/>
    <cellStyle name="Вычисление 2 7 2 2 2" xfId="28909"/>
    <cellStyle name="Вычисление 2 7 2 2 2 2" xfId="28910"/>
    <cellStyle name="Вычисление 2 7 2 2 3" xfId="28911"/>
    <cellStyle name="Вычисление 2 7 2 2 3 2" xfId="28912"/>
    <cellStyle name="Вычисление 2 7 2 2 4" xfId="28913"/>
    <cellStyle name="Вычисление 2 7 2 3" xfId="28914"/>
    <cellStyle name="Вычисление 2 7 2 3 2" xfId="28915"/>
    <cellStyle name="Вычисление 2 7 2 3 2 2" xfId="28916"/>
    <cellStyle name="Вычисление 2 7 2 3 3" xfId="28917"/>
    <cellStyle name="Вычисление 2 7 2 4" xfId="28918"/>
    <cellStyle name="Вычисление 2 7 2 4 2" xfId="28919"/>
    <cellStyle name="Вычисление 2 7 2 5" xfId="28920"/>
    <cellStyle name="Вычисление 2 7 2 6" xfId="28921"/>
    <cellStyle name="Вычисление 2 7 3" xfId="28922"/>
    <cellStyle name="Вычисление 2 7 3 2" xfId="28923"/>
    <cellStyle name="Вычисление 2 7 4" xfId="28924"/>
    <cellStyle name="Вычисление 2 8" xfId="28925"/>
    <cellStyle name="Вычисление 2 8 2" xfId="28926"/>
    <cellStyle name="Вычисление 2 8 2 2" xfId="28927"/>
    <cellStyle name="Вычисление 2 8 2 2 2" xfId="28928"/>
    <cellStyle name="Вычисление 2 8 2 3" xfId="28929"/>
    <cellStyle name="Вычисление 2 8 2 3 2" xfId="28930"/>
    <cellStyle name="Вычисление 2 8 2 4" xfId="28931"/>
    <cellStyle name="Вычисление 2 8 3" xfId="28932"/>
    <cellStyle name="Вычисление 2 8 3 2" xfId="28933"/>
    <cellStyle name="Вычисление 2 8 3 2 2" xfId="28934"/>
    <cellStyle name="Вычисление 2 8 3 3" xfId="28935"/>
    <cellStyle name="Вычисление 2 8 4" xfId="28936"/>
    <cellStyle name="Вычисление 2 8 4 2" xfId="28937"/>
    <cellStyle name="Вычисление 2 8 5" xfId="28938"/>
    <cellStyle name="Вычисление 2 8 6" xfId="28939"/>
    <cellStyle name="Вычисление 2 9" xfId="28940"/>
    <cellStyle name="Вычисление 2 9 2" xfId="28941"/>
    <cellStyle name="Вычисление 2_Xl0000005" xfId="28942"/>
    <cellStyle name="Вычисление 20" xfId="28943"/>
    <cellStyle name="Вычисление 3" xfId="28944"/>
    <cellStyle name="Вычисление 3 2" xfId="28945"/>
    <cellStyle name="Вычисление 3 2 2" xfId="28946"/>
    <cellStyle name="Вычисление 3 2 2 10" xfId="28947"/>
    <cellStyle name="Вычисление 3 2 2 11" xfId="28948"/>
    <cellStyle name="Вычисление 3 2 2 2" xfId="28949"/>
    <cellStyle name="Вычисление 3 2 2 2 2" xfId="28950"/>
    <cellStyle name="Вычисление 3 2 2 2 2 2" xfId="28951"/>
    <cellStyle name="Вычисление 3 2 2 2 2 2 2" xfId="28952"/>
    <cellStyle name="Вычисление 3 2 2 2 2 2 2 2" xfId="28953"/>
    <cellStyle name="Вычисление 3 2 2 2 2 2 2 2 2" xfId="28954"/>
    <cellStyle name="Вычисление 3 2 2 2 2 2 2 3" xfId="28955"/>
    <cellStyle name="Вычисление 3 2 2 2 2 2 2 3 2" xfId="28956"/>
    <cellStyle name="Вычисление 3 2 2 2 2 2 2 4" xfId="28957"/>
    <cellStyle name="Вычисление 3 2 2 2 2 2 3" xfId="28958"/>
    <cellStyle name="Вычисление 3 2 2 2 2 2 3 2" xfId="28959"/>
    <cellStyle name="Вычисление 3 2 2 2 2 2 3 2 2" xfId="28960"/>
    <cellStyle name="Вычисление 3 2 2 2 2 2 3 3" xfId="28961"/>
    <cellStyle name="Вычисление 3 2 2 2 2 2 3 3 2" xfId="28962"/>
    <cellStyle name="Вычисление 3 2 2 2 2 2 3 4" xfId="28963"/>
    <cellStyle name="Вычисление 3 2 2 2 2 2 4" xfId="28964"/>
    <cellStyle name="Вычисление 3 2 2 2 2 2 4 2" xfId="28965"/>
    <cellStyle name="Вычисление 3 2 2 2 2 2 4 2 2" xfId="28966"/>
    <cellStyle name="Вычисление 3 2 2 2 2 2 4 3" xfId="28967"/>
    <cellStyle name="Вычисление 3 2 2 2 2 2 5" xfId="28968"/>
    <cellStyle name="Вычисление 3 2 2 2 2 2 5 2" xfId="28969"/>
    <cellStyle name="Вычисление 3 2 2 2 2 2 6" xfId="28970"/>
    <cellStyle name="Вычисление 3 2 2 2 2 2 7" xfId="28971"/>
    <cellStyle name="Вычисление 3 2 2 2 2 3" xfId="28972"/>
    <cellStyle name="Вычисление 3 2 2 2 2 3 2" xfId="28973"/>
    <cellStyle name="Вычисление 3 2 2 2 2 3 2 2" xfId="28974"/>
    <cellStyle name="Вычисление 3 2 2 2 2 3 3" xfId="28975"/>
    <cellStyle name="Вычисление 3 2 2 2 2 3 3 2" xfId="28976"/>
    <cellStyle name="Вычисление 3 2 2 2 2 3 4" xfId="28977"/>
    <cellStyle name="Вычисление 3 2 2 2 2 4" xfId="28978"/>
    <cellStyle name="Вычисление 3 2 2 2 2 4 2" xfId="28979"/>
    <cellStyle name="Вычисление 3 2 2 2 2 4 2 2" xfId="28980"/>
    <cellStyle name="Вычисление 3 2 2 2 2 4 3" xfId="28981"/>
    <cellStyle name="Вычисление 3 2 2 2 2 4 3 2" xfId="28982"/>
    <cellStyle name="Вычисление 3 2 2 2 2 4 4" xfId="28983"/>
    <cellStyle name="Вычисление 3 2 2 2 2 5" xfId="28984"/>
    <cellStyle name="Вычисление 3 2 2 2 2 5 2" xfId="28985"/>
    <cellStyle name="Вычисление 3 2 2 2 2 5 2 2" xfId="28986"/>
    <cellStyle name="Вычисление 3 2 2 2 2 5 3" xfId="28987"/>
    <cellStyle name="Вычисление 3 2 2 2 2 6" xfId="28988"/>
    <cellStyle name="Вычисление 3 2 2 2 2 6 2" xfId="28989"/>
    <cellStyle name="Вычисление 3 2 2 2 2 7" xfId="28990"/>
    <cellStyle name="Вычисление 3 2 2 2 2 8" xfId="28991"/>
    <cellStyle name="Вычисление 3 2 2 2 3" xfId="28992"/>
    <cellStyle name="Вычисление 3 2 2 2 3 2" xfId="28993"/>
    <cellStyle name="Вычисление 3 2 2 2 3 2 2" xfId="28994"/>
    <cellStyle name="Вычисление 3 2 2 2 3 2 2 2" xfId="28995"/>
    <cellStyle name="Вычисление 3 2 2 2 3 2 3" xfId="28996"/>
    <cellStyle name="Вычисление 3 2 2 2 3 2 3 2" xfId="28997"/>
    <cellStyle name="Вычисление 3 2 2 2 3 2 4" xfId="28998"/>
    <cellStyle name="Вычисление 3 2 2 2 3 3" xfId="28999"/>
    <cellStyle name="Вычисление 3 2 2 2 3 3 2" xfId="29000"/>
    <cellStyle name="Вычисление 3 2 2 2 3 3 2 2" xfId="29001"/>
    <cellStyle name="Вычисление 3 2 2 2 3 3 3" xfId="29002"/>
    <cellStyle name="Вычисление 3 2 2 2 3 3 3 2" xfId="29003"/>
    <cellStyle name="Вычисление 3 2 2 2 3 3 4" xfId="29004"/>
    <cellStyle name="Вычисление 3 2 2 2 3 4" xfId="29005"/>
    <cellStyle name="Вычисление 3 2 2 2 3 4 2" xfId="29006"/>
    <cellStyle name="Вычисление 3 2 2 2 3 4 2 2" xfId="29007"/>
    <cellStyle name="Вычисление 3 2 2 2 3 4 3" xfId="29008"/>
    <cellStyle name="Вычисление 3 2 2 2 3 5" xfId="29009"/>
    <cellStyle name="Вычисление 3 2 2 2 3 5 2" xfId="29010"/>
    <cellStyle name="Вычисление 3 2 2 2 3 6" xfId="29011"/>
    <cellStyle name="Вычисление 3 2 2 2 3 7" xfId="29012"/>
    <cellStyle name="Вычисление 3 2 2 2 4" xfId="29013"/>
    <cellStyle name="Вычисление 3 2 2 2 4 2" xfId="29014"/>
    <cellStyle name="Вычисление 3 2 2 2 4 2 2" xfId="29015"/>
    <cellStyle name="Вычисление 3 2 2 2 4 3" xfId="29016"/>
    <cellStyle name="Вычисление 3 2 2 2 4 3 2" xfId="29017"/>
    <cellStyle name="Вычисление 3 2 2 2 4 4" xfId="29018"/>
    <cellStyle name="Вычисление 3 2 2 2 5" xfId="29019"/>
    <cellStyle name="Вычисление 3 2 2 2 5 2" xfId="29020"/>
    <cellStyle name="Вычисление 3 2 2 2 5 2 2" xfId="29021"/>
    <cellStyle name="Вычисление 3 2 2 2 5 3" xfId="29022"/>
    <cellStyle name="Вычисление 3 2 2 2 5 3 2" xfId="29023"/>
    <cellStyle name="Вычисление 3 2 2 2 5 4" xfId="29024"/>
    <cellStyle name="Вычисление 3 2 2 2 6" xfId="29025"/>
    <cellStyle name="Вычисление 3 2 2 2 6 2" xfId="29026"/>
    <cellStyle name="Вычисление 3 2 2 2 6 2 2" xfId="29027"/>
    <cellStyle name="Вычисление 3 2 2 2 6 3" xfId="29028"/>
    <cellStyle name="Вычисление 3 2 2 2 7" xfId="29029"/>
    <cellStyle name="Вычисление 3 2 2 2 7 2" xfId="29030"/>
    <cellStyle name="Вычисление 3 2 2 2 8" xfId="29031"/>
    <cellStyle name="Вычисление 3 2 2 2 9" xfId="29032"/>
    <cellStyle name="Вычисление 3 2 2 3" xfId="29033"/>
    <cellStyle name="Вычисление 3 2 2 3 2" xfId="29034"/>
    <cellStyle name="Вычисление 3 2 2 3 2 2" xfId="29035"/>
    <cellStyle name="Вычисление 3 2 2 3 2 2 2" xfId="29036"/>
    <cellStyle name="Вычисление 3 2 2 3 2 2 2 2" xfId="29037"/>
    <cellStyle name="Вычисление 3 2 2 3 2 2 3" xfId="29038"/>
    <cellStyle name="Вычисление 3 2 2 3 2 2 3 2" xfId="29039"/>
    <cellStyle name="Вычисление 3 2 2 3 2 2 4" xfId="29040"/>
    <cellStyle name="Вычисление 3 2 2 3 2 3" xfId="29041"/>
    <cellStyle name="Вычисление 3 2 2 3 2 3 2" xfId="29042"/>
    <cellStyle name="Вычисление 3 2 2 3 2 3 2 2" xfId="29043"/>
    <cellStyle name="Вычисление 3 2 2 3 2 3 3" xfId="29044"/>
    <cellStyle name="Вычисление 3 2 2 3 2 3 3 2" xfId="29045"/>
    <cellStyle name="Вычисление 3 2 2 3 2 3 4" xfId="29046"/>
    <cellStyle name="Вычисление 3 2 2 3 2 4" xfId="29047"/>
    <cellStyle name="Вычисление 3 2 2 3 2 4 2" xfId="29048"/>
    <cellStyle name="Вычисление 3 2 2 3 2 4 2 2" xfId="29049"/>
    <cellStyle name="Вычисление 3 2 2 3 2 4 3" xfId="29050"/>
    <cellStyle name="Вычисление 3 2 2 3 2 5" xfId="29051"/>
    <cellStyle name="Вычисление 3 2 2 3 2 5 2" xfId="29052"/>
    <cellStyle name="Вычисление 3 2 2 3 2 6" xfId="29053"/>
    <cellStyle name="Вычисление 3 2 2 3 2 7" xfId="29054"/>
    <cellStyle name="Вычисление 3 2 2 3 3" xfId="29055"/>
    <cellStyle name="Вычисление 3 2 2 3 3 2" xfId="29056"/>
    <cellStyle name="Вычисление 3 2 2 3 3 2 2" xfId="29057"/>
    <cellStyle name="Вычисление 3 2 2 3 3 3" xfId="29058"/>
    <cellStyle name="Вычисление 3 2 2 3 3 3 2" xfId="29059"/>
    <cellStyle name="Вычисление 3 2 2 3 3 4" xfId="29060"/>
    <cellStyle name="Вычисление 3 2 2 3 4" xfId="29061"/>
    <cellStyle name="Вычисление 3 2 2 3 4 2" xfId="29062"/>
    <cellStyle name="Вычисление 3 2 2 3 4 2 2" xfId="29063"/>
    <cellStyle name="Вычисление 3 2 2 3 4 3" xfId="29064"/>
    <cellStyle name="Вычисление 3 2 2 3 4 3 2" xfId="29065"/>
    <cellStyle name="Вычисление 3 2 2 3 4 4" xfId="29066"/>
    <cellStyle name="Вычисление 3 2 2 3 5" xfId="29067"/>
    <cellStyle name="Вычисление 3 2 2 3 5 2" xfId="29068"/>
    <cellStyle name="Вычисление 3 2 2 3 5 2 2" xfId="29069"/>
    <cellStyle name="Вычисление 3 2 2 3 5 3" xfId="29070"/>
    <cellStyle name="Вычисление 3 2 2 3 6" xfId="29071"/>
    <cellStyle name="Вычисление 3 2 2 3 6 2" xfId="29072"/>
    <cellStyle name="Вычисление 3 2 2 3 7" xfId="29073"/>
    <cellStyle name="Вычисление 3 2 2 3 8" xfId="29074"/>
    <cellStyle name="Вычисление 3 2 2 4" xfId="29075"/>
    <cellStyle name="Вычисление 3 2 2 4 2" xfId="29076"/>
    <cellStyle name="Вычисление 3 2 2 4 2 2" xfId="29077"/>
    <cellStyle name="Вычисление 3 2 2 4 2 2 2" xfId="29078"/>
    <cellStyle name="Вычисление 3 2 2 4 2 2 2 2" xfId="29079"/>
    <cellStyle name="Вычисление 3 2 2 4 2 2 3" xfId="29080"/>
    <cellStyle name="Вычисление 3 2 2 4 2 2 3 2" xfId="29081"/>
    <cellStyle name="Вычисление 3 2 2 4 2 2 4" xfId="29082"/>
    <cellStyle name="Вычисление 3 2 2 4 2 3" xfId="29083"/>
    <cellStyle name="Вычисление 3 2 2 4 2 3 2" xfId="29084"/>
    <cellStyle name="Вычисление 3 2 2 4 2 3 2 2" xfId="29085"/>
    <cellStyle name="Вычисление 3 2 2 4 2 3 3" xfId="29086"/>
    <cellStyle name="Вычисление 3 2 2 4 2 3 3 2" xfId="29087"/>
    <cellStyle name="Вычисление 3 2 2 4 2 3 4" xfId="29088"/>
    <cellStyle name="Вычисление 3 2 2 4 2 4" xfId="29089"/>
    <cellStyle name="Вычисление 3 2 2 4 2 4 2" xfId="29090"/>
    <cellStyle name="Вычисление 3 2 2 4 2 4 2 2" xfId="29091"/>
    <cellStyle name="Вычисление 3 2 2 4 2 4 3" xfId="29092"/>
    <cellStyle name="Вычисление 3 2 2 4 2 5" xfId="29093"/>
    <cellStyle name="Вычисление 3 2 2 4 2 5 2" xfId="29094"/>
    <cellStyle name="Вычисление 3 2 2 4 2 6" xfId="29095"/>
    <cellStyle name="Вычисление 3 2 2 4 2 7" xfId="29096"/>
    <cellStyle name="Вычисление 3 2 2 4 3" xfId="29097"/>
    <cellStyle name="Вычисление 3 2 2 4 3 2" xfId="29098"/>
    <cellStyle name="Вычисление 3 2 2 4 3 2 2" xfId="29099"/>
    <cellStyle name="Вычисление 3 2 2 4 3 3" xfId="29100"/>
    <cellStyle name="Вычисление 3 2 2 4 3 3 2" xfId="29101"/>
    <cellStyle name="Вычисление 3 2 2 4 3 4" xfId="29102"/>
    <cellStyle name="Вычисление 3 2 2 4 4" xfId="29103"/>
    <cellStyle name="Вычисление 3 2 2 4 4 2" xfId="29104"/>
    <cellStyle name="Вычисление 3 2 2 4 4 2 2" xfId="29105"/>
    <cellStyle name="Вычисление 3 2 2 4 4 3" xfId="29106"/>
    <cellStyle name="Вычисление 3 2 2 4 4 3 2" xfId="29107"/>
    <cellStyle name="Вычисление 3 2 2 4 4 4" xfId="29108"/>
    <cellStyle name="Вычисление 3 2 2 4 5" xfId="29109"/>
    <cellStyle name="Вычисление 3 2 2 4 5 2" xfId="29110"/>
    <cellStyle name="Вычисление 3 2 2 4 5 2 2" xfId="29111"/>
    <cellStyle name="Вычисление 3 2 2 4 5 3" xfId="29112"/>
    <cellStyle name="Вычисление 3 2 2 4 6" xfId="29113"/>
    <cellStyle name="Вычисление 3 2 2 4 6 2" xfId="29114"/>
    <cellStyle name="Вычисление 3 2 2 4 7" xfId="29115"/>
    <cellStyle name="Вычисление 3 2 2 4 8" xfId="29116"/>
    <cellStyle name="Вычисление 3 2 2 5" xfId="29117"/>
    <cellStyle name="Вычисление 3 2 2 5 2" xfId="29118"/>
    <cellStyle name="Вычисление 3 2 2 5 2 2" xfId="29119"/>
    <cellStyle name="Вычисление 3 2 2 5 2 2 2" xfId="29120"/>
    <cellStyle name="Вычисление 3 2 2 5 2 3" xfId="29121"/>
    <cellStyle name="Вычисление 3 2 2 5 2 3 2" xfId="29122"/>
    <cellStyle name="Вычисление 3 2 2 5 2 4" xfId="29123"/>
    <cellStyle name="Вычисление 3 2 2 5 3" xfId="29124"/>
    <cellStyle name="Вычисление 3 2 2 5 3 2" xfId="29125"/>
    <cellStyle name="Вычисление 3 2 2 5 3 2 2" xfId="29126"/>
    <cellStyle name="Вычисление 3 2 2 5 3 3" xfId="29127"/>
    <cellStyle name="Вычисление 3 2 2 5 3 3 2" xfId="29128"/>
    <cellStyle name="Вычисление 3 2 2 5 3 4" xfId="29129"/>
    <cellStyle name="Вычисление 3 2 2 5 4" xfId="29130"/>
    <cellStyle name="Вычисление 3 2 2 5 4 2" xfId="29131"/>
    <cellStyle name="Вычисление 3 2 2 5 4 2 2" xfId="29132"/>
    <cellStyle name="Вычисление 3 2 2 5 4 3" xfId="29133"/>
    <cellStyle name="Вычисление 3 2 2 5 5" xfId="29134"/>
    <cellStyle name="Вычисление 3 2 2 5 5 2" xfId="29135"/>
    <cellStyle name="Вычисление 3 2 2 5 6" xfId="29136"/>
    <cellStyle name="Вычисление 3 2 2 5 7" xfId="29137"/>
    <cellStyle name="Вычисление 3 2 2 6" xfId="29138"/>
    <cellStyle name="Вычисление 3 2 2 6 2" xfId="29139"/>
    <cellStyle name="Вычисление 3 2 2 6 2 2" xfId="29140"/>
    <cellStyle name="Вычисление 3 2 2 6 3" xfId="29141"/>
    <cellStyle name="Вычисление 3 2 2 6 3 2" xfId="29142"/>
    <cellStyle name="Вычисление 3 2 2 6 4" xfId="29143"/>
    <cellStyle name="Вычисление 3 2 2 7" xfId="29144"/>
    <cellStyle name="Вычисление 3 2 2 7 2" xfId="29145"/>
    <cellStyle name="Вычисление 3 2 2 7 2 2" xfId="29146"/>
    <cellStyle name="Вычисление 3 2 2 7 3" xfId="29147"/>
    <cellStyle name="Вычисление 3 2 2 7 3 2" xfId="29148"/>
    <cellStyle name="Вычисление 3 2 2 7 4" xfId="29149"/>
    <cellStyle name="Вычисление 3 2 2 8" xfId="29150"/>
    <cellStyle name="Вычисление 3 2 2 8 2" xfId="29151"/>
    <cellStyle name="Вычисление 3 2 2 8 2 2" xfId="29152"/>
    <cellStyle name="Вычисление 3 2 2 8 3" xfId="29153"/>
    <cellStyle name="Вычисление 3 2 2 9" xfId="29154"/>
    <cellStyle name="Вычисление 3 2 2 9 2" xfId="29155"/>
    <cellStyle name="Вычисление 3 2 3" xfId="29156"/>
    <cellStyle name="Вычисление 3 2 3 10" xfId="29157"/>
    <cellStyle name="Вычисление 3 2 3 2" xfId="29158"/>
    <cellStyle name="Вычисление 3 2 3 2 2" xfId="29159"/>
    <cellStyle name="Вычисление 3 2 3 2 2 2" xfId="29160"/>
    <cellStyle name="Вычисление 3 2 3 2 2 2 2" xfId="29161"/>
    <cellStyle name="Вычисление 3 2 3 2 2 2 2 2" xfId="29162"/>
    <cellStyle name="Вычисление 3 2 3 2 2 2 3" xfId="29163"/>
    <cellStyle name="Вычисление 3 2 3 2 2 2 3 2" xfId="29164"/>
    <cellStyle name="Вычисление 3 2 3 2 2 2 4" xfId="29165"/>
    <cellStyle name="Вычисление 3 2 3 2 2 3" xfId="29166"/>
    <cellStyle name="Вычисление 3 2 3 2 2 3 2" xfId="29167"/>
    <cellStyle name="Вычисление 3 2 3 2 2 3 2 2" xfId="29168"/>
    <cellStyle name="Вычисление 3 2 3 2 2 3 3" xfId="29169"/>
    <cellStyle name="Вычисление 3 2 3 2 2 3 3 2" xfId="29170"/>
    <cellStyle name="Вычисление 3 2 3 2 2 3 4" xfId="29171"/>
    <cellStyle name="Вычисление 3 2 3 2 2 4" xfId="29172"/>
    <cellStyle name="Вычисление 3 2 3 2 2 4 2" xfId="29173"/>
    <cellStyle name="Вычисление 3 2 3 2 2 4 2 2" xfId="29174"/>
    <cellStyle name="Вычисление 3 2 3 2 2 4 3" xfId="29175"/>
    <cellStyle name="Вычисление 3 2 3 2 2 5" xfId="29176"/>
    <cellStyle name="Вычисление 3 2 3 2 2 5 2" xfId="29177"/>
    <cellStyle name="Вычисление 3 2 3 2 2 6" xfId="29178"/>
    <cellStyle name="Вычисление 3 2 3 2 2 7" xfId="29179"/>
    <cellStyle name="Вычисление 3 2 3 2 3" xfId="29180"/>
    <cellStyle name="Вычисление 3 2 3 2 3 2" xfId="29181"/>
    <cellStyle name="Вычисление 3 2 3 2 3 2 2" xfId="29182"/>
    <cellStyle name="Вычисление 3 2 3 2 3 3" xfId="29183"/>
    <cellStyle name="Вычисление 3 2 3 2 3 3 2" xfId="29184"/>
    <cellStyle name="Вычисление 3 2 3 2 3 4" xfId="29185"/>
    <cellStyle name="Вычисление 3 2 3 2 4" xfId="29186"/>
    <cellStyle name="Вычисление 3 2 3 2 4 2" xfId="29187"/>
    <cellStyle name="Вычисление 3 2 3 2 4 2 2" xfId="29188"/>
    <cellStyle name="Вычисление 3 2 3 2 4 3" xfId="29189"/>
    <cellStyle name="Вычисление 3 2 3 2 4 3 2" xfId="29190"/>
    <cellStyle name="Вычисление 3 2 3 2 4 4" xfId="29191"/>
    <cellStyle name="Вычисление 3 2 3 2 5" xfId="29192"/>
    <cellStyle name="Вычисление 3 2 3 2 5 2" xfId="29193"/>
    <cellStyle name="Вычисление 3 2 3 2 5 2 2" xfId="29194"/>
    <cellStyle name="Вычисление 3 2 3 2 5 3" xfId="29195"/>
    <cellStyle name="Вычисление 3 2 3 2 6" xfId="29196"/>
    <cellStyle name="Вычисление 3 2 3 2 6 2" xfId="29197"/>
    <cellStyle name="Вычисление 3 2 3 2 7" xfId="29198"/>
    <cellStyle name="Вычисление 3 2 3 2 8" xfId="29199"/>
    <cellStyle name="Вычисление 3 2 3 3" xfId="29200"/>
    <cellStyle name="Вычисление 3 2 3 3 2" xfId="29201"/>
    <cellStyle name="Вычисление 3 2 3 3 2 2" xfId="29202"/>
    <cellStyle name="Вычисление 3 2 3 3 2 2 2" xfId="29203"/>
    <cellStyle name="Вычисление 3 2 3 3 2 2 2 2" xfId="29204"/>
    <cellStyle name="Вычисление 3 2 3 3 2 2 3" xfId="29205"/>
    <cellStyle name="Вычисление 3 2 3 3 2 2 3 2" xfId="29206"/>
    <cellStyle name="Вычисление 3 2 3 3 2 2 4" xfId="29207"/>
    <cellStyle name="Вычисление 3 2 3 3 2 3" xfId="29208"/>
    <cellStyle name="Вычисление 3 2 3 3 2 3 2" xfId="29209"/>
    <cellStyle name="Вычисление 3 2 3 3 2 3 2 2" xfId="29210"/>
    <cellStyle name="Вычисление 3 2 3 3 2 3 3" xfId="29211"/>
    <cellStyle name="Вычисление 3 2 3 3 2 3 3 2" xfId="29212"/>
    <cellStyle name="Вычисление 3 2 3 3 2 3 4" xfId="29213"/>
    <cellStyle name="Вычисление 3 2 3 3 2 4" xfId="29214"/>
    <cellStyle name="Вычисление 3 2 3 3 2 4 2" xfId="29215"/>
    <cellStyle name="Вычисление 3 2 3 3 2 4 2 2" xfId="29216"/>
    <cellStyle name="Вычисление 3 2 3 3 2 4 3" xfId="29217"/>
    <cellStyle name="Вычисление 3 2 3 3 2 5" xfId="29218"/>
    <cellStyle name="Вычисление 3 2 3 3 2 5 2" xfId="29219"/>
    <cellStyle name="Вычисление 3 2 3 3 2 6" xfId="29220"/>
    <cellStyle name="Вычисление 3 2 3 3 2 7" xfId="29221"/>
    <cellStyle name="Вычисление 3 2 3 3 3" xfId="29222"/>
    <cellStyle name="Вычисление 3 2 3 3 3 2" xfId="29223"/>
    <cellStyle name="Вычисление 3 2 3 3 3 2 2" xfId="29224"/>
    <cellStyle name="Вычисление 3 2 3 3 3 3" xfId="29225"/>
    <cellStyle name="Вычисление 3 2 3 3 3 3 2" xfId="29226"/>
    <cellStyle name="Вычисление 3 2 3 3 3 4" xfId="29227"/>
    <cellStyle name="Вычисление 3 2 3 3 4" xfId="29228"/>
    <cellStyle name="Вычисление 3 2 3 3 4 2" xfId="29229"/>
    <cellStyle name="Вычисление 3 2 3 3 4 2 2" xfId="29230"/>
    <cellStyle name="Вычисление 3 2 3 3 4 3" xfId="29231"/>
    <cellStyle name="Вычисление 3 2 3 3 4 3 2" xfId="29232"/>
    <cellStyle name="Вычисление 3 2 3 3 4 4" xfId="29233"/>
    <cellStyle name="Вычисление 3 2 3 3 5" xfId="29234"/>
    <cellStyle name="Вычисление 3 2 3 3 5 2" xfId="29235"/>
    <cellStyle name="Вычисление 3 2 3 3 5 2 2" xfId="29236"/>
    <cellStyle name="Вычисление 3 2 3 3 5 3" xfId="29237"/>
    <cellStyle name="Вычисление 3 2 3 3 6" xfId="29238"/>
    <cellStyle name="Вычисление 3 2 3 3 6 2" xfId="29239"/>
    <cellStyle name="Вычисление 3 2 3 3 7" xfId="29240"/>
    <cellStyle name="Вычисление 3 2 3 3 8" xfId="29241"/>
    <cellStyle name="Вычисление 3 2 3 4" xfId="29242"/>
    <cellStyle name="Вычисление 3 2 3 4 2" xfId="29243"/>
    <cellStyle name="Вычисление 3 2 3 4 2 2" xfId="29244"/>
    <cellStyle name="Вычисление 3 2 3 4 2 2 2" xfId="29245"/>
    <cellStyle name="Вычисление 3 2 3 4 2 3" xfId="29246"/>
    <cellStyle name="Вычисление 3 2 3 4 2 3 2" xfId="29247"/>
    <cellStyle name="Вычисление 3 2 3 4 2 4" xfId="29248"/>
    <cellStyle name="Вычисление 3 2 3 4 3" xfId="29249"/>
    <cellStyle name="Вычисление 3 2 3 4 3 2" xfId="29250"/>
    <cellStyle name="Вычисление 3 2 3 4 3 2 2" xfId="29251"/>
    <cellStyle name="Вычисление 3 2 3 4 3 3" xfId="29252"/>
    <cellStyle name="Вычисление 3 2 3 4 3 3 2" xfId="29253"/>
    <cellStyle name="Вычисление 3 2 3 4 3 4" xfId="29254"/>
    <cellStyle name="Вычисление 3 2 3 4 4" xfId="29255"/>
    <cellStyle name="Вычисление 3 2 3 4 4 2" xfId="29256"/>
    <cellStyle name="Вычисление 3 2 3 4 4 2 2" xfId="29257"/>
    <cellStyle name="Вычисление 3 2 3 4 4 3" xfId="29258"/>
    <cellStyle name="Вычисление 3 2 3 4 5" xfId="29259"/>
    <cellStyle name="Вычисление 3 2 3 4 5 2" xfId="29260"/>
    <cellStyle name="Вычисление 3 2 3 4 6" xfId="29261"/>
    <cellStyle name="Вычисление 3 2 3 4 7" xfId="29262"/>
    <cellStyle name="Вычисление 3 2 3 5" xfId="29263"/>
    <cellStyle name="Вычисление 3 2 3 5 2" xfId="29264"/>
    <cellStyle name="Вычисление 3 2 3 5 2 2" xfId="29265"/>
    <cellStyle name="Вычисление 3 2 3 5 3" xfId="29266"/>
    <cellStyle name="Вычисление 3 2 3 5 3 2" xfId="29267"/>
    <cellStyle name="Вычисление 3 2 3 5 4" xfId="29268"/>
    <cellStyle name="Вычисление 3 2 3 6" xfId="29269"/>
    <cellStyle name="Вычисление 3 2 3 6 2" xfId="29270"/>
    <cellStyle name="Вычисление 3 2 3 6 2 2" xfId="29271"/>
    <cellStyle name="Вычисление 3 2 3 6 3" xfId="29272"/>
    <cellStyle name="Вычисление 3 2 3 6 3 2" xfId="29273"/>
    <cellStyle name="Вычисление 3 2 3 6 4" xfId="29274"/>
    <cellStyle name="Вычисление 3 2 3 7" xfId="29275"/>
    <cellStyle name="Вычисление 3 2 3 7 2" xfId="29276"/>
    <cellStyle name="Вычисление 3 2 3 7 2 2" xfId="29277"/>
    <cellStyle name="Вычисление 3 2 3 7 3" xfId="29278"/>
    <cellStyle name="Вычисление 3 2 3 8" xfId="29279"/>
    <cellStyle name="Вычисление 3 2 3 8 2" xfId="29280"/>
    <cellStyle name="Вычисление 3 2 3 9" xfId="29281"/>
    <cellStyle name="Вычисление 3 2 4" xfId="29282"/>
    <cellStyle name="Вычисление 3 2 4 2" xfId="29283"/>
    <cellStyle name="Вычисление 3 2 4 2 2" xfId="29284"/>
    <cellStyle name="Вычисление 3 2 4 2 2 2" xfId="29285"/>
    <cellStyle name="Вычисление 3 2 4 2 2 2 2" xfId="29286"/>
    <cellStyle name="Вычисление 3 2 4 2 2 3" xfId="29287"/>
    <cellStyle name="Вычисление 3 2 4 2 2 3 2" xfId="29288"/>
    <cellStyle name="Вычисление 3 2 4 2 2 4" xfId="29289"/>
    <cellStyle name="Вычисление 3 2 4 2 3" xfId="29290"/>
    <cellStyle name="Вычисление 3 2 4 2 3 2" xfId="29291"/>
    <cellStyle name="Вычисление 3 2 4 2 3 2 2" xfId="29292"/>
    <cellStyle name="Вычисление 3 2 4 2 3 3" xfId="29293"/>
    <cellStyle name="Вычисление 3 2 4 2 3 3 2" xfId="29294"/>
    <cellStyle name="Вычисление 3 2 4 2 3 4" xfId="29295"/>
    <cellStyle name="Вычисление 3 2 4 2 4" xfId="29296"/>
    <cellStyle name="Вычисление 3 2 4 2 4 2" xfId="29297"/>
    <cellStyle name="Вычисление 3 2 4 2 4 2 2" xfId="29298"/>
    <cellStyle name="Вычисление 3 2 4 2 4 3" xfId="29299"/>
    <cellStyle name="Вычисление 3 2 4 2 5" xfId="29300"/>
    <cellStyle name="Вычисление 3 2 4 2 5 2" xfId="29301"/>
    <cellStyle name="Вычисление 3 2 4 2 6" xfId="29302"/>
    <cellStyle name="Вычисление 3 2 4 2 7" xfId="29303"/>
    <cellStyle name="Вычисление 3 2 4 3" xfId="29304"/>
    <cellStyle name="Вычисление 3 2 4 3 2" xfId="29305"/>
    <cellStyle name="Вычисление 3 2 4 3 2 2" xfId="29306"/>
    <cellStyle name="Вычисление 3 2 4 3 3" xfId="29307"/>
    <cellStyle name="Вычисление 3 2 4 3 3 2" xfId="29308"/>
    <cellStyle name="Вычисление 3 2 4 3 4" xfId="29309"/>
    <cellStyle name="Вычисление 3 2 4 4" xfId="29310"/>
    <cellStyle name="Вычисление 3 2 4 4 2" xfId="29311"/>
    <cellStyle name="Вычисление 3 2 4 4 2 2" xfId="29312"/>
    <cellStyle name="Вычисление 3 2 4 4 3" xfId="29313"/>
    <cellStyle name="Вычисление 3 2 4 4 3 2" xfId="29314"/>
    <cellStyle name="Вычисление 3 2 4 4 4" xfId="29315"/>
    <cellStyle name="Вычисление 3 2 4 5" xfId="29316"/>
    <cellStyle name="Вычисление 3 2 4 5 2" xfId="29317"/>
    <cellStyle name="Вычисление 3 2 4 5 2 2" xfId="29318"/>
    <cellStyle name="Вычисление 3 2 4 5 3" xfId="29319"/>
    <cellStyle name="Вычисление 3 2 4 6" xfId="29320"/>
    <cellStyle name="Вычисление 3 2 4 6 2" xfId="29321"/>
    <cellStyle name="Вычисление 3 2 4 7" xfId="29322"/>
    <cellStyle name="Вычисление 3 2 4 8" xfId="29323"/>
    <cellStyle name="Вычисление 3 2 5" xfId="29324"/>
    <cellStyle name="Вычисление 3 2 5 2" xfId="29325"/>
    <cellStyle name="Вычисление 3 2 5 2 2" xfId="29326"/>
    <cellStyle name="Вычисление 3 2 5 2 2 2" xfId="29327"/>
    <cellStyle name="Вычисление 3 2 5 2 2 2 2" xfId="29328"/>
    <cellStyle name="Вычисление 3 2 5 2 2 3" xfId="29329"/>
    <cellStyle name="Вычисление 3 2 5 2 2 3 2" xfId="29330"/>
    <cellStyle name="Вычисление 3 2 5 2 2 4" xfId="29331"/>
    <cellStyle name="Вычисление 3 2 5 2 3" xfId="29332"/>
    <cellStyle name="Вычисление 3 2 5 2 3 2" xfId="29333"/>
    <cellStyle name="Вычисление 3 2 5 2 3 2 2" xfId="29334"/>
    <cellStyle name="Вычисление 3 2 5 2 3 3" xfId="29335"/>
    <cellStyle name="Вычисление 3 2 5 2 3 3 2" xfId="29336"/>
    <cellStyle name="Вычисление 3 2 5 2 3 4" xfId="29337"/>
    <cellStyle name="Вычисление 3 2 5 2 4" xfId="29338"/>
    <cellStyle name="Вычисление 3 2 5 2 4 2" xfId="29339"/>
    <cellStyle name="Вычисление 3 2 5 2 4 2 2" xfId="29340"/>
    <cellStyle name="Вычисление 3 2 5 2 4 3" xfId="29341"/>
    <cellStyle name="Вычисление 3 2 5 2 5" xfId="29342"/>
    <cellStyle name="Вычисление 3 2 5 2 5 2" xfId="29343"/>
    <cellStyle name="Вычисление 3 2 5 2 6" xfId="29344"/>
    <cellStyle name="Вычисление 3 2 5 2 7" xfId="29345"/>
    <cellStyle name="Вычисление 3 2 5 3" xfId="29346"/>
    <cellStyle name="Вычисление 3 2 5 3 2" xfId="29347"/>
    <cellStyle name="Вычисление 3 2 5 3 2 2" xfId="29348"/>
    <cellStyle name="Вычисление 3 2 5 3 3" xfId="29349"/>
    <cellStyle name="Вычисление 3 2 5 3 3 2" xfId="29350"/>
    <cellStyle name="Вычисление 3 2 5 3 4" xfId="29351"/>
    <cellStyle name="Вычисление 3 2 5 4" xfId="29352"/>
    <cellStyle name="Вычисление 3 2 5 4 2" xfId="29353"/>
    <cellStyle name="Вычисление 3 2 5 4 2 2" xfId="29354"/>
    <cellStyle name="Вычисление 3 2 5 4 3" xfId="29355"/>
    <cellStyle name="Вычисление 3 2 5 4 3 2" xfId="29356"/>
    <cellStyle name="Вычисление 3 2 5 4 4" xfId="29357"/>
    <cellStyle name="Вычисление 3 2 5 5" xfId="29358"/>
    <cellStyle name="Вычисление 3 2 5 5 2" xfId="29359"/>
    <cellStyle name="Вычисление 3 2 5 5 2 2" xfId="29360"/>
    <cellStyle name="Вычисление 3 2 5 5 3" xfId="29361"/>
    <cellStyle name="Вычисление 3 2 5 6" xfId="29362"/>
    <cellStyle name="Вычисление 3 2 5 6 2" xfId="29363"/>
    <cellStyle name="Вычисление 3 2 5 7" xfId="29364"/>
    <cellStyle name="Вычисление 3 2 5 8" xfId="29365"/>
    <cellStyle name="Вычисление 3 2 6" xfId="29366"/>
    <cellStyle name="Вычисление 3 2 6 2" xfId="29367"/>
    <cellStyle name="Вычисление 3 2 6 2 2" xfId="29368"/>
    <cellStyle name="Вычисление 3 2 6 2 2 2" xfId="29369"/>
    <cellStyle name="Вычисление 3 2 6 2 3" xfId="29370"/>
    <cellStyle name="Вычисление 3 2 6 2 3 2" xfId="29371"/>
    <cellStyle name="Вычисление 3 2 6 2 4" xfId="29372"/>
    <cellStyle name="Вычисление 3 2 6 3" xfId="29373"/>
    <cellStyle name="Вычисление 3 2 6 3 2" xfId="29374"/>
    <cellStyle name="Вычисление 3 2 6 3 2 2" xfId="29375"/>
    <cellStyle name="Вычисление 3 2 6 3 3" xfId="29376"/>
    <cellStyle name="Вычисление 3 2 6 4" xfId="29377"/>
    <cellStyle name="Вычисление 3 2 6 4 2" xfId="29378"/>
    <cellStyle name="Вычисление 3 2 6 5" xfId="29379"/>
    <cellStyle name="Вычисление 3 2 6 6" xfId="29380"/>
    <cellStyle name="Вычисление 3 2 7" xfId="29381"/>
    <cellStyle name="Вычисление 3 2 7 2" xfId="29382"/>
    <cellStyle name="Вычисление 3 2 8" xfId="29383"/>
    <cellStyle name="Вычисление 3 3" xfId="29384"/>
    <cellStyle name="Вычисление 3 3 2" xfId="29385"/>
    <cellStyle name="Вычисление 3 3 2 2" xfId="29386"/>
    <cellStyle name="Вычисление 3 3 2 2 2" xfId="29387"/>
    <cellStyle name="Вычисление 3 3 2 2 2 2" xfId="29388"/>
    <cellStyle name="Вычисление 3 3 2 2 2 2 2" xfId="29389"/>
    <cellStyle name="Вычисление 3 3 2 2 2 2 2 2" xfId="29390"/>
    <cellStyle name="Вычисление 3 3 2 2 2 2 3" xfId="29391"/>
    <cellStyle name="Вычисление 3 3 2 2 2 2 3 2" xfId="29392"/>
    <cellStyle name="Вычисление 3 3 2 2 2 2 4" xfId="29393"/>
    <cellStyle name="Вычисление 3 3 2 2 2 3" xfId="29394"/>
    <cellStyle name="Вычисление 3 3 2 2 2 3 2" xfId="29395"/>
    <cellStyle name="Вычисление 3 3 2 2 2 3 2 2" xfId="29396"/>
    <cellStyle name="Вычисление 3 3 2 2 2 3 3" xfId="29397"/>
    <cellStyle name="Вычисление 3 3 2 2 2 3 3 2" xfId="29398"/>
    <cellStyle name="Вычисление 3 3 2 2 2 3 4" xfId="29399"/>
    <cellStyle name="Вычисление 3 3 2 2 2 4" xfId="29400"/>
    <cellStyle name="Вычисление 3 3 2 2 2 4 2" xfId="29401"/>
    <cellStyle name="Вычисление 3 3 2 2 2 4 2 2" xfId="29402"/>
    <cellStyle name="Вычисление 3 3 2 2 2 4 3" xfId="29403"/>
    <cellStyle name="Вычисление 3 3 2 2 2 5" xfId="29404"/>
    <cellStyle name="Вычисление 3 3 2 2 2 5 2" xfId="29405"/>
    <cellStyle name="Вычисление 3 3 2 2 2 6" xfId="29406"/>
    <cellStyle name="Вычисление 3 3 2 2 2 7" xfId="29407"/>
    <cellStyle name="Вычисление 3 3 2 2 3" xfId="29408"/>
    <cellStyle name="Вычисление 3 3 2 2 3 2" xfId="29409"/>
    <cellStyle name="Вычисление 3 3 2 2 3 2 2" xfId="29410"/>
    <cellStyle name="Вычисление 3 3 2 2 3 3" xfId="29411"/>
    <cellStyle name="Вычисление 3 3 2 2 3 3 2" xfId="29412"/>
    <cellStyle name="Вычисление 3 3 2 2 3 4" xfId="29413"/>
    <cellStyle name="Вычисление 3 3 2 2 4" xfId="29414"/>
    <cellStyle name="Вычисление 3 3 2 2 4 2" xfId="29415"/>
    <cellStyle name="Вычисление 3 3 2 2 4 2 2" xfId="29416"/>
    <cellStyle name="Вычисление 3 3 2 2 4 3" xfId="29417"/>
    <cellStyle name="Вычисление 3 3 2 2 4 3 2" xfId="29418"/>
    <cellStyle name="Вычисление 3 3 2 2 4 4" xfId="29419"/>
    <cellStyle name="Вычисление 3 3 2 2 5" xfId="29420"/>
    <cellStyle name="Вычисление 3 3 2 2 5 2" xfId="29421"/>
    <cellStyle name="Вычисление 3 3 2 2 5 2 2" xfId="29422"/>
    <cellStyle name="Вычисление 3 3 2 2 5 3" xfId="29423"/>
    <cellStyle name="Вычисление 3 3 2 2 6" xfId="29424"/>
    <cellStyle name="Вычисление 3 3 2 2 6 2" xfId="29425"/>
    <cellStyle name="Вычисление 3 3 2 2 7" xfId="29426"/>
    <cellStyle name="Вычисление 3 3 2 2 8" xfId="29427"/>
    <cellStyle name="Вычисление 3 3 2 3" xfId="29428"/>
    <cellStyle name="Вычисление 3 3 2 3 2" xfId="29429"/>
    <cellStyle name="Вычисление 3 3 2 3 2 2" xfId="29430"/>
    <cellStyle name="Вычисление 3 3 2 3 2 2 2" xfId="29431"/>
    <cellStyle name="Вычисление 3 3 2 3 2 3" xfId="29432"/>
    <cellStyle name="Вычисление 3 3 2 3 2 3 2" xfId="29433"/>
    <cellStyle name="Вычисление 3 3 2 3 2 4" xfId="29434"/>
    <cellStyle name="Вычисление 3 3 2 3 3" xfId="29435"/>
    <cellStyle name="Вычисление 3 3 2 3 3 2" xfId="29436"/>
    <cellStyle name="Вычисление 3 3 2 3 3 2 2" xfId="29437"/>
    <cellStyle name="Вычисление 3 3 2 3 3 3" xfId="29438"/>
    <cellStyle name="Вычисление 3 3 2 3 3 3 2" xfId="29439"/>
    <cellStyle name="Вычисление 3 3 2 3 3 4" xfId="29440"/>
    <cellStyle name="Вычисление 3 3 2 3 4" xfId="29441"/>
    <cellStyle name="Вычисление 3 3 2 3 4 2" xfId="29442"/>
    <cellStyle name="Вычисление 3 3 2 3 4 2 2" xfId="29443"/>
    <cellStyle name="Вычисление 3 3 2 3 4 3" xfId="29444"/>
    <cellStyle name="Вычисление 3 3 2 3 5" xfId="29445"/>
    <cellStyle name="Вычисление 3 3 2 3 5 2" xfId="29446"/>
    <cellStyle name="Вычисление 3 3 2 3 6" xfId="29447"/>
    <cellStyle name="Вычисление 3 3 2 3 7" xfId="29448"/>
    <cellStyle name="Вычисление 3 3 2 4" xfId="29449"/>
    <cellStyle name="Вычисление 3 3 2 4 2" xfId="29450"/>
    <cellStyle name="Вычисление 3 3 2 4 2 2" xfId="29451"/>
    <cellStyle name="Вычисление 3 3 2 4 3" xfId="29452"/>
    <cellStyle name="Вычисление 3 3 2 4 3 2" xfId="29453"/>
    <cellStyle name="Вычисление 3 3 2 4 4" xfId="29454"/>
    <cellStyle name="Вычисление 3 3 2 5" xfId="29455"/>
    <cellStyle name="Вычисление 3 3 2 5 2" xfId="29456"/>
    <cellStyle name="Вычисление 3 3 2 5 2 2" xfId="29457"/>
    <cellStyle name="Вычисление 3 3 2 5 3" xfId="29458"/>
    <cellStyle name="Вычисление 3 3 2 5 3 2" xfId="29459"/>
    <cellStyle name="Вычисление 3 3 2 5 4" xfId="29460"/>
    <cellStyle name="Вычисление 3 3 2 6" xfId="29461"/>
    <cellStyle name="Вычисление 3 3 2 6 2" xfId="29462"/>
    <cellStyle name="Вычисление 3 3 2 6 2 2" xfId="29463"/>
    <cellStyle name="Вычисление 3 3 2 6 3" xfId="29464"/>
    <cellStyle name="Вычисление 3 3 2 7" xfId="29465"/>
    <cellStyle name="Вычисление 3 3 2 7 2" xfId="29466"/>
    <cellStyle name="Вычисление 3 3 2 8" xfId="29467"/>
    <cellStyle name="Вычисление 3 3 2 9" xfId="29468"/>
    <cellStyle name="Вычисление 3 3 3" xfId="29469"/>
    <cellStyle name="Вычисление 3 3 3 2" xfId="29470"/>
    <cellStyle name="Вычисление 3 3 3 2 2" xfId="29471"/>
    <cellStyle name="Вычисление 3 3 3 2 2 2" xfId="29472"/>
    <cellStyle name="Вычисление 3 3 3 2 2 2 2" xfId="29473"/>
    <cellStyle name="Вычисление 3 3 3 2 2 3" xfId="29474"/>
    <cellStyle name="Вычисление 3 3 3 2 2 3 2" xfId="29475"/>
    <cellStyle name="Вычисление 3 3 3 2 2 4" xfId="29476"/>
    <cellStyle name="Вычисление 3 3 3 2 3" xfId="29477"/>
    <cellStyle name="Вычисление 3 3 3 2 3 2" xfId="29478"/>
    <cellStyle name="Вычисление 3 3 3 2 3 2 2" xfId="29479"/>
    <cellStyle name="Вычисление 3 3 3 2 3 3" xfId="29480"/>
    <cellStyle name="Вычисление 3 3 3 2 3 3 2" xfId="29481"/>
    <cellStyle name="Вычисление 3 3 3 2 3 4" xfId="29482"/>
    <cellStyle name="Вычисление 3 3 3 2 4" xfId="29483"/>
    <cellStyle name="Вычисление 3 3 3 2 4 2" xfId="29484"/>
    <cellStyle name="Вычисление 3 3 3 2 4 2 2" xfId="29485"/>
    <cellStyle name="Вычисление 3 3 3 2 4 3" xfId="29486"/>
    <cellStyle name="Вычисление 3 3 3 2 5" xfId="29487"/>
    <cellStyle name="Вычисление 3 3 3 2 5 2" xfId="29488"/>
    <cellStyle name="Вычисление 3 3 3 2 6" xfId="29489"/>
    <cellStyle name="Вычисление 3 3 3 2 7" xfId="29490"/>
    <cellStyle name="Вычисление 3 3 3 3" xfId="29491"/>
    <cellStyle name="Вычисление 3 3 3 3 2" xfId="29492"/>
    <cellStyle name="Вычисление 3 3 3 3 2 2" xfId="29493"/>
    <cellStyle name="Вычисление 3 3 3 3 3" xfId="29494"/>
    <cellStyle name="Вычисление 3 3 3 3 3 2" xfId="29495"/>
    <cellStyle name="Вычисление 3 3 3 3 4" xfId="29496"/>
    <cellStyle name="Вычисление 3 3 3 4" xfId="29497"/>
    <cellStyle name="Вычисление 3 3 3 4 2" xfId="29498"/>
    <cellStyle name="Вычисление 3 3 3 4 2 2" xfId="29499"/>
    <cellStyle name="Вычисление 3 3 3 4 3" xfId="29500"/>
    <cellStyle name="Вычисление 3 3 3 4 3 2" xfId="29501"/>
    <cellStyle name="Вычисление 3 3 3 4 4" xfId="29502"/>
    <cellStyle name="Вычисление 3 3 3 5" xfId="29503"/>
    <cellStyle name="Вычисление 3 3 3 5 2" xfId="29504"/>
    <cellStyle name="Вычисление 3 3 3 5 2 2" xfId="29505"/>
    <cellStyle name="Вычисление 3 3 3 5 3" xfId="29506"/>
    <cellStyle name="Вычисление 3 3 3 6" xfId="29507"/>
    <cellStyle name="Вычисление 3 3 3 6 2" xfId="29508"/>
    <cellStyle name="Вычисление 3 3 3 7" xfId="29509"/>
    <cellStyle name="Вычисление 3 3 3 8" xfId="29510"/>
    <cellStyle name="Вычисление 3 3 4" xfId="29511"/>
    <cellStyle name="Вычисление 3 3 4 2" xfId="29512"/>
    <cellStyle name="Вычисление 3 3 4 2 2" xfId="29513"/>
    <cellStyle name="Вычисление 3 3 4 2 2 2" xfId="29514"/>
    <cellStyle name="Вычисление 3 3 4 2 2 2 2" xfId="29515"/>
    <cellStyle name="Вычисление 3 3 4 2 2 3" xfId="29516"/>
    <cellStyle name="Вычисление 3 3 4 2 2 3 2" xfId="29517"/>
    <cellStyle name="Вычисление 3 3 4 2 2 4" xfId="29518"/>
    <cellStyle name="Вычисление 3 3 4 2 3" xfId="29519"/>
    <cellStyle name="Вычисление 3 3 4 2 3 2" xfId="29520"/>
    <cellStyle name="Вычисление 3 3 4 2 3 2 2" xfId="29521"/>
    <cellStyle name="Вычисление 3 3 4 2 3 3" xfId="29522"/>
    <cellStyle name="Вычисление 3 3 4 2 3 3 2" xfId="29523"/>
    <cellStyle name="Вычисление 3 3 4 2 3 4" xfId="29524"/>
    <cellStyle name="Вычисление 3 3 4 2 4" xfId="29525"/>
    <cellStyle name="Вычисление 3 3 4 2 4 2" xfId="29526"/>
    <cellStyle name="Вычисление 3 3 4 2 4 2 2" xfId="29527"/>
    <cellStyle name="Вычисление 3 3 4 2 4 3" xfId="29528"/>
    <cellStyle name="Вычисление 3 3 4 2 5" xfId="29529"/>
    <cellStyle name="Вычисление 3 3 4 2 5 2" xfId="29530"/>
    <cellStyle name="Вычисление 3 3 4 2 6" xfId="29531"/>
    <cellStyle name="Вычисление 3 3 4 2 7" xfId="29532"/>
    <cellStyle name="Вычисление 3 3 4 3" xfId="29533"/>
    <cellStyle name="Вычисление 3 3 4 3 2" xfId="29534"/>
    <cellStyle name="Вычисление 3 3 4 3 2 2" xfId="29535"/>
    <cellStyle name="Вычисление 3 3 4 3 3" xfId="29536"/>
    <cellStyle name="Вычисление 3 3 4 3 3 2" xfId="29537"/>
    <cellStyle name="Вычисление 3 3 4 3 4" xfId="29538"/>
    <cellStyle name="Вычисление 3 3 4 4" xfId="29539"/>
    <cellStyle name="Вычисление 3 3 4 4 2" xfId="29540"/>
    <cellStyle name="Вычисление 3 3 4 4 2 2" xfId="29541"/>
    <cellStyle name="Вычисление 3 3 4 4 3" xfId="29542"/>
    <cellStyle name="Вычисление 3 3 4 4 3 2" xfId="29543"/>
    <cellStyle name="Вычисление 3 3 4 4 4" xfId="29544"/>
    <cellStyle name="Вычисление 3 3 4 5" xfId="29545"/>
    <cellStyle name="Вычисление 3 3 4 5 2" xfId="29546"/>
    <cellStyle name="Вычисление 3 3 4 5 2 2" xfId="29547"/>
    <cellStyle name="Вычисление 3 3 4 5 3" xfId="29548"/>
    <cellStyle name="Вычисление 3 3 4 6" xfId="29549"/>
    <cellStyle name="Вычисление 3 3 4 6 2" xfId="29550"/>
    <cellStyle name="Вычисление 3 3 4 7" xfId="29551"/>
    <cellStyle name="Вычисление 3 3 4 8" xfId="29552"/>
    <cellStyle name="Вычисление 3 3 5" xfId="29553"/>
    <cellStyle name="Вычисление 3 3 5 2" xfId="29554"/>
    <cellStyle name="Вычисление 3 3 5 2 2" xfId="29555"/>
    <cellStyle name="Вычисление 3 3 5 2 2 2" xfId="29556"/>
    <cellStyle name="Вычисление 3 3 5 2 3" xfId="29557"/>
    <cellStyle name="Вычисление 3 3 5 2 3 2" xfId="29558"/>
    <cellStyle name="Вычисление 3 3 5 2 4" xfId="29559"/>
    <cellStyle name="Вычисление 3 3 5 3" xfId="29560"/>
    <cellStyle name="Вычисление 3 3 5 3 2" xfId="29561"/>
    <cellStyle name="Вычисление 3 3 5 3 2 2" xfId="29562"/>
    <cellStyle name="Вычисление 3 3 5 3 3" xfId="29563"/>
    <cellStyle name="Вычисление 3 3 5 4" xfId="29564"/>
    <cellStyle name="Вычисление 3 3 5 4 2" xfId="29565"/>
    <cellStyle name="Вычисление 3 3 5 5" xfId="29566"/>
    <cellStyle name="Вычисление 3 3 5 6" xfId="29567"/>
    <cellStyle name="Вычисление 3 3 6" xfId="29568"/>
    <cellStyle name="Вычисление 3 3 6 2" xfId="29569"/>
    <cellStyle name="Вычисление 3 3 7" xfId="29570"/>
    <cellStyle name="Вычисление 3 4" xfId="29571"/>
    <cellStyle name="Вычисление 3 4 2" xfId="29572"/>
    <cellStyle name="Вычисление 3 4 2 2" xfId="29573"/>
    <cellStyle name="Вычисление 3 4 2 2 2" xfId="29574"/>
    <cellStyle name="Вычисление 3 4 2 2 2 2" xfId="29575"/>
    <cellStyle name="Вычисление 3 4 2 2 2 2 2" xfId="29576"/>
    <cellStyle name="Вычисление 3 4 2 2 2 3" xfId="29577"/>
    <cellStyle name="Вычисление 3 4 2 2 2 3 2" xfId="29578"/>
    <cellStyle name="Вычисление 3 4 2 2 2 4" xfId="29579"/>
    <cellStyle name="Вычисление 3 4 2 2 3" xfId="29580"/>
    <cellStyle name="Вычисление 3 4 2 2 3 2" xfId="29581"/>
    <cellStyle name="Вычисление 3 4 2 2 3 2 2" xfId="29582"/>
    <cellStyle name="Вычисление 3 4 2 2 3 3" xfId="29583"/>
    <cellStyle name="Вычисление 3 4 2 2 3 3 2" xfId="29584"/>
    <cellStyle name="Вычисление 3 4 2 2 3 4" xfId="29585"/>
    <cellStyle name="Вычисление 3 4 2 2 4" xfId="29586"/>
    <cellStyle name="Вычисление 3 4 2 2 4 2" xfId="29587"/>
    <cellStyle name="Вычисление 3 4 2 2 4 2 2" xfId="29588"/>
    <cellStyle name="Вычисление 3 4 2 2 4 3" xfId="29589"/>
    <cellStyle name="Вычисление 3 4 2 2 5" xfId="29590"/>
    <cellStyle name="Вычисление 3 4 2 2 5 2" xfId="29591"/>
    <cellStyle name="Вычисление 3 4 2 2 6" xfId="29592"/>
    <cellStyle name="Вычисление 3 4 2 2 7" xfId="29593"/>
    <cellStyle name="Вычисление 3 4 2 3" xfId="29594"/>
    <cellStyle name="Вычисление 3 4 2 3 2" xfId="29595"/>
    <cellStyle name="Вычисление 3 4 2 3 2 2" xfId="29596"/>
    <cellStyle name="Вычисление 3 4 2 3 3" xfId="29597"/>
    <cellStyle name="Вычисление 3 4 2 3 3 2" xfId="29598"/>
    <cellStyle name="Вычисление 3 4 2 3 4" xfId="29599"/>
    <cellStyle name="Вычисление 3 4 2 4" xfId="29600"/>
    <cellStyle name="Вычисление 3 4 2 4 2" xfId="29601"/>
    <cellStyle name="Вычисление 3 4 2 4 2 2" xfId="29602"/>
    <cellStyle name="Вычисление 3 4 2 4 3" xfId="29603"/>
    <cellStyle name="Вычисление 3 4 2 4 3 2" xfId="29604"/>
    <cellStyle name="Вычисление 3 4 2 4 4" xfId="29605"/>
    <cellStyle name="Вычисление 3 4 2 5" xfId="29606"/>
    <cellStyle name="Вычисление 3 4 2 5 2" xfId="29607"/>
    <cellStyle name="Вычисление 3 4 2 5 2 2" xfId="29608"/>
    <cellStyle name="Вычисление 3 4 2 5 3" xfId="29609"/>
    <cellStyle name="Вычисление 3 4 2 6" xfId="29610"/>
    <cellStyle name="Вычисление 3 4 2 6 2" xfId="29611"/>
    <cellStyle name="Вычисление 3 4 2 7" xfId="29612"/>
    <cellStyle name="Вычисление 3 4 2 8" xfId="29613"/>
    <cellStyle name="Вычисление 3 4 3" xfId="29614"/>
    <cellStyle name="Вычисление 3 4 3 2" xfId="29615"/>
    <cellStyle name="Вычисление 3 4 3 2 2" xfId="29616"/>
    <cellStyle name="Вычисление 3 4 3 2 2 2" xfId="29617"/>
    <cellStyle name="Вычисление 3 4 3 2 2 2 2" xfId="29618"/>
    <cellStyle name="Вычисление 3 4 3 2 2 3" xfId="29619"/>
    <cellStyle name="Вычисление 3 4 3 2 2 3 2" xfId="29620"/>
    <cellStyle name="Вычисление 3 4 3 2 2 4" xfId="29621"/>
    <cellStyle name="Вычисление 3 4 3 2 3" xfId="29622"/>
    <cellStyle name="Вычисление 3 4 3 2 3 2" xfId="29623"/>
    <cellStyle name="Вычисление 3 4 3 2 3 2 2" xfId="29624"/>
    <cellStyle name="Вычисление 3 4 3 2 3 3" xfId="29625"/>
    <cellStyle name="Вычисление 3 4 3 2 3 3 2" xfId="29626"/>
    <cellStyle name="Вычисление 3 4 3 2 3 4" xfId="29627"/>
    <cellStyle name="Вычисление 3 4 3 2 4" xfId="29628"/>
    <cellStyle name="Вычисление 3 4 3 2 4 2" xfId="29629"/>
    <cellStyle name="Вычисление 3 4 3 2 4 2 2" xfId="29630"/>
    <cellStyle name="Вычисление 3 4 3 2 4 3" xfId="29631"/>
    <cellStyle name="Вычисление 3 4 3 2 5" xfId="29632"/>
    <cellStyle name="Вычисление 3 4 3 2 5 2" xfId="29633"/>
    <cellStyle name="Вычисление 3 4 3 2 6" xfId="29634"/>
    <cellStyle name="Вычисление 3 4 3 2 7" xfId="29635"/>
    <cellStyle name="Вычисление 3 4 3 3" xfId="29636"/>
    <cellStyle name="Вычисление 3 4 3 3 2" xfId="29637"/>
    <cellStyle name="Вычисление 3 4 3 3 2 2" xfId="29638"/>
    <cellStyle name="Вычисление 3 4 3 3 3" xfId="29639"/>
    <cellStyle name="Вычисление 3 4 3 3 3 2" xfId="29640"/>
    <cellStyle name="Вычисление 3 4 3 3 4" xfId="29641"/>
    <cellStyle name="Вычисление 3 4 3 4" xfId="29642"/>
    <cellStyle name="Вычисление 3 4 3 4 2" xfId="29643"/>
    <cellStyle name="Вычисление 3 4 3 4 2 2" xfId="29644"/>
    <cellStyle name="Вычисление 3 4 3 4 3" xfId="29645"/>
    <cellStyle name="Вычисление 3 4 3 4 3 2" xfId="29646"/>
    <cellStyle name="Вычисление 3 4 3 4 4" xfId="29647"/>
    <cellStyle name="Вычисление 3 4 3 5" xfId="29648"/>
    <cellStyle name="Вычисление 3 4 3 5 2" xfId="29649"/>
    <cellStyle name="Вычисление 3 4 3 5 2 2" xfId="29650"/>
    <cellStyle name="Вычисление 3 4 3 5 3" xfId="29651"/>
    <cellStyle name="Вычисление 3 4 3 6" xfId="29652"/>
    <cellStyle name="Вычисление 3 4 3 6 2" xfId="29653"/>
    <cellStyle name="Вычисление 3 4 3 7" xfId="29654"/>
    <cellStyle name="Вычисление 3 4 3 8" xfId="29655"/>
    <cellStyle name="Вычисление 3 4 4" xfId="29656"/>
    <cellStyle name="Вычисление 3 4 4 2" xfId="29657"/>
    <cellStyle name="Вычисление 3 4 4 2 2" xfId="29658"/>
    <cellStyle name="Вычисление 3 4 4 2 2 2" xfId="29659"/>
    <cellStyle name="Вычисление 3 4 4 2 3" xfId="29660"/>
    <cellStyle name="Вычисление 3 4 4 2 3 2" xfId="29661"/>
    <cellStyle name="Вычисление 3 4 4 2 4" xfId="29662"/>
    <cellStyle name="Вычисление 3 4 4 3" xfId="29663"/>
    <cellStyle name="Вычисление 3 4 4 3 2" xfId="29664"/>
    <cellStyle name="Вычисление 3 4 4 3 2 2" xfId="29665"/>
    <cellStyle name="Вычисление 3 4 4 3 3" xfId="29666"/>
    <cellStyle name="Вычисление 3 4 4 4" xfId="29667"/>
    <cellStyle name="Вычисление 3 4 4 4 2" xfId="29668"/>
    <cellStyle name="Вычисление 3 4 4 5" xfId="29669"/>
    <cellStyle name="Вычисление 3 4 4 6" xfId="29670"/>
    <cellStyle name="Вычисление 3 4 5" xfId="29671"/>
    <cellStyle name="Вычисление 3 4 5 2" xfId="29672"/>
    <cellStyle name="Вычисление 3 4 6" xfId="29673"/>
    <cellStyle name="Вычисление 3 5" xfId="29674"/>
    <cellStyle name="Вычисление 3 5 2" xfId="29675"/>
    <cellStyle name="Вычисление 3 5 2 2" xfId="29676"/>
    <cellStyle name="Вычисление 3 5 2 2 2" xfId="29677"/>
    <cellStyle name="Вычисление 3 5 2 2 2 2" xfId="29678"/>
    <cellStyle name="Вычисление 3 5 2 2 3" xfId="29679"/>
    <cellStyle name="Вычисление 3 5 2 2 3 2" xfId="29680"/>
    <cellStyle name="Вычисление 3 5 2 2 4" xfId="29681"/>
    <cellStyle name="Вычисление 3 5 2 3" xfId="29682"/>
    <cellStyle name="Вычисление 3 5 2 3 2" xfId="29683"/>
    <cellStyle name="Вычисление 3 5 2 3 2 2" xfId="29684"/>
    <cellStyle name="Вычисление 3 5 2 3 3" xfId="29685"/>
    <cellStyle name="Вычисление 3 5 2 4" xfId="29686"/>
    <cellStyle name="Вычисление 3 5 2 4 2" xfId="29687"/>
    <cellStyle name="Вычисление 3 5 2 5" xfId="29688"/>
    <cellStyle name="Вычисление 3 5 2 6" xfId="29689"/>
    <cellStyle name="Вычисление 3 5 3" xfId="29690"/>
    <cellStyle name="Вычисление 3 5 3 2" xfId="29691"/>
    <cellStyle name="Вычисление 3 5 4" xfId="29692"/>
    <cellStyle name="Вычисление 3 6" xfId="29693"/>
    <cellStyle name="Вычисление 3 6 2" xfId="29694"/>
    <cellStyle name="Вычисление 3 6 2 2" xfId="29695"/>
    <cellStyle name="Вычисление 3 6 2 2 2" xfId="29696"/>
    <cellStyle name="Вычисление 3 6 2 2 2 2" xfId="29697"/>
    <cellStyle name="Вычисление 3 6 2 2 3" xfId="29698"/>
    <cellStyle name="Вычисление 3 6 2 2 3 2" xfId="29699"/>
    <cellStyle name="Вычисление 3 6 2 2 4" xfId="29700"/>
    <cellStyle name="Вычисление 3 6 2 3" xfId="29701"/>
    <cellStyle name="Вычисление 3 6 2 3 2" xfId="29702"/>
    <cellStyle name="Вычисление 3 6 2 3 2 2" xfId="29703"/>
    <cellStyle name="Вычисление 3 6 2 3 3" xfId="29704"/>
    <cellStyle name="Вычисление 3 6 2 4" xfId="29705"/>
    <cellStyle name="Вычисление 3 6 2 4 2" xfId="29706"/>
    <cellStyle name="Вычисление 3 6 2 5" xfId="29707"/>
    <cellStyle name="Вычисление 3 6 2 6" xfId="29708"/>
    <cellStyle name="Вычисление 3 6 3" xfId="29709"/>
    <cellStyle name="Вычисление 3 6 3 2" xfId="29710"/>
    <cellStyle name="Вычисление 3 6 4" xfId="29711"/>
    <cellStyle name="Вычисление 3 7" xfId="29712"/>
    <cellStyle name="Вычисление 3 7 2" xfId="29713"/>
    <cellStyle name="Вычисление 3 7 2 2" xfId="29714"/>
    <cellStyle name="Вычисление 3 7 2 2 2" xfId="29715"/>
    <cellStyle name="Вычисление 3 7 2 3" xfId="29716"/>
    <cellStyle name="Вычисление 3 7 2 3 2" xfId="29717"/>
    <cellStyle name="Вычисление 3 7 2 4" xfId="29718"/>
    <cellStyle name="Вычисление 3 7 3" xfId="29719"/>
    <cellStyle name="Вычисление 3 7 3 2" xfId="29720"/>
    <cellStyle name="Вычисление 3 7 3 2 2" xfId="29721"/>
    <cellStyle name="Вычисление 3 7 3 3" xfId="29722"/>
    <cellStyle name="Вычисление 3 7 4" xfId="29723"/>
    <cellStyle name="Вычисление 3 7 4 2" xfId="29724"/>
    <cellStyle name="Вычисление 3 7 5" xfId="29725"/>
    <cellStyle name="Вычисление 3 7 6" xfId="29726"/>
    <cellStyle name="Вычисление 3 8" xfId="29727"/>
    <cellStyle name="Вычисление 3 8 2" xfId="29728"/>
    <cellStyle name="Вычисление 3 9" xfId="29729"/>
    <cellStyle name="Вычисление 3_БС рос" xfId="29730"/>
    <cellStyle name="Вычисление 4" xfId="29731"/>
    <cellStyle name="Вычисление 4 2" xfId="29732"/>
    <cellStyle name="Вычисление 4 2 2" xfId="29733"/>
    <cellStyle name="Вычисление 4 2 2 2" xfId="29734"/>
    <cellStyle name="Вычисление 4 2 2 2 2" xfId="29735"/>
    <cellStyle name="Вычисление 4 2 2 2 2 2" xfId="29736"/>
    <cellStyle name="Вычисление 4 2 2 2 2 2 2" xfId="29737"/>
    <cellStyle name="Вычисление 4 2 2 2 2 3" xfId="29738"/>
    <cellStyle name="Вычисление 4 2 2 2 2 3 2" xfId="29739"/>
    <cellStyle name="Вычисление 4 2 2 2 2 4" xfId="29740"/>
    <cellStyle name="Вычисление 4 2 2 2 3" xfId="29741"/>
    <cellStyle name="Вычисление 4 2 2 2 3 2" xfId="29742"/>
    <cellStyle name="Вычисление 4 2 2 2 3 2 2" xfId="29743"/>
    <cellStyle name="Вычисление 4 2 2 2 3 3" xfId="29744"/>
    <cellStyle name="Вычисление 4 2 2 2 3 3 2" xfId="29745"/>
    <cellStyle name="Вычисление 4 2 2 2 3 4" xfId="29746"/>
    <cellStyle name="Вычисление 4 2 2 2 4" xfId="29747"/>
    <cellStyle name="Вычисление 4 2 2 2 4 2" xfId="29748"/>
    <cellStyle name="Вычисление 4 2 2 2 4 2 2" xfId="29749"/>
    <cellStyle name="Вычисление 4 2 2 2 4 3" xfId="29750"/>
    <cellStyle name="Вычисление 4 2 2 2 5" xfId="29751"/>
    <cellStyle name="Вычисление 4 2 2 2 5 2" xfId="29752"/>
    <cellStyle name="Вычисление 4 2 2 2 6" xfId="29753"/>
    <cellStyle name="Вычисление 4 2 2 2 7" xfId="29754"/>
    <cellStyle name="Вычисление 4 2 2 3" xfId="29755"/>
    <cellStyle name="Вычисление 4 2 2 3 2" xfId="29756"/>
    <cellStyle name="Вычисление 4 2 2 3 2 2" xfId="29757"/>
    <cellStyle name="Вычисление 4 2 2 3 3" xfId="29758"/>
    <cellStyle name="Вычисление 4 2 2 3 3 2" xfId="29759"/>
    <cellStyle name="Вычисление 4 2 2 3 4" xfId="29760"/>
    <cellStyle name="Вычисление 4 2 2 4" xfId="29761"/>
    <cellStyle name="Вычисление 4 2 2 4 2" xfId="29762"/>
    <cellStyle name="Вычисление 4 2 2 4 2 2" xfId="29763"/>
    <cellStyle name="Вычисление 4 2 2 4 3" xfId="29764"/>
    <cellStyle name="Вычисление 4 2 2 4 3 2" xfId="29765"/>
    <cellStyle name="Вычисление 4 2 2 4 4" xfId="29766"/>
    <cellStyle name="Вычисление 4 2 2 5" xfId="29767"/>
    <cellStyle name="Вычисление 4 2 2 5 2" xfId="29768"/>
    <cellStyle name="Вычисление 4 2 2 5 2 2" xfId="29769"/>
    <cellStyle name="Вычисление 4 2 2 5 3" xfId="29770"/>
    <cellStyle name="Вычисление 4 2 2 6" xfId="29771"/>
    <cellStyle name="Вычисление 4 2 2 6 2" xfId="29772"/>
    <cellStyle name="Вычисление 4 2 2 7" xfId="29773"/>
    <cellStyle name="Вычисление 4 2 2 8" xfId="29774"/>
    <cellStyle name="Вычисление 4 2 3" xfId="29775"/>
    <cellStyle name="Вычисление 4 2 3 2" xfId="29776"/>
    <cellStyle name="Вычисление 4 2 3 2 2" xfId="29777"/>
    <cellStyle name="Вычисление 4 2 3 2 2 2" xfId="29778"/>
    <cellStyle name="Вычисление 4 2 3 2 3" xfId="29779"/>
    <cellStyle name="Вычисление 4 2 3 2 3 2" xfId="29780"/>
    <cellStyle name="Вычисление 4 2 3 2 4" xfId="29781"/>
    <cellStyle name="Вычисление 4 2 3 3" xfId="29782"/>
    <cellStyle name="Вычисление 4 2 3 3 2" xfId="29783"/>
    <cellStyle name="Вычисление 4 2 3 3 2 2" xfId="29784"/>
    <cellStyle name="Вычисление 4 2 3 3 3" xfId="29785"/>
    <cellStyle name="Вычисление 4 2 3 4" xfId="29786"/>
    <cellStyle name="Вычисление 4 2 3 4 2" xfId="29787"/>
    <cellStyle name="Вычисление 4 2 3 5" xfId="29788"/>
    <cellStyle name="Вычисление 4 2 3 6" xfId="29789"/>
    <cellStyle name="Вычисление 4 2 4" xfId="29790"/>
    <cellStyle name="Вычисление 4 2 4 2" xfId="29791"/>
    <cellStyle name="Вычисление 4 2 5" xfId="29792"/>
    <cellStyle name="Вычисление 4 3" xfId="29793"/>
    <cellStyle name="Вычисление 4 3 2" xfId="29794"/>
    <cellStyle name="Вычисление 4 3 2 2" xfId="29795"/>
    <cellStyle name="Вычисление 4 3 2 2 2" xfId="29796"/>
    <cellStyle name="Вычисление 4 3 2 2 2 2" xfId="29797"/>
    <cellStyle name="Вычисление 4 3 2 2 3" xfId="29798"/>
    <cellStyle name="Вычисление 4 3 2 2 3 2" xfId="29799"/>
    <cellStyle name="Вычисление 4 3 2 2 4" xfId="29800"/>
    <cellStyle name="Вычисление 4 3 2 3" xfId="29801"/>
    <cellStyle name="Вычисление 4 3 2 3 2" xfId="29802"/>
    <cellStyle name="Вычисление 4 3 2 3 2 2" xfId="29803"/>
    <cellStyle name="Вычисление 4 3 2 3 3" xfId="29804"/>
    <cellStyle name="Вычисление 4 3 2 4" xfId="29805"/>
    <cellStyle name="Вычисление 4 3 2 4 2" xfId="29806"/>
    <cellStyle name="Вычисление 4 3 2 5" xfId="29807"/>
    <cellStyle name="Вычисление 4 3 2 6" xfId="29808"/>
    <cellStyle name="Вычисление 4 3 3" xfId="29809"/>
    <cellStyle name="Вычисление 4 3 3 2" xfId="29810"/>
    <cellStyle name="Вычисление 4 3 4" xfId="29811"/>
    <cellStyle name="Вычисление 4 4" xfId="29812"/>
    <cellStyle name="Вычисление 4 4 2" xfId="29813"/>
    <cellStyle name="Вычисление 4 4 2 2" xfId="29814"/>
    <cellStyle name="Вычисление 4 4 2 2 2" xfId="29815"/>
    <cellStyle name="Вычисление 4 4 2 2 2 2" xfId="29816"/>
    <cellStyle name="Вычисление 4 4 2 2 3" xfId="29817"/>
    <cellStyle name="Вычисление 4 4 2 2 3 2" xfId="29818"/>
    <cellStyle name="Вычисление 4 4 2 2 4" xfId="29819"/>
    <cellStyle name="Вычисление 4 4 2 3" xfId="29820"/>
    <cellStyle name="Вычисление 4 4 2 3 2" xfId="29821"/>
    <cellStyle name="Вычисление 4 4 2 3 2 2" xfId="29822"/>
    <cellStyle name="Вычисление 4 4 2 3 3" xfId="29823"/>
    <cellStyle name="Вычисление 4 4 2 4" xfId="29824"/>
    <cellStyle name="Вычисление 4 4 2 4 2" xfId="29825"/>
    <cellStyle name="Вычисление 4 4 2 5" xfId="29826"/>
    <cellStyle name="Вычисление 4 4 2 6" xfId="29827"/>
    <cellStyle name="Вычисление 4 4 3" xfId="29828"/>
    <cellStyle name="Вычисление 4 4 3 2" xfId="29829"/>
    <cellStyle name="Вычисление 4 4 4" xfId="29830"/>
    <cellStyle name="Вычисление 4 5" xfId="29831"/>
    <cellStyle name="Вычисление 4 5 2" xfId="29832"/>
    <cellStyle name="Вычисление 4 5 2 2" xfId="29833"/>
    <cellStyle name="Вычисление 4 5 2 2 2" xfId="29834"/>
    <cellStyle name="Вычисление 4 5 2 2 2 2" xfId="29835"/>
    <cellStyle name="Вычисление 4 5 2 2 3" xfId="29836"/>
    <cellStyle name="Вычисление 4 5 2 2 3 2" xfId="29837"/>
    <cellStyle name="Вычисление 4 5 2 2 4" xfId="29838"/>
    <cellStyle name="Вычисление 4 5 2 3" xfId="29839"/>
    <cellStyle name="Вычисление 4 5 2 3 2" xfId="29840"/>
    <cellStyle name="Вычисление 4 5 2 3 2 2" xfId="29841"/>
    <cellStyle name="Вычисление 4 5 2 3 3" xfId="29842"/>
    <cellStyle name="Вычисление 4 5 2 4" xfId="29843"/>
    <cellStyle name="Вычисление 4 5 2 4 2" xfId="29844"/>
    <cellStyle name="Вычисление 4 5 2 5" xfId="29845"/>
    <cellStyle name="Вычисление 4 5 2 6" xfId="29846"/>
    <cellStyle name="Вычисление 4 5 3" xfId="29847"/>
    <cellStyle name="Вычисление 4 5 3 2" xfId="29848"/>
    <cellStyle name="Вычисление 4 5 4" xfId="29849"/>
    <cellStyle name="Вычисление 4 6" xfId="29850"/>
    <cellStyle name="Вычисление 4 6 2" xfId="29851"/>
    <cellStyle name="Вычисление 4 6 2 2" xfId="29852"/>
    <cellStyle name="Вычисление 4 6 2 2 2" xfId="29853"/>
    <cellStyle name="Вычисление 4 6 2 2 2 2" xfId="29854"/>
    <cellStyle name="Вычисление 4 6 2 2 3" xfId="29855"/>
    <cellStyle name="Вычисление 4 6 2 2 3 2" xfId="29856"/>
    <cellStyle name="Вычисление 4 6 2 2 4" xfId="29857"/>
    <cellStyle name="Вычисление 4 6 2 3" xfId="29858"/>
    <cellStyle name="Вычисление 4 6 2 3 2" xfId="29859"/>
    <cellStyle name="Вычисление 4 6 2 3 2 2" xfId="29860"/>
    <cellStyle name="Вычисление 4 6 2 3 3" xfId="29861"/>
    <cellStyle name="Вычисление 4 6 2 4" xfId="29862"/>
    <cellStyle name="Вычисление 4 6 2 4 2" xfId="29863"/>
    <cellStyle name="Вычисление 4 6 2 5" xfId="29864"/>
    <cellStyle name="Вычисление 4 6 2 6" xfId="29865"/>
    <cellStyle name="Вычисление 4 6 3" xfId="29866"/>
    <cellStyle name="Вычисление 4 6 3 2" xfId="29867"/>
    <cellStyle name="Вычисление 4 6 4" xfId="29868"/>
    <cellStyle name="Вычисление 4 7" xfId="29869"/>
    <cellStyle name="Вычисление 4 7 2" xfId="29870"/>
    <cellStyle name="Вычисление 4 7 2 2" xfId="29871"/>
    <cellStyle name="Вычисление 4 7 2 2 2" xfId="29872"/>
    <cellStyle name="Вычисление 4 7 2 3" xfId="29873"/>
    <cellStyle name="Вычисление 4 7 2 3 2" xfId="29874"/>
    <cellStyle name="Вычисление 4 7 2 4" xfId="29875"/>
    <cellStyle name="Вычисление 4 7 3" xfId="29876"/>
    <cellStyle name="Вычисление 4 7 3 2" xfId="29877"/>
    <cellStyle name="Вычисление 4 7 3 2 2" xfId="29878"/>
    <cellStyle name="Вычисление 4 7 3 3" xfId="29879"/>
    <cellStyle name="Вычисление 4 7 4" xfId="29880"/>
    <cellStyle name="Вычисление 4 7 4 2" xfId="29881"/>
    <cellStyle name="Вычисление 4 7 5" xfId="29882"/>
    <cellStyle name="Вычисление 4 7 6" xfId="29883"/>
    <cellStyle name="Вычисление 4 8" xfId="29884"/>
    <cellStyle name="Вычисление 4 8 2" xfId="29885"/>
    <cellStyle name="Вычисление 4 9" xfId="29886"/>
    <cellStyle name="Вычисление 5" xfId="29887"/>
    <cellStyle name="Вычисление 5 2" xfId="29888"/>
    <cellStyle name="Вычисление 5 2 2" xfId="29889"/>
    <cellStyle name="Вычисление 5 2 2 2" xfId="29890"/>
    <cellStyle name="Вычисление 5 2 2 2 2" xfId="29891"/>
    <cellStyle name="Вычисление 5 2 2 2 2 2" xfId="29892"/>
    <cellStyle name="Вычисление 5 2 2 2 2 2 2" xfId="29893"/>
    <cellStyle name="Вычисление 5 2 2 2 2 3" xfId="29894"/>
    <cellStyle name="Вычисление 5 2 2 2 2 3 2" xfId="29895"/>
    <cellStyle name="Вычисление 5 2 2 2 2 4" xfId="29896"/>
    <cellStyle name="Вычисление 5 2 2 2 3" xfId="29897"/>
    <cellStyle name="Вычисление 5 2 2 2 3 2" xfId="29898"/>
    <cellStyle name="Вычисление 5 2 2 2 3 2 2" xfId="29899"/>
    <cellStyle name="Вычисление 5 2 2 2 3 3" xfId="29900"/>
    <cellStyle name="Вычисление 5 2 2 2 3 3 2" xfId="29901"/>
    <cellStyle name="Вычисление 5 2 2 2 3 4" xfId="29902"/>
    <cellStyle name="Вычисление 5 2 2 2 4" xfId="29903"/>
    <cellStyle name="Вычисление 5 2 2 2 4 2" xfId="29904"/>
    <cellStyle name="Вычисление 5 2 2 2 4 2 2" xfId="29905"/>
    <cellStyle name="Вычисление 5 2 2 2 4 3" xfId="29906"/>
    <cellStyle name="Вычисление 5 2 2 2 5" xfId="29907"/>
    <cellStyle name="Вычисление 5 2 2 2 5 2" xfId="29908"/>
    <cellStyle name="Вычисление 5 2 2 2 6" xfId="29909"/>
    <cellStyle name="Вычисление 5 2 2 2 7" xfId="29910"/>
    <cellStyle name="Вычисление 5 2 2 3" xfId="29911"/>
    <cellStyle name="Вычисление 5 2 2 3 2" xfId="29912"/>
    <cellStyle name="Вычисление 5 2 2 3 2 2" xfId="29913"/>
    <cellStyle name="Вычисление 5 2 2 3 3" xfId="29914"/>
    <cellStyle name="Вычисление 5 2 2 3 3 2" xfId="29915"/>
    <cellStyle name="Вычисление 5 2 2 3 4" xfId="29916"/>
    <cellStyle name="Вычисление 5 2 2 4" xfId="29917"/>
    <cellStyle name="Вычисление 5 2 2 4 2" xfId="29918"/>
    <cellStyle name="Вычисление 5 2 2 4 2 2" xfId="29919"/>
    <cellStyle name="Вычисление 5 2 2 4 3" xfId="29920"/>
    <cellStyle name="Вычисление 5 2 2 4 3 2" xfId="29921"/>
    <cellStyle name="Вычисление 5 2 2 4 4" xfId="29922"/>
    <cellStyle name="Вычисление 5 2 2 5" xfId="29923"/>
    <cellStyle name="Вычисление 5 2 2 5 2" xfId="29924"/>
    <cellStyle name="Вычисление 5 2 2 5 2 2" xfId="29925"/>
    <cellStyle name="Вычисление 5 2 2 5 3" xfId="29926"/>
    <cellStyle name="Вычисление 5 2 2 6" xfId="29927"/>
    <cellStyle name="Вычисление 5 2 2 6 2" xfId="29928"/>
    <cellStyle name="Вычисление 5 2 2 7" xfId="29929"/>
    <cellStyle name="Вычисление 5 2 2 8" xfId="29930"/>
    <cellStyle name="Вычисление 5 2 3" xfId="29931"/>
    <cellStyle name="Вычисление 5 2 3 2" xfId="29932"/>
    <cellStyle name="Вычисление 5 2 3 2 2" xfId="29933"/>
    <cellStyle name="Вычисление 5 2 3 2 2 2" xfId="29934"/>
    <cellStyle name="Вычисление 5 2 3 2 3" xfId="29935"/>
    <cellStyle name="Вычисление 5 2 3 2 3 2" xfId="29936"/>
    <cellStyle name="Вычисление 5 2 3 2 4" xfId="29937"/>
    <cellStyle name="Вычисление 5 2 3 3" xfId="29938"/>
    <cellStyle name="Вычисление 5 2 3 3 2" xfId="29939"/>
    <cellStyle name="Вычисление 5 2 3 3 2 2" xfId="29940"/>
    <cellStyle name="Вычисление 5 2 3 3 3" xfId="29941"/>
    <cellStyle name="Вычисление 5 2 3 4" xfId="29942"/>
    <cellStyle name="Вычисление 5 2 3 4 2" xfId="29943"/>
    <cellStyle name="Вычисление 5 2 3 5" xfId="29944"/>
    <cellStyle name="Вычисление 5 2 3 6" xfId="29945"/>
    <cellStyle name="Вычисление 5 2 4" xfId="29946"/>
    <cellStyle name="Вычисление 5 2 4 2" xfId="29947"/>
    <cellStyle name="Вычисление 5 2 5" xfId="29948"/>
    <cellStyle name="Вычисление 5 3" xfId="29949"/>
    <cellStyle name="Вычисление 5 3 2" xfId="29950"/>
    <cellStyle name="Вычисление 5 3 2 2" xfId="29951"/>
    <cellStyle name="Вычисление 5 3 2 2 2" xfId="29952"/>
    <cellStyle name="Вычисление 5 3 2 2 2 2" xfId="29953"/>
    <cellStyle name="Вычисление 5 3 2 2 3" xfId="29954"/>
    <cellStyle name="Вычисление 5 3 2 2 3 2" xfId="29955"/>
    <cellStyle name="Вычисление 5 3 2 2 4" xfId="29956"/>
    <cellStyle name="Вычисление 5 3 2 3" xfId="29957"/>
    <cellStyle name="Вычисление 5 3 2 3 2" xfId="29958"/>
    <cellStyle name="Вычисление 5 3 2 3 2 2" xfId="29959"/>
    <cellStyle name="Вычисление 5 3 2 3 3" xfId="29960"/>
    <cellStyle name="Вычисление 5 3 2 4" xfId="29961"/>
    <cellStyle name="Вычисление 5 3 2 4 2" xfId="29962"/>
    <cellStyle name="Вычисление 5 3 2 5" xfId="29963"/>
    <cellStyle name="Вычисление 5 3 2 6" xfId="29964"/>
    <cellStyle name="Вычисление 5 3 3" xfId="29965"/>
    <cellStyle name="Вычисление 5 3 3 2" xfId="29966"/>
    <cellStyle name="Вычисление 5 3 4" xfId="29967"/>
    <cellStyle name="Вычисление 5 4" xfId="29968"/>
    <cellStyle name="Вычисление 5 4 2" xfId="29969"/>
    <cellStyle name="Вычисление 5 4 2 2" xfId="29970"/>
    <cellStyle name="Вычисление 5 4 2 2 2" xfId="29971"/>
    <cellStyle name="Вычисление 5 4 2 2 2 2" xfId="29972"/>
    <cellStyle name="Вычисление 5 4 2 2 3" xfId="29973"/>
    <cellStyle name="Вычисление 5 4 2 2 3 2" xfId="29974"/>
    <cellStyle name="Вычисление 5 4 2 2 4" xfId="29975"/>
    <cellStyle name="Вычисление 5 4 2 3" xfId="29976"/>
    <cellStyle name="Вычисление 5 4 2 3 2" xfId="29977"/>
    <cellStyle name="Вычисление 5 4 2 3 2 2" xfId="29978"/>
    <cellStyle name="Вычисление 5 4 2 3 3" xfId="29979"/>
    <cellStyle name="Вычисление 5 4 2 4" xfId="29980"/>
    <cellStyle name="Вычисление 5 4 2 4 2" xfId="29981"/>
    <cellStyle name="Вычисление 5 4 2 5" xfId="29982"/>
    <cellStyle name="Вычисление 5 4 2 6" xfId="29983"/>
    <cellStyle name="Вычисление 5 4 3" xfId="29984"/>
    <cellStyle name="Вычисление 5 4 3 2" xfId="29985"/>
    <cellStyle name="Вычисление 5 4 4" xfId="29986"/>
    <cellStyle name="Вычисление 5 5" xfId="29987"/>
    <cellStyle name="Вычисление 5 5 2" xfId="29988"/>
    <cellStyle name="Вычисление 5 5 2 2" xfId="29989"/>
    <cellStyle name="Вычисление 5 5 2 2 2" xfId="29990"/>
    <cellStyle name="Вычисление 5 5 2 2 2 2" xfId="29991"/>
    <cellStyle name="Вычисление 5 5 2 2 3" xfId="29992"/>
    <cellStyle name="Вычисление 5 5 2 2 3 2" xfId="29993"/>
    <cellStyle name="Вычисление 5 5 2 2 4" xfId="29994"/>
    <cellStyle name="Вычисление 5 5 2 3" xfId="29995"/>
    <cellStyle name="Вычисление 5 5 2 3 2" xfId="29996"/>
    <cellStyle name="Вычисление 5 5 2 3 2 2" xfId="29997"/>
    <cellStyle name="Вычисление 5 5 2 3 3" xfId="29998"/>
    <cellStyle name="Вычисление 5 5 2 4" xfId="29999"/>
    <cellStyle name="Вычисление 5 5 2 4 2" xfId="30000"/>
    <cellStyle name="Вычисление 5 5 2 5" xfId="30001"/>
    <cellStyle name="Вычисление 5 5 2 6" xfId="30002"/>
    <cellStyle name="Вычисление 5 5 3" xfId="30003"/>
    <cellStyle name="Вычисление 5 5 3 2" xfId="30004"/>
    <cellStyle name="Вычисление 5 5 4" xfId="30005"/>
    <cellStyle name="Вычисление 5 6" xfId="30006"/>
    <cellStyle name="Вычисление 5 6 2" xfId="30007"/>
    <cellStyle name="Вычисление 5 6 2 2" xfId="30008"/>
    <cellStyle name="Вычисление 5 6 2 2 2" xfId="30009"/>
    <cellStyle name="Вычисление 5 6 2 2 2 2" xfId="30010"/>
    <cellStyle name="Вычисление 5 6 2 2 3" xfId="30011"/>
    <cellStyle name="Вычисление 5 6 2 2 3 2" xfId="30012"/>
    <cellStyle name="Вычисление 5 6 2 2 4" xfId="30013"/>
    <cellStyle name="Вычисление 5 6 2 3" xfId="30014"/>
    <cellStyle name="Вычисление 5 6 2 3 2" xfId="30015"/>
    <cellStyle name="Вычисление 5 6 2 3 2 2" xfId="30016"/>
    <cellStyle name="Вычисление 5 6 2 3 3" xfId="30017"/>
    <cellStyle name="Вычисление 5 6 2 4" xfId="30018"/>
    <cellStyle name="Вычисление 5 6 2 4 2" xfId="30019"/>
    <cellStyle name="Вычисление 5 6 2 5" xfId="30020"/>
    <cellStyle name="Вычисление 5 6 2 6" xfId="30021"/>
    <cellStyle name="Вычисление 5 6 3" xfId="30022"/>
    <cellStyle name="Вычисление 5 6 3 2" xfId="30023"/>
    <cellStyle name="Вычисление 5 6 4" xfId="30024"/>
    <cellStyle name="Вычисление 5 7" xfId="30025"/>
    <cellStyle name="Вычисление 5 7 2" xfId="30026"/>
    <cellStyle name="Вычисление 5 7 2 2" xfId="30027"/>
    <cellStyle name="Вычисление 5 7 2 2 2" xfId="30028"/>
    <cellStyle name="Вычисление 5 7 2 3" xfId="30029"/>
    <cellStyle name="Вычисление 5 7 2 3 2" xfId="30030"/>
    <cellStyle name="Вычисление 5 7 2 4" xfId="30031"/>
    <cellStyle name="Вычисление 5 7 3" xfId="30032"/>
    <cellStyle name="Вычисление 5 7 3 2" xfId="30033"/>
    <cellStyle name="Вычисление 5 7 3 2 2" xfId="30034"/>
    <cellStyle name="Вычисление 5 7 3 3" xfId="30035"/>
    <cellStyle name="Вычисление 5 7 4" xfId="30036"/>
    <cellStyle name="Вычисление 5 7 4 2" xfId="30037"/>
    <cellStyle name="Вычисление 5 7 5" xfId="30038"/>
    <cellStyle name="Вычисление 5 7 6" xfId="30039"/>
    <cellStyle name="Вычисление 5 8" xfId="30040"/>
    <cellStyle name="Вычисление 5 8 2" xfId="30041"/>
    <cellStyle name="Вычисление 5 9" xfId="30042"/>
    <cellStyle name="Вычисление 6" xfId="30043"/>
    <cellStyle name="Вычисление 6 2" xfId="30044"/>
    <cellStyle name="Вычисление 6 2 2" xfId="30045"/>
    <cellStyle name="Вычисление 6 2 2 2" xfId="30046"/>
    <cellStyle name="Вычисление 6 2 2 2 2" xfId="30047"/>
    <cellStyle name="Вычисление 6 2 2 2 2 2" xfId="30048"/>
    <cellStyle name="Вычисление 6 2 2 2 2 2 2" xfId="30049"/>
    <cellStyle name="Вычисление 6 2 2 2 2 3" xfId="30050"/>
    <cellStyle name="Вычисление 6 2 2 2 2 3 2" xfId="30051"/>
    <cellStyle name="Вычисление 6 2 2 2 2 4" xfId="30052"/>
    <cellStyle name="Вычисление 6 2 2 2 3" xfId="30053"/>
    <cellStyle name="Вычисление 6 2 2 2 3 2" xfId="30054"/>
    <cellStyle name="Вычисление 6 2 2 2 3 2 2" xfId="30055"/>
    <cellStyle name="Вычисление 6 2 2 2 3 3" xfId="30056"/>
    <cellStyle name="Вычисление 6 2 2 2 3 3 2" xfId="30057"/>
    <cellStyle name="Вычисление 6 2 2 2 3 4" xfId="30058"/>
    <cellStyle name="Вычисление 6 2 2 2 4" xfId="30059"/>
    <cellStyle name="Вычисление 6 2 2 2 4 2" xfId="30060"/>
    <cellStyle name="Вычисление 6 2 2 2 4 2 2" xfId="30061"/>
    <cellStyle name="Вычисление 6 2 2 2 4 3" xfId="30062"/>
    <cellStyle name="Вычисление 6 2 2 2 5" xfId="30063"/>
    <cellStyle name="Вычисление 6 2 2 2 5 2" xfId="30064"/>
    <cellStyle name="Вычисление 6 2 2 2 6" xfId="30065"/>
    <cellStyle name="Вычисление 6 2 2 2 7" xfId="30066"/>
    <cellStyle name="Вычисление 6 2 2 3" xfId="30067"/>
    <cellStyle name="Вычисление 6 2 2 3 2" xfId="30068"/>
    <cellStyle name="Вычисление 6 2 2 3 2 2" xfId="30069"/>
    <cellStyle name="Вычисление 6 2 2 3 3" xfId="30070"/>
    <cellStyle name="Вычисление 6 2 2 3 3 2" xfId="30071"/>
    <cellStyle name="Вычисление 6 2 2 3 4" xfId="30072"/>
    <cellStyle name="Вычисление 6 2 2 4" xfId="30073"/>
    <cellStyle name="Вычисление 6 2 2 4 2" xfId="30074"/>
    <cellStyle name="Вычисление 6 2 2 4 2 2" xfId="30075"/>
    <cellStyle name="Вычисление 6 2 2 4 3" xfId="30076"/>
    <cellStyle name="Вычисление 6 2 2 4 3 2" xfId="30077"/>
    <cellStyle name="Вычисление 6 2 2 4 4" xfId="30078"/>
    <cellStyle name="Вычисление 6 2 2 5" xfId="30079"/>
    <cellStyle name="Вычисление 6 2 2 5 2" xfId="30080"/>
    <cellStyle name="Вычисление 6 2 2 5 2 2" xfId="30081"/>
    <cellStyle name="Вычисление 6 2 2 5 3" xfId="30082"/>
    <cellStyle name="Вычисление 6 2 2 6" xfId="30083"/>
    <cellStyle name="Вычисление 6 2 2 6 2" xfId="30084"/>
    <cellStyle name="Вычисление 6 2 2 7" xfId="30085"/>
    <cellStyle name="Вычисление 6 2 2 8" xfId="30086"/>
    <cellStyle name="Вычисление 6 2 3" xfId="30087"/>
    <cellStyle name="Вычисление 6 2 3 2" xfId="30088"/>
    <cellStyle name="Вычисление 6 2 3 2 2" xfId="30089"/>
    <cellStyle name="Вычисление 6 2 3 2 2 2" xfId="30090"/>
    <cellStyle name="Вычисление 6 2 3 2 3" xfId="30091"/>
    <cellStyle name="Вычисление 6 2 3 2 3 2" xfId="30092"/>
    <cellStyle name="Вычисление 6 2 3 2 4" xfId="30093"/>
    <cellStyle name="Вычисление 6 2 3 3" xfId="30094"/>
    <cellStyle name="Вычисление 6 2 3 3 2" xfId="30095"/>
    <cellStyle name="Вычисление 6 2 3 3 2 2" xfId="30096"/>
    <cellStyle name="Вычисление 6 2 3 3 3" xfId="30097"/>
    <cellStyle name="Вычисление 6 2 3 4" xfId="30098"/>
    <cellStyle name="Вычисление 6 2 3 4 2" xfId="30099"/>
    <cellStyle name="Вычисление 6 2 3 5" xfId="30100"/>
    <cellStyle name="Вычисление 6 2 3 6" xfId="30101"/>
    <cellStyle name="Вычисление 6 2 4" xfId="30102"/>
    <cellStyle name="Вычисление 6 2 4 2" xfId="30103"/>
    <cellStyle name="Вычисление 6 2 5" xfId="30104"/>
    <cellStyle name="Вычисление 6 3" xfId="30105"/>
    <cellStyle name="Вычисление 6 3 2" xfId="30106"/>
    <cellStyle name="Вычисление 6 3 2 2" xfId="30107"/>
    <cellStyle name="Вычисление 6 3 2 2 2" xfId="30108"/>
    <cellStyle name="Вычисление 6 3 2 2 2 2" xfId="30109"/>
    <cellStyle name="Вычисление 6 3 2 2 3" xfId="30110"/>
    <cellStyle name="Вычисление 6 3 2 2 3 2" xfId="30111"/>
    <cellStyle name="Вычисление 6 3 2 2 4" xfId="30112"/>
    <cellStyle name="Вычисление 6 3 2 3" xfId="30113"/>
    <cellStyle name="Вычисление 6 3 2 3 2" xfId="30114"/>
    <cellStyle name="Вычисление 6 3 2 3 2 2" xfId="30115"/>
    <cellStyle name="Вычисление 6 3 2 3 3" xfId="30116"/>
    <cellStyle name="Вычисление 6 3 2 4" xfId="30117"/>
    <cellStyle name="Вычисление 6 3 2 4 2" xfId="30118"/>
    <cellStyle name="Вычисление 6 3 2 5" xfId="30119"/>
    <cellStyle name="Вычисление 6 3 2 6" xfId="30120"/>
    <cellStyle name="Вычисление 6 3 3" xfId="30121"/>
    <cellStyle name="Вычисление 6 3 3 2" xfId="30122"/>
    <cellStyle name="Вычисление 6 3 4" xfId="30123"/>
    <cellStyle name="Вычисление 6 4" xfId="30124"/>
    <cellStyle name="Вычисление 6 4 2" xfId="30125"/>
    <cellStyle name="Вычисление 6 4 2 2" xfId="30126"/>
    <cellStyle name="Вычисление 6 4 2 2 2" xfId="30127"/>
    <cellStyle name="Вычисление 6 4 2 2 2 2" xfId="30128"/>
    <cellStyle name="Вычисление 6 4 2 2 3" xfId="30129"/>
    <cellStyle name="Вычисление 6 4 2 2 3 2" xfId="30130"/>
    <cellStyle name="Вычисление 6 4 2 2 4" xfId="30131"/>
    <cellStyle name="Вычисление 6 4 2 3" xfId="30132"/>
    <cellStyle name="Вычисление 6 4 2 3 2" xfId="30133"/>
    <cellStyle name="Вычисление 6 4 2 3 2 2" xfId="30134"/>
    <cellStyle name="Вычисление 6 4 2 3 3" xfId="30135"/>
    <cellStyle name="Вычисление 6 4 2 4" xfId="30136"/>
    <cellStyle name="Вычисление 6 4 2 4 2" xfId="30137"/>
    <cellStyle name="Вычисление 6 4 2 5" xfId="30138"/>
    <cellStyle name="Вычисление 6 4 2 6" xfId="30139"/>
    <cellStyle name="Вычисление 6 4 3" xfId="30140"/>
    <cellStyle name="Вычисление 6 4 3 2" xfId="30141"/>
    <cellStyle name="Вычисление 6 4 4" xfId="30142"/>
    <cellStyle name="Вычисление 6 5" xfId="30143"/>
    <cellStyle name="Вычисление 6 5 2" xfId="30144"/>
    <cellStyle name="Вычисление 6 5 2 2" xfId="30145"/>
    <cellStyle name="Вычисление 6 5 2 2 2" xfId="30146"/>
    <cellStyle name="Вычисление 6 5 2 2 2 2" xfId="30147"/>
    <cellStyle name="Вычисление 6 5 2 2 3" xfId="30148"/>
    <cellStyle name="Вычисление 6 5 2 2 3 2" xfId="30149"/>
    <cellStyle name="Вычисление 6 5 2 2 4" xfId="30150"/>
    <cellStyle name="Вычисление 6 5 2 3" xfId="30151"/>
    <cellStyle name="Вычисление 6 5 2 3 2" xfId="30152"/>
    <cellStyle name="Вычисление 6 5 2 3 2 2" xfId="30153"/>
    <cellStyle name="Вычисление 6 5 2 3 3" xfId="30154"/>
    <cellStyle name="Вычисление 6 5 2 4" xfId="30155"/>
    <cellStyle name="Вычисление 6 5 2 4 2" xfId="30156"/>
    <cellStyle name="Вычисление 6 5 2 5" xfId="30157"/>
    <cellStyle name="Вычисление 6 5 2 6" xfId="30158"/>
    <cellStyle name="Вычисление 6 5 3" xfId="30159"/>
    <cellStyle name="Вычисление 6 5 3 2" xfId="30160"/>
    <cellStyle name="Вычисление 6 5 4" xfId="30161"/>
    <cellStyle name="Вычисление 6 6" xfId="30162"/>
    <cellStyle name="Вычисление 6 6 2" xfId="30163"/>
    <cellStyle name="Вычисление 6 6 2 2" xfId="30164"/>
    <cellStyle name="Вычисление 6 6 2 2 2" xfId="30165"/>
    <cellStyle name="Вычисление 6 6 2 2 2 2" xfId="30166"/>
    <cellStyle name="Вычисление 6 6 2 2 3" xfId="30167"/>
    <cellStyle name="Вычисление 6 6 2 2 3 2" xfId="30168"/>
    <cellStyle name="Вычисление 6 6 2 2 4" xfId="30169"/>
    <cellStyle name="Вычисление 6 6 2 3" xfId="30170"/>
    <cellStyle name="Вычисление 6 6 2 3 2" xfId="30171"/>
    <cellStyle name="Вычисление 6 6 2 3 2 2" xfId="30172"/>
    <cellStyle name="Вычисление 6 6 2 3 3" xfId="30173"/>
    <cellStyle name="Вычисление 6 6 2 4" xfId="30174"/>
    <cellStyle name="Вычисление 6 6 2 4 2" xfId="30175"/>
    <cellStyle name="Вычисление 6 6 2 5" xfId="30176"/>
    <cellStyle name="Вычисление 6 6 2 6" xfId="30177"/>
    <cellStyle name="Вычисление 6 6 3" xfId="30178"/>
    <cellStyle name="Вычисление 6 6 3 2" xfId="30179"/>
    <cellStyle name="Вычисление 6 6 4" xfId="30180"/>
    <cellStyle name="Вычисление 6 7" xfId="30181"/>
    <cellStyle name="Вычисление 6 7 2" xfId="30182"/>
    <cellStyle name="Вычисление 6 7 2 2" xfId="30183"/>
    <cellStyle name="Вычисление 6 7 2 2 2" xfId="30184"/>
    <cellStyle name="Вычисление 6 7 2 3" xfId="30185"/>
    <cellStyle name="Вычисление 6 7 2 3 2" xfId="30186"/>
    <cellStyle name="Вычисление 6 7 2 4" xfId="30187"/>
    <cellStyle name="Вычисление 6 7 3" xfId="30188"/>
    <cellStyle name="Вычисление 6 7 3 2" xfId="30189"/>
    <cellStyle name="Вычисление 6 7 3 2 2" xfId="30190"/>
    <cellStyle name="Вычисление 6 7 3 3" xfId="30191"/>
    <cellStyle name="Вычисление 6 7 4" xfId="30192"/>
    <cellStyle name="Вычисление 6 7 4 2" xfId="30193"/>
    <cellStyle name="Вычисление 6 7 5" xfId="30194"/>
    <cellStyle name="Вычисление 6 7 6" xfId="30195"/>
    <cellStyle name="Вычисление 6 8" xfId="30196"/>
    <cellStyle name="Вычисление 6 8 2" xfId="30197"/>
    <cellStyle name="Вычисление 6 9" xfId="30198"/>
    <cellStyle name="Вычисление 7" xfId="30199"/>
    <cellStyle name="Вычисление 7 2" xfId="30200"/>
    <cellStyle name="Вычисление 7 2 2" xfId="30201"/>
    <cellStyle name="Вычисление 7 2 2 2" xfId="30202"/>
    <cellStyle name="Вычисление 7 2 2 2 2" xfId="30203"/>
    <cellStyle name="Вычисление 7 2 2 2 2 2" xfId="30204"/>
    <cellStyle name="Вычисление 7 2 2 2 2 2 2" xfId="30205"/>
    <cellStyle name="Вычисление 7 2 2 2 2 3" xfId="30206"/>
    <cellStyle name="Вычисление 7 2 2 2 2 3 2" xfId="30207"/>
    <cellStyle name="Вычисление 7 2 2 2 2 4" xfId="30208"/>
    <cellStyle name="Вычисление 7 2 2 2 3" xfId="30209"/>
    <cellStyle name="Вычисление 7 2 2 2 3 2" xfId="30210"/>
    <cellStyle name="Вычисление 7 2 2 2 3 2 2" xfId="30211"/>
    <cellStyle name="Вычисление 7 2 2 2 3 3" xfId="30212"/>
    <cellStyle name="Вычисление 7 2 2 2 3 3 2" xfId="30213"/>
    <cellStyle name="Вычисление 7 2 2 2 3 4" xfId="30214"/>
    <cellStyle name="Вычисление 7 2 2 2 4" xfId="30215"/>
    <cellStyle name="Вычисление 7 2 2 2 4 2" xfId="30216"/>
    <cellStyle name="Вычисление 7 2 2 2 4 2 2" xfId="30217"/>
    <cellStyle name="Вычисление 7 2 2 2 4 3" xfId="30218"/>
    <cellStyle name="Вычисление 7 2 2 2 5" xfId="30219"/>
    <cellStyle name="Вычисление 7 2 2 2 5 2" xfId="30220"/>
    <cellStyle name="Вычисление 7 2 2 2 6" xfId="30221"/>
    <cellStyle name="Вычисление 7 2 2 2 7" xfId="30222"/>
    <cellStyle name="Вычисление 7 2 2 3" xfId="30223"/>
    <cellStyle name="Вычисление 7 2 2 3 2" xfId="30224"/>
    <cellStyle name="Вычисление 7 2 2 3 2 2" xfId="30225"/>
    <cellStyle name="Вычисление 7 2 2 3 3" xfId="30226"/>
    <cellStyle name="Вычисление 7 2 2 3 3 2" xfId="30227"/>
    <cellStyle name="Вычисление 7 2 2 3 4" xfId="30228"/>
    <cellStyle name="Вычисление 7 2 2 4" xfId="30229"/>
    <cellStyle name="Вычисление 7 2 2 4 2" xfId="30230"/>
    <cellStyle name="Вычисление 7 2 2 4 2 2" xfId="30231"/>
    <cellStyle name="Вычисление 7 2 2 4 3" xfId="30232"/>
    <cellStyle name="Вычисление 7 2 2 4 3 2" xfId="30233"/>
    <cellStyle name="Вычисление 7 2 2 4 4" xfId="30234"/>
    <cellStyle name="Вычисление 7 2 2 5" xfId="30235"/>
    <cellStyle name="Вычисление 7 2 2 5 2" xfId="30236"/>
    <cellStyle name="Вычисление 7 2 2 5 2 2" xfId="30237"/>
    <cellStyle name="Вычисление 7 2 2 5 3" xfId="30238"/>
    <cellStyle name="Вычисление 7 2 2 6" xfId="30239"/>
    <cellStyle name="Вычисление 7 2 2 6 2" xfId="30240"/>
    <cellStyle name="Вычисление 7 2 2 7" xfId="30241"/>
    <cellStyle name="Вычисление 7 2 2 8" xfId="30242"/>
    <cellStyle name="Вычисление 7 2 3" xfId="30243"/>
    <cellStyle name="Вычисление 7 2 3 2" xfId="30244"/>
    <cellStyle name="Вычисление 7 2 3 2 2" xfId="30245"/>
    <cellStyle name="Вычисление 7 2 3 2 2 2" xfId="30246"/>
    <cellStyle name="Вычисление 7 2 3 2 3" xfId="30247"/>
    <cellStyle name="Вычисление 7 2 3 2 3 2" xfId="30248"/>
    <cellStyle name="Вычисление 7 2 3 2 4" xfId="30249"/>
    <cellStyle name="Вычисление 7 2 3 3" xfId="30250"/>
    <cellStyle name="Вычисление 7 2 3 3 2" xfId="30251"/>
    <cellStyle name="Вычисление 7 2 3 3 2 2" xfId="30252"/>
    <cellStyle name="Вычисление 7 2 3 3 3" xfId="30253"/>
    <cellStyle name="Вычисление 7 2 3 4" xfId="30254"/>
    <cellStyle name="Вычисление 7 2 3 4 2" xfId="30255"/>
    <cellStyle name="Вычисление 7 2 3 5" xfId="30256"/>
    <cellStyle name="Вычисление 7 2 3 6" xfId="30257"/>
    <cellStyle name="Вычисление 7 2 4" xfId="30258"/>
    <cellStyle name="Вычисление 7 2 4 2" xfId="30259"/>
    <cellStyle name="Вычисление 7 2 5" xfId="30260"/>
    <cellStyle name="Вычисление 7 3" xfId="30261"/>
    <cellStyle name="Вычисление 7 3 2" xfId="30262"/>
    <cellStyle name="Вычисление 7 3 2 2" xfId="30263"/>
    <cellStyle name="Вычисление 7 3 2 2 2" xfId="30264"/>
    <cellStyle name="Вычисление 7 3 2 2 2 2" xfId="30265"/>
    <cellStyle name="Вычисление 7 3 2 2 3" xfId="30266"/>
    <cellStyle name="Вычисление 7 3 2 2 3 2" xfId="30267"/>
    <cellStyle name="Вычисление 7 3 2 2 4" xfId="30268"/>
    <cellStyle name="Вычисление 7 3 2 3" xfId="30269"/>
    <cellStyle name="Вычисление 7 3 2 3 2" xfId="30270"/>
    <cellStyle name="Вычисление 7 3 2 3 2 2" xfId="30271"/>
    <cellStyle name="Вычисление 7 3 2 3 3" xfId="30272"/>
    <cellStyle name="Вычисление 7 3 2 4" xfId="30273"/>
    <cellStyle name="Вычисление 7 3 2 4 2" xfId="30274"/>
    <cellStyle name="Вычисление 7 3 2 5" xfId="30275"/>
    <cellStyle name="Вычисление 7 3 2 6" xfId="30276"/>
    <cellStyle name="Вычисление 7 3 3" xfId="30277"/>
    <cellStyle name="Вычисление 7 3 3 2" xfId="30278"/>
    <cellStyle name="Вычисление 7 3 4" xfId="30279"/>
    <cellStyle name="Вычисление 7 4" xfId="30280"/>
    <cellStyle name="Вычисление 7 4 2" xfId="30281"/>
    <cellStyle name="Вычисление 7 4 2 2" xfId="30282"/>
    <cellStyle name="Вычисление 7 4 2 2 2" xfId="30283"/>
    <cellStyle name="Вычисление 7 4 2 2 2 2" xfId="30284"/>
    <cellStyle name="Вычисление 7 4 2 2 3" xfId="30285"/>
    <cellStyle name="Вычисление 7 4 2 2 3 2" xfId="30286"/>
    <cellStyle name="Вычисление 7 4 2 2 4" xfId="30287"/>
    <cellStyle name="Вычисление 7 4 2 3" xfId="30288"/>
    <cellStyle name="Вычисление 7 4 2 3 2" xfId="30289"/>
    <cellStyle name="Вычисление 7 4 2 3 2 2" xfId="30290"/>
    <cellStyle name="Вычисление 7 4 2 3 3" xfId="30291"/>
    <cellStyle name="Вычисление 7 4 2 4" xfId="30292"/>
    <cellStyle name="Вычисление 7 4 2 4 2" xfId="30293"/>
    <cellStyle name="Вычисление 7 4 2 5" xfId="30294"/>
    <cellStyle name="Вычисление 7 4 2 6" xfId="30295"/>
    <cellStyle name="Вычисление 7 4 3" xfId="30296"/>
    <cellStyle name="Вычисление 7 4 3 2" xfId="30297"/>
    <cellStyle name="Вычисление 7 4 4" xfId="30298"/>
    <cellStyle name="Вычисление 7 5" xfId="30299"/>
    <cellStyle name="Вычисление 7 5 2" xfId="30300"/>
    <cellStyle name="Вычисление 7 5 2 2" xfId="30301"/>
    <cellStyle name="Вычисление 7 5 2 2 2" xfId="30302"/>
    <cellStyle name="Вычисление 7 5 2 2 2 2" xfId="30303"/>
    <cellStyle name="Вычисление 7 5 2 2 3" xfId="30304"/>
    <cellStyle name="Вычисление 7 5 2 2 3 2" xfId="30305"/>
    <cellStyle name="Вычисление 7 5 2 2 4" xfId="30306"/>
    <cellStyle name="Вычисление 7 5 2 3" xfId="30307"/>
    <cellStyle name="Вычисление 7 5 2 3 2" xfId="30308"/>
    <cellStyle name="Вычисление 7 5 2 3 2 2" xfId="30309"/>
    <cellStyle name="Вычисление 7 5 2 3 3" xfId="30310"/>
    <cellStyle name="Вычисление 7 5 2 4" xfId="30311"/>
    <cellStyle name="Вычисление 7 5 2 4 2" xfId="30312"/>
    <cellStyle name="Вычисление 7 5 2 5" xfId="30313"/>
    <cellStyle name="Вычисление 7 5 2 6" xfId="30314"/>
    <cellStyle name="Вычисление 7 5 3" xfId="30315"/>
    <cellStyle name="Вычисление 7 5 3 2" xfId="30316"/>
    <cellStyle name="Вычисление 7 5 4" xfId="30317"/>
    <cellStyle name="Вычисление 7 6" xfId="30318"/>
    <cellStyle name="Вычисление 7 6 2" xfId="30319"/>
    <cellStyle name="Вычисление 7 6 2 2" xfId="30320"/>
    <cellStyle name="Вычисление 7 6 2 2 2" xfId="30321"/>
    <cellStyle name="Вычисление 7 6 2 2 2 2" xfId="30322"/>
    <cellStyle name="Вычисление 7 6 2 2 3" xfId="30323"/>
    <cellStyle name="Вычисление 7 6 2 2 3 2" xfId="30324"/>
    <cellStyle name="Вычисление 7 6 2 2 4" xfId="30325"/>
    <cellStyle name="Вычисление 7 6 2 3" xfId="30326"/>
    <cellStyle name="Вычисление 7 6 2 3 2" xfId="30327"/>
    <cellStyle name="Вычисление 7 6 2 3 2 2" xfId="30328"/>
    <cellStyle name="Вычисление 7 6 2 3 3" xfId="30329"/>
    <cellStyle name="Вычисление 7 6 2 4" xfId="30330"/>
    <cellStyle name="Вычисление 7 6 2 4 2" xfId="30331"/>
    <cellStyle name="Вычисление 7 6 2 5" xfId="30332"/>
    <cellStyle name="Вычисление 7 6 2 6" xfId="30333"/>
    <cellStyle name="Вычисление 7 6 3" xfId="30334"/>
    <cellStyle name="Вычисление 7 6 3 2" xfId="30335"/>
    <cellStyle name="Вычисление 7 6 4" xfId="30336"/>
    <cellStyle name="Вычисление 7 7" xfId="30337"/>
    <cellStyle name="Вычисление 7 7 2" xfId="30338"/>
    <cellStyle name="Вычисление 7 7 2 2" xfId="30339"/>
    <cellStyle name="Вычисление 7 7 2 2 2" xfId="30340"/>
    <cellStyle name="Вычисление 7 7 2 3" xfId="30341"/>
    <cellStyle name="Вычисление 7 7 2 3 2" xfId="30342"/>
    <cellStyle name="Вычисление 7 7 2 4" xfId="30343"/>
    <cellStyle name="Вычисление 7 7 3" xfId="30344"/>
    <cellStyle name="Вычисление 7 7 3 2" xfId="30345"/>
    <cellStyle name="Вычисление 7 7 3 2 2" xfId="30346"/>
    <cellStyle name="Вычисление 7 7 3 3" xfId="30347"/>
    <cellStyle name="Вычисление 7 7 4" xfId="30348"/>
    <cellStyle name="Вычисление 7 7 4 2" xfId="30349"/>
    <cellStyle name="Вычисление 7 7 5" xfId="30350"/>
    <cellStyle name="Вычисление 7 7 6" xfId="30351"/>
    <cellStyle name="Вычисление 7 8" xfId="30352"/>
    <cellStyle name="Вычисление 7 8 2" xfId="30353"/>
    <cellStyle name="Вычисление 7 9" xfId="30354"/>
    <cellStyle name="Вычисление 8" xfId="30355"/>
    <cellStyle name="Вычисление 8 2" xfId="30356"/>
    <cellStyle name="Вычисление 8 2 2" xfId="30357"/>
    <cellStyle name="Вычисление 8 2 2 2" xfId="30358"/>
    <cellStyle name="Вычисление 8 2 2 2 2" xfId="30359"/>
    <cellStyle name="Вычисление 8 2 2 2 2 2" xfId="30360"/>
    <cellStyle name="Вычисление 8 2 2 2 2 2 2" xfId="30361"/>
    <cellStyle name="Вычисление 8 2 2 2 2 3" xfId="30362"/>
    <cellStyle name="Вычисление 8 2 2 2 2 3 2" xfId="30363"/>
    <cellStyle name="Вычисление 8 2 2 2 2 4" xfId="30364"/>
    <cellStyle name="Вычисление 8 2 2 2 3" xfId="30365"/>
    <cellStyle name="Вычисление 8 2 2 2 3 2" xfId="30366"/>
    <cellStyle name="Вычисление 8 2 2 2 3 2 2" xfId="30367"/>
    <cellStyle name="Вычисление 8 2 2 2 3 3" xfId="30368"/>
    <cellStyle name="Вычисление 8 2 2 2 3 3 2" xfId="30369"/>
    <cellStyle name="Вычисление 8 2 2 2 3 4" xfId="30370"/>
    <cellStyle name="Вычисление 8 2 2 2 4" xfId="30371"/>
    <cellStyle name="Вычисление 8 2 2 2 4 2" xfId="30372"/>
    <cellStyle name="Вычисление 8 2 2 2 4 2 2" xfId="30373"/>
    <cellStyle name="Вычисление 8 2 2 2 4 3" xfId="30374"/>
    <cellStyle name="Вычисление 8 2 2 2 5" xfId="30375"/>
    <cellStyle name="Вычисление 8 2 2 2 5 2" xfId="30376"/>
    <cellStyle name="Вычисление 8 2 2 2 6" xfId="30377"/>
    <cellStyle name="Вычисление 8 2 2 2 7" xfId="30378"/>
    <cellStyle name="Вычисление 8 2 2 3" xfId="30379"/>
    <cellStyle name="Вычисление 8 2 2 3 2" xfId="30380"/>
    <cellStyle name="Вычисление 8 2 2 3 2 2" xfId="30381"/>
    <cellStyle name="Вычисление 8 2 2 3 3" xfId="30382"/>
    <cellStyle name="Вычисление 8 2 2 3 3 2" xfId="30383"/>
    <cellStyle name="Вычисление 8 2 2 3 4" xfId="30384"/>
    <cellStyle name="Вычисление 8 2 2 4" xfId="30385"/>
    <cellStyle name="Вычисление 8 2 2 4 2" xfId="30386"/>
    <cellStyle name="Вычисление 8 2 2 4 2 2" xfId="30387"/>
    <cellStyle name="Вычисление 8 2 2 4 3" xfId="30388"/>
    <cellStyle name="Вычисление 8 2 2 4 3 2" xfId="30389"/>
    <cellStyle name="Вычисление 8 2 2 4 4" xfId="30390"/>
    <cellStyle name="Вычисление 8 2 2 5" xfId="30391"/>
    <cellStyle name="Вычисление 8 2 2 5 2" xfId="30392"/>
    <cellStyle name="Вычисление 8 2 2 5 2 2" xfId="30393"/>
    <cellStyle name="Вычисление 8 2 2 5 3" xfId="30394"/>
    <cellStyle name="Вычисление 8 2 2 6" xfId="30395"/>
    <cellStyle name="Вычисление 8 2 2 6 2" xfId="30396"/>
    <cellStyle name="Вычисление 8 2 2 7" xfId="30397"/>
    <cellStyle name="Вычисление 8 2 2 8" xfId="30398"/>
    <cellStyle name="Вычисление 8 2 3" xfId="30399"/>
    <cellStyle name="Вычисление 8 2 3 2" xfId="30400"/>
    <cellStyle name="Вычисление 8 2 3 2 2" xfId="30401"/>
    <cellStyle name="Вычисление 8 2 3 2 2 2" xfId="30402"/>
    <cellStyle name="Вычисление 8 2 3 2 3" xfId="30403"/>
    <cellStyle name="Вычисление 8 2 3 2 3 2" xfId="30404"/>
    <cellStyle name="Вычисление 8 2 3 2 4" xfId="30405"/>
    <cellStyle name="Вычисление 8 2 3 3" xfId="30406"/>
    <cellStyle name="Вычисление 8 2 3 3 2" xfId="30407"/>
    <cellStyle name="Вычисление 8 2 3 3 2 2" xfId="30408"/>
    <cellStyle name="Вычисление 8 2 3 3 3" xfId="30409"/>
    <cellStyle name="Вычисление 8 2 3 4" xfId="30410"/>
    <cellStyle name="Вычисление 8 2 3 4 2" xfId="30411"/>
    <cellStyle name="Вычисление 8 2 3 5" xfId="30412"/>
    <cellStyle name="Вычисление 8 2 3 6" xfId="30413"/>
    <cellStyle name="Вычисление 8 2 4" xfId="30414"/>
    <cellStyle name="Вычисление 8 2 4 2" xfId="30415"/>
    <cellStyle name="Вычисление 8 2 5" xfId="30416"/>
    <cellStyle name="Вычисление 8 3" xfId="30417"/>
    <cellStyle name="Вычисление 8 3 2" xfId="30418"/>
    <cellStyle name="Вычисление 8 3 2 2" xfId="30419"/>
    <cellStyle name="Вычисление 8 3 2 2 2" xfId="30420"/>
    <cellStyle name="Вычисление 8 3 2 2 2 2" xfId="30421"/>
    <cellStyle name="Вычисление 8 3 2 2 3" xfId="30422"/>
    <cellStyle name="Вычисление 8 3 2 2 3 2" xfId="30423"/>
    <cellStyle name="Вычисление 8 3 2 2 4" xfId="30424"/>
    <cellStyle name="Вычисление 8 3 2 3" xfId="30425"/>
    <cellStyle name="Вычисление 8 3 2 3 2" xfId="30426"/>
    <cellStyle name="Вычисление 8 3 2 3 2 2" xfId="30427"/>
    <cellStyle name="Вычисление 8 3 2 3 3" xfId="30428"/>
    <cellStyle name="Вычисление 8 3 2 4" xfId="30429"/>
    <cellStyle name="Вычисление 8 3 2 4 2" xfId="30430"/>
    <cellStyle name="Вычисление 8 3 2 5" xfId="30431"/>
    <cellStyle name="Вычисление 8 3 2 6" xfId="30432"/>
    <cellStyle name="Вычисление 8 3 3" xfId="30433"/>
    <cellStyle name="Вычисление 8 3 3 2" xfId="30434"/>
    <cellStyle name="Вычисление 8 3 4" xfId="30435"/>
    <cellStyle name="Вычисление 8 4" xfId="30436"/>
    <cellStyle name="Вычисление 8 4 2" xfId="30437"/>
    <cellStyle name="Вычисление 8 4 2 2" xfId="30438"/>
    <cellStyle name="Вычисление 8 4 2 2 2" xfId="30439"/>
    <cellStyle name="Вычисление 8 4 2 2 2 2" xfId="30440"/>
    <cellStyle name="Вычисление 8 4 2 2 3" xfId="30441"/>
    <cellStyle name="Вычисление 8 4 2 2 3 2" xfId="30442"/>
    <cellStyle name="Вычисление 8 4 2 2 4" xfId="30443"/>
    <cellStyle name="Вычисление 8 4 2 3" xfId="30444"/>
    <cellStyle name="Вычисление 8 4 2 3 2" xfId="30445"/>
    <cellStyle name="Вычисление 8 4 2 3 2 2" xfId="30446"/>
    <cellStyle name="Вычисление 8 4 2 3 3" xfId="30447"/>
    <cellStyle name="Вычисление 8 4 2 4" xfId="30448"/>
    <cellStyle name="Вычисление 8 4 2 4 2" xfId="30449"/>
    <cellStyle name="Вычисление 8 4 2 5" xfId="30450"/>
    <cellStyle name="Вычисление 8 4 2 6" xfId="30451"/>
    <cellStyle name="Вычисление 8 4 3" xfId="30452"/>
    <cellStyle name="Вычисление 8 4 3 2" xfId="30453"/>
    <cellStyle name="Вычисление 8 4 4" xfId="30454"/>
    <cellStyle name="Вычисление 8 5" xfId="30455"/>
    <cellStyle name="Вычисление 8 5 2" xfId="30456"/>
    <cellStyle name="Вычисление 8 5 2 2" xfId="30457"/>
    <cellStyle name="Вычисление 8 5 2 2 2" xfId="30458"/>
    <cellStyle name="Вычисление 8 5 2 2 2 2" xfId="30459"/>
    <cellStyle name="Вычисление 8 5 2 2 3" xfId="30460"/>
    <cellStyle name="Вычисление 8 5 2 2 3 2" xfId="30461"/>
    <cellStyle name="Вычисление 8 5 2 2 4" xfId="30462"/>
    <cellStyle name="Вычисление 8 5 2 3" xfId="30463"/>
    <cellStyle name="Вычисление 8 5 2 3 2" xfId="30464"/>
    <cellStyle name="Вычисление 8 5 2 3 2 2" xfId="30465"/>
    <cellStyle name="Вычисление 8 5 2 3 3" xfId="30466"/>
    <cellStyle name="Вычисление 8 5 2 4" xfId="30467"/>
    <cellStyle name="Вычисление 8 5 2 4 2" xfId="30468"/>
    <cellStyle name="Вычисление 8 5 2 5" xfId="30469"/>
    <cellStyle name="Вычисление 8 5 2 6" xfId="30470"/>
    <cellStyle name="Вычисление 8 5 3" xfId="30471"/>
    <cellStyle name="Вычисление 8 5 3 2" xfId="30472"/>
    <cellStyle name="Вычисление 8 5 4" xfId="30473"/>
    <cellStyle name="Вычисление 8 6" xfId="30474"/>
    <cellStyle name="Вычисление 8 6 2" xfId="30475"/>
    <cellStyle name="Вычисление 8 6 2 2" xfId="30476"/>
    <cellStyle name="Вычисление 8 6 2 2 2" xfId="30477"/>
    <cellStyle name="Вычисление 8 6 2 2 2 2" xfId="30478"/>
    <cellStyle name="Вычисление 8 6 2 2 3" xfId="30479"/>
    <cellStyle name="Вычисление 8 6 2 2 3 2" xfId="30480"/>
    <cellStyle name="Вычисление 8 6 2 2 4" xfId="30481"/>
    <cellStyle name="Вычисление 8 6 2 3" xfId="30482"/>
    <cellStyle name="Вычисление 8 6 2 3 2" xfId="30483"/>
    <cellStyle name="Вычисление 8 6 2 3 2 2" xfId="30484"/>
    <cellStyle name="Вычисление 8 6 2 3 3" xfId="30485"/>
    <cellStyle name="Вычисление 8 6 2 4" xfId="30486"/>
    <cellStyle name="Вычисление 8 6 2 4 2" xfId="30487"/>
    <cellStyle name="Вычисление 8 6 2 5" xfId="30488"/>
    <cellStyle name="Вычисление 8 6 2 6" xfId="30489"/>
    <cellStyle name="Вычисление 8 6 3" xfId="30490"/>
    <cellStyle name="Вычисление 8 6 3 2" xfId="30491"/>
    <cellStyle name="Вычисление 8 6 4" xfId="30492"/>
    <cellStyle name="Вычисление 8 7" xfId="30493"/>
    <cellStyle name="Вычисление 8 7 2" xfId="30494"/>
    <cellStyle name="Вычисление 8 7 2 2" xfId="30495"/>
    <cellStyle name="Вычисление 8 7 2 2 2" xfId="30496"/>
    <cellStyle name="Вычисление 8 7 2 3" xfId="30497"/>
    <cellStyle name="Вычисление 8 7 2 3 2" xfId="30498"/>
    <cellStyle name="Вычисление 8 7 2 4" xfId="30499"/>
    <cellStyle name="Вычисление 8 7 3" xfId="30500"/>
    <cellStyle name="Вычисление 8 7 3 2" xfId="30501"/>
    <cellStyle name="Вычисление 8 7 3 2 2" xfId="30502"/>
    <cellStyle name="Вычисление 8 7 3 3" xfId="30503"/>
    <cellStyle name="Вычисление 8 7 4" xfId="30504"/>
    <cellStyle name="Вычисление 8 7 4 2" xfId="30505"/>
    <cellStyle name="Вычисление 8 7 5" xfId="30506"/>
    <cellStyle name="Вычисление 8 7 6" xfId="30507"/>
    <cellStyle name="Вычисление 8 8" xfId="30508"/>
    <cellStyle name="Вычисление 8 8 2" xfId="30509"/>
    <cellStyle name="Вычисление 8 9" xfId="30510"/>
    <cellStyle name="Вычисление 9" xfId="30511"/>
    <cellStyle name="Вычисление 9 2" xfId="30512"/>
    <cellStyle name="Вычисление 9 2 2" xfId="30513"/>
    <cellStyle name="Вычисление 9 2 2 2" xfId="30514"/>
    <cellStyle name="Вычисление 9 2 2 2 2" xfId="30515"/>
    <cellStyle name="Вычисление 9 2 2 2 2 2" xfId="30516"/>
    <cellStyle name="Вычисление 9 2 2 2 2 2 2" xfId="30517"/>
    <cellStyle name="Вычисление 9 2 2 2 2 3" xfId="30518"/>
    <cellStyle name="Вычисление 9 2 2 2 2 3 2" xfId="30519"/>
    <cellStyle name="Вычисление 9 2 2 2 2 4" xfId="30520"/>
    <cellStyle name="Вычисление 9 2 2 2 3" xfId="30521"/>
    <cellStyle name="Вычисление 9 2 2 2 3 2" xfId="30522"/>
    <cellStyle name="Вычисление 9 2 2 2 3 2 2" xfId="30523"/>
    <cellStyle name="Вычисление 9 2 2 2 3 3" xfId="30524"/>
    <cellStyle name="Вычисление 9 2 2 2 3 3 2" xfId="30525"/>
    <cellStyle name="Вычисление 9 2 2 2 3 4" xfId="30526"/>
    <cellStyle name="Вычисление 9 2 2 2 4" xfId="30527"/>
    <cellStyle name="Вычисление 9 2 2 2 4 2" xfId="30528"/>
    <cellStyle name="Вычисление 9 2 2 2 4 2 2" xfId="30529"/>
    <cellStyle name="Вычисление 9 2 2 2 4 3" xfId="30530"/>
    <cellStyle name="Вычисление 9 2 2 2 5" xfId="30531"/>
    <cellStyle name="Вычисление 9 2 2 2 5 2" xfId="30532"/>
    <cellStyle name="Вычисление 9 2 2 2 6" xfId="30533"/>
    <cellStyle name="Вычисление 9 2 2 2 7" xfId="30534"/>
    <cellStyle name="Вычисление 9 2 2 3" xfId="30535"/>
    <cellStyle name="Вычисление 9 2 2 3 2" xfId="30536"/>
    <cellStyle name="Вычисление 9 2 2 3 2 2" xfId="30537"/>
    <cellStyle name="Вычисление 9 2 2 3 3" xfId="30538"/>
    <cellStyle name="Вычисление 9 2 2 3 3 2" xfId="30539"/>
    <cellStyle name="Вычисление 9 2 2 3 4" xfId="30540"/>
    <cellStyle name="Вычисление 9 2 2 4" xfId="30541"/>
    <cellStyle name="Вычисление 9 2 2 4 2" xfId="30542"/>
    <cellStyle name="Вычисление 9 2 2 4 2 2" xfId="30543"/>
    <cellStyle name="Вычисление 9 2 2 4 3" xfId="30544"/>
    <cellStyle name="Вычисление 9 2 2 4 3 2" xfId="30545"/>
    <cellStyle name="Вычисление 9 2 2 4 4" xfId="30546"/>
    <cellStyle name="Вычисление 9 2 2 5" xfId="30547"/>
    <cellStyle name="Вычисление 9 2 2 5 2" xfId="30548"/>
    <cellStyle name="Вычисление 9 2 2 5 2 2" xfId="30549"/>
    <cellStyle name="Вычисление 9 2 2 5 3" xfId="30550"/>
    <cellStyle name="Вычисление 9 2 2 6" xfId="30551"/>
    <cellStyle name="Вычисление 9 2 2 6 2" xfId="30552"/>
    <cellStyle name="Вычисление 9 2 2 7" xfId="30553"/>
    <cellStyle name="Вычисление 9 2 2 8" xfId="30554"/>
    <cellStyle name="Вычисление 9 2 3" xfId="30555"/>
    <cellStyle name="Вычисление 9 2 3 2" xfId="30556"/>
    <cellStyle name="Вычисление 9 2 3 2 2" xfId="30557"/>
    <cellStyle name="Вычисление 9 2 3 2 2 2" xfId="30558"/>
    <cellStyle name="Вычисление 9 2 3 2 3" xfId="30559"/>
    <cellStyle name="Вычисление 9 2 3 2 3 2" xfId="30560"/>
    <cellStyle name="Вычисление 9 2 3 2 4" xfId="30561"/>
    <cellStyle name="Вычисление 9 2 3 3" xfId="30562"/>
    <cellStyle name="Вычисление 9 2 3 3 2" xfId="30563"/>
    <cellStyle name="Вычисление 9 2 3 3 2 2" xfId="30564"/>
    <cellStyle name="Вычисление 9 2 3 3 3" xfId="30565"/>
    <cellStyle name="Вычисление 9 2 3 4" xfId="30566"/>
    <cellStyle name="Вычисление 9 2 3 4 2" xfId="30567"/>
    <cellStyle name="Вычисление 9 2 3 5" xfId="30568"/>
    <cellStyle name="Вычисление 9 2 3 6" xfId="30569"/>
    <cellStyle name="Вычисление 9 2 4" xfId="30570"/>
    <cellStyle name="Вычисление 9 2 4 2" xfId="30571"/>
    <cellStyle name="Вычисление 9 2 5" xfId="30572"/>
    <cellStyle name="Вычисление 9 3" xfId="30573"/>
    <cellStyle name="Вычисление 9 3 2" xfId="30574"/>
    <cellStyle name="Вычисление 9 3 2 2" xfId="30575"/>
    <cellStyle name="Вычисление 9 3 2 2 2" xfId="30576"/>
    <cellStyle name="Вычисление 9 3 2 2 2 2" xfId="30577"/>
    <cellStyle name="Вычисление 9 3 2 2 3" xfId="30578"/>
    <cellStyle name="Вычисление 9 3 2 2 3 2" xfId="30579"/>
    <cellStyle name="Вычисление 9 3 2 2 4" xfId="30580"/>
    <cellStyle name="Вычисление 9 3 2 3" xfId="30581"/>
    <cellStyle name="Вычисление 9 3 2 3 2" xfId="30582"/>
    <cellStyle name="Вычисление 9 3 2 3 2 2" xfId="30583"/>
    <cellStyle name="Вычисление 9 3 2 3 3" xfId="30584"/>
    <cellStyle name="Вычисление 9 3 2 4" xfId="30585"/>
    <cellStyle name="Вычисление 9 3 2 4 2" xfId="30586"/>
    <cellStyle name="Вычисление 9 3 2 5" xfId="30587"/>
    <cellStyle name="Вычисление 9 3 2 6" xfId="30588"/>
    <cellStyle name="Вычисление 9 3 3" xfId="30589"/>
    <cellStyle name="Вычисление 9 3 3 2" xfId="30590"/>
    <cellStyle name="Вычисление 9 3 4" xfId="30591"/>
    <cellStyle name="Вычисление 9 4" xfId="30592"/>
    <cellStyle name="Вычисление 9 4 2" xfId="30593"/>
    <cellStyle name="Вычисление 9 4 2 2" xfId="30594"/>
    <cellStyle name="Вычисление 9 4 2 2 2" xfId="30595"/>
    <cellStyle name="Вычисление 9 4 2 2 2 2" xfId="30596"/>
    <cellStyle name="Вычисление 9 4 2 2 3" xfId="30597"/>
    <cellStyle name="Вычисление 9 4 2 2 3 2" xfId="30598"/>
    <cellStyle name="Вычисление 9 4 2 2 4" xfId="30599"/>
    <cellStyle name="Вычисление 9 4 2 3" xfId="30600"/>
    <cellStyle name="Вычисление 9 4 2 3 2" xfId="30601"/>
    <cellStyle name="Вычисление 9 4 2 3 2 2" xfId="30602"/>
    <cellStyle name="Вычисление 9 4 2 3 3" xfId="30603"/>
    <cellStyle name="Вычисление 9 4 2 4" xfId="30604"/>
    <cellStyle name="Вычисление 9 4 2 4 2" xfId="30605"/>
    <cellStyle name="Вычисление 9 4 2 5" xfId="30606"/>
    <cellStyle name="Вычисление 9 4 2 6" xfId="30607"/>
    <cellStyle name="Вычисление 9 4 3" xfId="30608"/>
    <cellStyle name="Вычисление 9 4 3 2" xfId="30609"/>
    <cellStyle name="Вычисление 9 4 4" xfId="30610"/>
    <cellStyle name="Вычисление 9 5" xfId="30611"/>
    <cellStyle name="Вычисление 9 5 2" xfId="30612"/>
    <cellStyle name="Вычисление 9 5 2 2" xfId="30613"/>
    <cellStyle name="Вычисление 9 5 2 2 2" xfId="30614"/>
    <cellStyle name="Вычисление 9 5 2 2 2 2" xfId="30615"/>
    <cellStyle name="Вычисление 9 5 2 2 3" xfId="30616"/>
    <cellStyle name="Вычисление 9 5 2 2 3 2" xfId="30617"/>
    <cellStyle name="Вычисление 9 5 2 2 4" xfId="30618"/>
    <cellStyle name="Вычисление 9 5 2 3" xfId="30619"/>
    <cellStyle name="Вычисление 9 5 2 3 2" xfId="30620"/>
    <cellStyle name="Вычисление 9 5 2 3 2 2" xfId="30621"/>
    <cellStyle name="Вычисление 9 5 2 3 3" xfId="30622"/>
    <cellStyle name="Вычисление 9 5 2 4" xfId="30623"/>
    <cellStyle name="Вычисление 9 5 2 4 2" xfId="30624"/>
    <cellStyle name="Вычисление 9 5 2 5" xfId="30625"/>
    <cellStyle name="Вычисление 9 5 2 6" xfId="30626"/>
    <cellStyle name="Вычисление 9 5 3" xfId="30627"/>
    <cellStyle name="Вычисление 9 5 3 2" xfId="30628"/>
    <cellStyle name="Вычисление 9 5 4" xfId="30629"/>
    <cellStyle name="Вычисление 9 6" xfId="30630"/>
    <cellStyle name="Вычисление 9 6 2" xfId="30631"/>
    <cellStyle name="Вычисление 9 6 2 2" xfId="30632"/>
    <cellStyle name="Вычисление 9 6 2 2 2" xfId="30633"/>
    <cellStyle name="Вычисление 9 6 2 2 2 2" xfId="30634"/>
    <cellStyle name="Вычисление 9 6 2 2 3" xfId="30635"/>
    <cellStyle name="Вычисление 9 6 2 2 3 2" xfId="30636"/>
    <cellStyle name="Вычисление 9 6 2 2 4" xfId="30637"/>
    <cellStyle name="Вычисление 9 6 2 3" xfId="30638"/>
    <cellStyle name="Вычисление 9 6 2 3 2" xfId="30639"/>
    <cellStyle name="Вычисление 9 6 2 3 2 2" xfId="30640"/>
    <cellStyle name="Вычисление 9 6 2 3 3" xfId="30641"/>
    <cellStyle name="Вычисление 9 6 2 4" xfId="30642"/>
    <cellStyle name="Вычисление 9 6 2 4 2" xfId="30643"/>
    <cellStyle name="Вычисление 9 6 2 5" xfId="30644"/>
    <cellStyle name="Вычисление 9 6 2 6" xfId="30645"/>
    <cellStyle name="Вычисление 9 6 3" xfId="30646"/>
    <cellStyle name="Вычисление 9 6 3 2" xfId="30647"/>
    <cellStyle name="Вычисление 9 6 4" xfId="30648"/>
    <cellStyle name="Вычисление 9 7" xfId="30649"/>
    <cellStyle name="Вычисление 9 7 2" xfId="30650"/>
    <cellStyle name="Вычисление 9 7 2 2" xfId="30651"/>
    <cellStyle name="Вычисление 9 7 2 2 2" xfId="30652"/>
    <cellStyle name="Вычисление 9 7 2 3" xfId="30653"/>
    <cellStyle name="Вычисление 9 7 2 3 2" xfId="30654"/>
    <cellStyle name="Вычисление 9 7 2 4" xfId="30655"/>
    <cellStyle name="Вычисление 9 7 3" xfId="30656"/>
    <cellStyle name="Вычисление 9 7 3 2" xfId="30657"/>
    <cellStyle name="Вычисление 9 7 3 2 2" xfId="30658"/>
    <cellStyle name="Вычисление 9 7 3 3" xfId="30659"/>
    <cellStyle name="Вычисление 9 7 4" xfId="30660"/>
    <cellStyle name="Вычисление 9 7 4 2" xfId="30661"/>
    <cellStyle name="Вычисление 9 7 5" xfId="30662"/>
    <cellStyle name="Вычисление 9 7 6" xfId="30663"/>
    <cellStyle name="Вычисление 9 8" xfId="30664"/>
    <cellStyle name="Вычисление 9 8 2" xfId="30665"/>
    <cellStyle name="Вычисление 9 9" xfId="30666"/>
    <cellStyle name="Гиперссылка 2" xfId="30667"/>
    <cellStyle name="Гиперссылка 3" xfId="30668"/>
    <cellStyle name="Группа" xfId="30669"/>
    <cellStyle name="_x0004_Ґ" xfId="30670"/>
    <cellStyle name="Денежный 2" xfId="30671"/>
    <cellStyle name="Денежный 2 2" xfId="30672"/>
    <cellStyle name="Денежный 2 3" xfId="30673"/>
    <cellStyle name="Денежный 3" xfId="30674"/>
    <cellStyle name="Денежный 3 2" xfId="30675"/>
    <cellStyle name="Денежный 3 3" xfId="30676"/>
    <cellStyle name="Денежный 4" xfId="30677"/>
    <cellStyle name="Ђ_x0005_" xfId="30678"/>
    <cellStyle name="Ђ_x0005_ 10" xfId="30679"/>
    <cellStyle name="Ђ_x0005_ 10 2" xfId="30680"/>
    <cellStyle name="Ђ_x0005_ 10 3" xfId="30681"/>
    <cellStyle name="Ђ_x0005_ 10 4" xfId="30682"/>
    <cellStyle name="Ђ_x0005_ 10 5" xfId="30683"/>
    <cellStyle name="Ђ_x0005_ 10 6" xfId="30684"/>
    <cellStyle name="Ђ_x0005_ 11" xfId="30685"/>
    <cellStyle name="Ђ_x0005_ 11 2" xfId="30686"/>
    <cellStyle name="Ђ_x0005_ 11 3" xfId="30687"/>
    <cellStyle name="Ђ_x0005_ 11 4" xfId="30688"/>
    <cellStyle name="Ђ_x0005_ 11 5" xfId="30689"/>
    <cellStyle name="Ђ_x0005_ 11 6" xfId="30690"/>
    <cellStyle name="Ђ_x0005_ 12" xfId="30691"/>
    <cellStyle name="Ђ_x0005_ 12 2" xfId="30692"/>
    <cellStyle name="Ђ_x0005_ 12 3" xfId="30693"/>
    <cellStyle name="Ђ_x0005_ 12 4" xfId="30694"/>
    <cellStyle name="Ђ_x0005_ 12 5" xfId="30695"/>
    <cellStyle name="Ђ_x0005_ 12 6" xfId="30696"/>
    <cellStyle name="Ђ_x0005_ 13" xfId="30697"/>
    <cellStyle name="Ђ_x0005_ 13 2" xfId="30698"/>
    <cellStyle name="Ђ_x0005_ 13 3" xfId="30699"/>
    <cellStyle name="Ђ_x0005_ 13 4" xfId="30700"/>
    <cellStyle name="Ђ_x0005_ 14" xfId="30701"/>
    <cellStyle name="Ђ_x0005_ 14 2" xfId="30702"/>
    <cellStyle name="Ђ_x0005_ 14 3" xfId="30703"/>
    <cellStyle name="Ђ_x0005_ 14 4" xfId="30704"/>
    <cellStyle name="Ђ_x0005_ 15" xfId="30705"/>
    <cellStyle name="Ђ_x0005_ 15 2" xfId="30706"/>
    <cellStyle name="Ђ_x0005_ 15 3" xfId="30707"/>
    <cellStyle name="Ђ_x0005_ 15 4" xfId="30708"/>
    <cellStyle name="Ђ_x0005_ 16" xfId="30709"/>
    <cellStyle name="Ђ_x0005_ 16 2" xfId="30710"/>
    <cellStyle name="Ђ_x0005_ 16 3" xfId="30711"/>
    <cellStyle name="Ђ_x0005_ 16 4" xfId="30712"/>
    <cellStyle name="Ђ_x0005_ 17" xfId="30713"/>
    <cellStyle name="Ђ_x0005_ 17 2" xfId="30714"/>
    <cellStyle name="Ђ_x0005_ 17 3" xfId="30715"/>
    <cellStyle name="Ђ_x0005_ 17 4" xfId="30716"/>
    <cellStyle name="Ђ_x0005_ 18" xfId="30717"/>
    <cellStyle name="Ђ_x0005_ 18 2" xfId="30718"/>
    <cellStyle name="Ђ_x0005_ 18 3" xfId="30719"/>
    <cellStyle name="Ђ_x0005_ 18 4" xfId="30720"/>
    <cellStyle name="Ђ_x0005_ 18 5" xfId="30721"/>
    <cellStyle name="Ђ_x0005_ 19" xfId="30722"/>
    <cellStyle name="Ђ_x0005_ 19 2" xfId="30723"/>
    <cellStyle name="Ђ_x0005_ 19 3" xfId="30724"/>
    <cellStyle name="Ђ_x0005_ 19 4" xfId="30725"/>
    <cellStyle name="Ђ_x0005_ 2" xfId="30726"/>
    <cellStyle name="Ђ_x0005_ 2 2" xfId="30727"/>
    <cellStyle name="Ђ_x0005_ 2 2 2" xfId="30728"/>
    <cellStyle name="Ђ_x0005_ 2 3" xfId="30729"/>
    <cellStyle name="Ђ_x0005_ 2 4" xfId="30730"/>
    <cellStyle name="Ђ_x0005_ 2 5" xfId="30731"/>
    <cellStyle name="Ђ_x0005_ 2 6" xfId="30732"/>
    <cellStyle name="Ђ_x0005_ 20" xfId="30733"/>
    <cellStyle name="Ђ_x0005_ 20 2" xfId="30734"/>
    <cellStyle name="Ђ_x0005_ 20 3" xfId="30735"/>
    <cellStyle name="Ђ_x0005_ 20 4" xfId="30736"/>
    <cellStyle name="Ђ_x0005_ 21" xfId="30737"/>
    <cellStyle name="Ђ_x0005_ 21 2" xfId="30738"/>
    <cellStyle name="Ђ_x0005_ 21 3" xfId="30739"/>
    <cellStyle name="Ђ_x0005_ 21 4" xfId="30740"/>
    <cellStyle name="Ђ_x0005_ 22" xfId="30741"/>
    <cellStyle name="Ђ_x0005_ 22 2" xfId="30742"/>
    <cellStyle name="Ђ_x0005_ 22 3" xfId="30743"/>
    <cellStyle name="Ђ_x0005_ 22 4" xfId="30744"/>
    <cellStyle name="Ђ_x0005_ 23" xfId="30745"/>
    <cellStyle name="Ђ_x0005_ 23 2" xfId="30746"/>
    <cellStyle name="Ђ_x0005_ 23 3" xfId="30747"/>
    <cellStyle name="Ђ_x0005_ 23 4" xfId="30748"/>
    <cellStyle name="Ђ_x0005_ 24" xfId="30749"/>
    <cellStyle name="Ђ_x0005_ 24 2" xfId="30750"/>
    <cellStyle name="Ђ_x0005_ 24 3" xfId="30751"/>
    <cellStyle name="Ђ_x0005_ 24 4" xfId="30752"/>
    <cellStyle name="Ђ_x0005_ 25" xfId="30753"/>
    <cellStyle name="Ђ_x0005_ 25 2" xfId="30754"/>
    <cellStyle name="Ђ_x0005_ 25 3" xfId="30755"/>
    <cellStyle name="Ђ_x0005_ 25 4" xfId="30756"/>
    <cellStyle name="Ђ_x0005_ 26" xfId="30757"/>
    <cellStyle name="Ђ_x0005_ 27" xfId="30758"/>
    <cellStyle name="Ђ_x0005_ 28" xfId="30759"/>
    <cellStyle name="Ђ_x0005_ 29" xfId="30760"/>
    <cellStyle name="Ђ_x0005_ 3" xfId="30761"/>
    <cellStyle name="Ђ_x0005_ 3 2" xfId="30762"/>
    <cellStyle name="Ђ_x0005_ 3 3" xfId="30763"/>
    <cellStyle name="Ђ_x0005_ 3 4" xfId="30764"/>
    <cellStyle name="Ђ_x0005_ 3 5" xfId="30765"/>
    <cellStyle name="Ђ_x0005_ 3 6" xfId="30766"/>
    <cellStyle name="Ђ_x0005_ 30" xfId="30767"/>
    <cellStyle name="Ђ_x0005_ 4" xfId="30768"/>
    <cellStyle name="Ђ_x0005_ 4 2" xfId="30769"/>
    <cellStyle name="Ђ_x0005_ 4 3" xfId="30770"/>
    <cellStyle name="Ђ_x0005_ 4 4" xfId="30771"/>
    <cellStyle name="Ђ_x0005_ 4 5" xfId="30772"/>
    <cellStyle name="Ђ_x0005_ 4 6" xfId="30773"/>
    <cellStyle name="Ђ_x0005_ 5" xfId="30774"/>
    <cellStyle name="Ђ_x0005_ 5 2" xfId="30775"/>
    <cellStyle name="Ђ_x0005_ 5 3" xfId="30776"/>
    <cellStyle name="Ђ_x0005_ 5 4" xfId="30777"/>
    <cellStyle name="Ђ_x0005_ 5 5" xfId="30778"/>
    <cellStyle name="Ђ_x0005_ 5 6" xfId="30779"/>
    <cellStyle name="Ђ_x0005_ 6" xfId="30780"/>
    <cellStyle name="Ђ_x0005_ 6 2" xfId="30781"/>
    <cellStyle name="Ђ_x0005_ 6 3" xfId="30782"/>
    <cellStyle name="Ђ_x0005_ 6 4" xfId="30783"/>
    <cellStyle name="Ђ_x0005_ 6 5" xfId="30784"/>
    <cellStyle name="Ђ_x0005_ 6 6" xfId="30785"/>
    <cellStyle name="Ђ_x0005_ 7" xfId="30786"/>
    <cellStyle name="Ђ_x0005_ 7 2" xfId="30787"/>
    <cellStyle name="Ђ_x0005_ 7 3" xfId="30788"/>
    <cellStyle name="Ђ_x0005_ 7 4" xfId="30789"/>
    <cellStyle name="Ђ_x0005_ 7 5" xfId="30790"/>
    <cellStyle name="Ђ_x0005_ 7 6" xfId="30791"/>
    <cellStyle name="Ђ_x0005_ 8" xfId="30792"/>
    <cellStyle name="Ђ_x0005_ 8 2" xfId="30793"/>
    <cellStyle name="Ђ_x0005_ 8 3" xfId="30794"/>
    <cellStyle name="Ђ_x0005_ 8 4" xfId="30795"/>
    <cellStyle name="Ђ_x0005_ 8 5" xfId="30796"/>
    <cellStyle name="Ђ_x0005_ 8 6" xfId="30797"/>
    <cellStyle name="Ђ_x0005_ 9" xfId="30798"/>
    <cellStyle name="Ђ_x0005_ 9 2" xfId="30799"/>
    <cellStyle name="Ђ_x0005_ 9 3" xfId="30800"/>
    <cellStyle name="Ђ_x0005_ 9 4" xfId="30801"/>
    <cellStyle name="Ђ_x0005_ 9 5" xfId="30802"/>
    <cellStyle name="Ђ_x0005_ 9 6" xfId="30803"/>
    <cellStyle name="Ђ_x0005__Королёв формат 2 (2)" xfId="30804"/>
    <cellStyle name="Заголовок" xfId="30805"/>
    <cellStyle name="Заголовок 1 10" xfId="30806"/>
    <cellStyle name="Заголовок 1 11" xfId="30807"/>
    <cellStyle name="Заголовок 1 12" xfId="30808"/>
    <cellStyle name="Заголовок 1 13" xfId="30809"/>
    <cellStyle name="Заголовок 1 14" xfId="30810"/>
    <cellStyle name="Заголовок 1 15" xfId="30811"/>
    <cellStyle name="Заголовок 1 16" xfId="30812"/>
    <cellStyle name="Заголовок 1 17" xfId="30813"/>
    <cellStyle name="Заголовок 1 18" xfId="30814"/>
    <cellStyle name="Заголовок 1 19" xfId="30815"/>
    <cellStyle name="Заголовок 1 2" xfId="30816"/>
    <cellStyle name="Заголовок 1 2 2" xfId="30817"/>
    <cellStyle name="Заголовок 1 2 2 2" xfId="30818"/>
    <cellStyle name="Заголовок 1 2 2 2 2" xfId="30819"/>
    <cellStyle name="Заголовок 1 2 2 3" xfId="30820"/>
    <cellStyle name="Заголовок 1 2 2 4" xfId="30821"/>
    <cellStyle name="Заголовок 1 2 3" xfId="30822"/>
    <cellStyle name="Заголовок 1 2 3 2" xfId="30823"/>
    <cellStyle name="Заголовок 1 2 4" xfId="30824"/>
    <cellStyle name="Заголовок 1 2 5" xfId="30825"/>
    <cellStyle name="Заголовок 1 2_Xl0000005" xfId="30826"/>
    <cellStyle name="Заголовок 1 20" xfId="30827"/>
    <cellStyle name="Заголовок 1 3" xfId="30828"/>
    <cellStyle name="Заголовок 1 3 2" xfId="30829"/>
    <cellStyle name="Заголовок 1 3 2 2" xfId="30830"/>
    <cellStyle name="Заголовок 1 3 3" xfId="30831"/>
    <cellStyle name="Заголовок 1 3 4" xfId="30832"/>
    <cellStyle name="Заголовок 1 4" xfId="30833"/>
    <cellStyle name="Заголовок 1 5" xfId="30834"/>
    <cellStyle name="Заголовок 1 6" xfId="30835"/>
    <cellStyle name="Заголовок 1 7" xfId="30836"/>
    <cellStyle name="Заголовок 1 8" xfId="30837"/>
    <cellStyle name="Заголовок 1 9" xfId="30838"/>
    <cellStyle name="Заголовок 2 10" xfId="30839"/>
    <cellStyle name="Заголовок 2 11" xfId="30840"/>
    <cellStyle name="Заголовок 2 12" xfId="30841"/>
    <cellStyle name="Заголовок 2 13" xfId="30842"/>
    <cellStyle name="Заголовок 2 14" xfId="30843"/>
    <cellStyle name="Заголовок 2 15" xfId="30844"/>
    <cellStyle name="Заголовок 2 16" xfId="30845"/>
    <cellStyle name="Заголовок 2 17" xfId="30846"/>
    <cellStyle name="Заголовок 2 18" xfId="30847"/>
    <cellStyle name="Заголовок 2 19" xfId="30848"/>
    <cellStyle name="Заголовок 2 2" xfId="30849"/>
    <cellStyle name="Заголовок 2 2 2" xfId="30850"/>
    <cellStyle name="Заголовок 2 2 2 2" xfId="30851"/>
    <cellStyle name="Заголовок 2 2 2 2 2" xfId="30852"/>
    <cellStyle name="Заголовок 2 2 2 3" xfId="30853"/>
    <cellStyle name="Заголовок 2 2 2 4" xfId="30854"/>
    <cellStyle name="Заголовок 2 2 3" xfId="30855"/>
    <cellStyle name="Заголовок 2 2 3 2" xfId="30856"/>
    <cellStyle name="Заголовок 2 2 4" xfId="30857"/>
    <cellStyle name="Заголовок 2 2 5" xfId="30858"/>
    <cellStyle name="Заголовок 2 2_Xl0000005" xfId="30859"/>
    <cellStyle name="Заголовок 2 20" xfId="30860"/>
    <cellStyle name="Заголовок 2 3" xfId="30861"/>
    <cellStyle name="Заголовок 2 3 2" xfId="30862"/>
    <cellStyle name="Заголовок 2 3 2 2" xfId="30863"/>
    <cellStyle name="Заголовок 2 3 3" xfId="30864"/>
    <cellStyle name="Заголовок 2 3 4" xfId="30865"/>
    <cellStyle name="Заголовок 2 4" xfId="30866"/>
    <cellStyle name="Заголовок 2 5" xfId="30867"/>
    <cellStyle name="Заголовок 2 6" xfId="30868"/>
    <cellStyle name="Заголовок 2 7" xfId="30869"/>
    <cellStyle name="Заголовок 2 8" xfId="30870"/>
    <cellStyle name="Заголовок 2 9" xfId="30871"/>
    <cellStyle name="Заголовок 3 10" xfId="30872"/>
    <cellStyle name="Заголовок 3 10 2" xfId="30873"/>
    <cellStyle name="Заголовок 3 11" xfId="30874"/>
    <cellStyle name="Заголовок 3 12" xfId="30875"/>
    <cellStyle name="Заголовок 3 13" xfId="30876"/>
    <cellStyle name="Заголовок 3 14" xfId="30877"/>
    <cellStyle name="Заголовок 3 15" xfId="30878"/>
    <cellStyle name="Заголовок 3 16" xfId="30879"/>
    <cellStyle name="Заголовок 3 17" xfId="30880"/>
    <cellStyle name="Заголовок 3 18" xfId="30881"/>
    <cellStyle name="Заголовок 3 19" xfId="30882"/>
    <cellStyle name="Заголовок 3 2" xfId="30883"/>
    <cellStyle name="Заголовок 3 2 2" xfId="30884"/>
    <cellStyle name="Заголовок 3 2 2 2" xfId="30885"/>
    <cellStyle name="Заголовок 3 2 2 2 2" xfId="30886"/>
    <cellStyle name="Заголовок 3 2 2 3" xfId="30887"/>
    <cellStyle name="Заголовок 3 2 2 4" xfId="30888"/>
    <cellStyle name="Заголовок 3 2 3" xfId="30889"/>
    <cellStyle name="Заголовок 3 2 3 2" xfId="30890"/>
    <cellStyle name="Заголовок 3 2 4" xfId="30891"/>
    <cellStyle name="Заголовок 3 2 5" xfId="30892"/>
    <cellStyle name="Заголовок 3 2_Xl0000005" xfId="30893"/>
    <cellStyle name="Заголовок 3 20" xfId="30894"/>
    <cellStyle name="Заголовок 3 3" xfId="30895"/>
    <cellStyle name="Заголовок 3 3 2" xfId="30896"/>
    <cellStyle name="Заголовок 3 3 2 2" xfId="30897"/>
    <cellStyle name="Заголовок 3 3 3" xfId="30898"/>
    <cellStyle name="Заголовок 3 3 4" xfId="30899"/>
    <cellStyle name="Заголовок 3 4" xfId="30900"/>
    <cellStyle name="Заголовок 3 4 2" xfId="30901"/>
    <cellStyle name="Заголовок 3 5" xfId="30902"/>
    <cellStyle name="Заголовок 3 5 2" xfId="30903"/>
    <cellStyle name="Заголовок 3 6" xfId="30904"/>
    <cellStyle name="Заголовок 3 6 2" xfId="30905"/>
    <cellStyle name="Заголовок 3 7" xfId="30906"/>
    <cellStyle name="Заголовок 3 7 2" xfId="30907"/>
    <cellStyle name="Заголовок 3 8" xfId="30908"/>
    <cellStyle name="Заголовок 3 8 2" xfId="30909"/>
    <cellStyle name="Заголовок 3 9" xfId="30910"/>
    <cellStyle name="Заголовок 3 9 2" xfId="30911"/>
    <cellStyle name="Заголовок 4 10" xfId="30912"/>
    <cellStyle name="Заголовок 4 11" xfId="30913"/>
    <cellStyle name="Заголовок 4 12" xfId="30914"/>
    <cellStyle name="Заголовок 4 13" xfId="30915"/>
    <cellStyle name="Заголовок 4 14" xfId="30916"/>
    <cellStyle name="Заголовок 4 15" xfId="30917"/>
    <cellStyle name="Заголовок 4 16" xfId="30918"/>
    <cellStyle name="Заголовок 4 17" xfId="30919"/>
    <cellStyle name="Заголовок 4 18" xfId="30920"/>
    <cellStyle name="Заголовок 4 19" xfId="30921"/>
    <cellStyle name="Заголовок 4 2" xfId="30922"/>
    <cellStyle name="Заголовок 4 2 2" xfId="30923"/>
    <cellStyle name="Заголовок 4 2 2 2" xfId="30924"/>
    <cellStyle name="Заголовок 4 2 2 2 2" xfId="30925"/>
    <cellStyle name="Заголовок 4 2 2 3" xfId="30926"/>
    <cellStyle name="Заголовок 4 2 2 4" xfId="30927"/>
    <cellStyle name="Заголовок 4 2 3" xfId="30928"/>
    <cellStyle name="Заголовок 4 2 3 2" xfId="30929"/>
    <cellStyle name="Заголовок 4 2 4" xfId="30930"/>
    <cellStyle name="Заголовок 4 2 5" xfId="30931"/>
    <cellStyle name="Заголовок 4 20" xfId="30932"/>
    <cellStyle name="Заголовок 4 3" xfId="30933"/>
    <cellStyle name="Заголовок 4 3 2" xfId="30934"/>
    <cellStyle name="Заголовок 4 3 2 2" xfId="30935"/>
    <cellStyle name="Заголовок 4 3 3" xfId="30936"/>
    <cellStyle name="Заголовок 4 3 4" xfId="30937"/>
    <cellStyle name="Заголовок 4 4" xfId="30938"/>
    <cellStyle name="Заголовок 4 5" xfId="30939"/>
    <cellStyle name="Заголовок 4 6" xfId="30940"/>
    <cellStyle name="Заголовок 4 7" xfId="30941"/>
    <cellStyle name="Заголовок 4 8" xfId="30942"/>
    <cellStyle name="Заголовок 4 9" xfId="30943"/>
    <cellStyle name="зеленый" xfId="30944"/>
    <cellStyle name="зеленый 2" xfId="30945"/>
    <cellStyle name="зеленый 2 2" xfId="30946"/>
    <cellStyle name="зеленый 2 2 2" xfId="30947"/>
    <cellStyle name="зеленый 2 2 2 2" xfId="30948"/>
    <cellStyle name="зеленый 2 2 2 3" xfId="30949"/>
    <cellStyle name="зеленый 2 2 3" xfId="30950"/>
    <cellStyle name="зеленый 2 2 4" xfId="30951"/>
    <cellStyle name="зеленый 2 3" xfId="30952"/>
    <cellStyle name="зеленый 2 3 2" xfId="30953"/>
    <cellStyle name="зеленый 2 3 3" xfId="30954"/>
    <cellStyle name="зеленый 2 4" xfId="30955"/>
    <cellStyle name="зеленый 2 5" xfId="30956"/>
    <cellStyle name="зеленый 3" xfId="30957"/>
    <cellStyle name="зеленый 3 2" xfId="30958"/>
    <cellStyle name="зеленый 3 2 2" xfId="30959"/>
    <cellStyle name="зеленый 3 2 3" xfId="30960"/>
    <cellStyle name="зеленый 3 3" xfId="30961"/>
    <cellStyle name="зеленый 3 3 2" xfId="30962"/>
    <cellStyle name="зеленый 3 3 3" xfId="30963"/>
    <cellStyle name="зеленый 3 4" xfId="30964"/>
    <cellStyle name="зеленый 3 5" xfId="30965"/>
    <cellStyle name="зеленый 4" xfId="30966"/>
    <cellStyle name="зеленый 4 2" xfId="30967"/>
    <cellStyle name="зеленый 4 3" xfId="30968"/>
    <cellStyle name="зеленый 5" xfId="30969"/>
    <cellStyle name="Итог 10" xfId="30970"/>
    <cellStyle name="Итог 10 2" xfId="30971"/>
    <cellStyle name="Итог 10 2 2" xfId="30972"/>
    <cellStyle name="Итог 10 2 2 2" xfId="30973"/>
    <cellStyle name="Итог 10 2 2 2 2" xfId="30974"/>
    <cellStyle name="Итог 10 2 2 2 2 2" xfId="30975"/>
    <cellStyle name="Итог 10 2 2 2 2 2 2" xfId="30976"/>
    <cellStyle name="Итог 10 2 2 2 2 2 2 2" xfId="30977"/>
    <cellStyle name="Итог 10 2 2 2 2 2 2 3" xfId="30978"/>
    <cellStyle name="Итог 10 2 2 2 2 2 3" xfId="30979"/>
    <cellStyle name="Итог 10 2 2 2 2 2 4" xfId="30980"/>
    <cellStyle name="Итог 10 2 2 2 2 3" xfId="30981"/>
    <cellStyle name="Итог 10 2 2 2 2 3 2" xfId="30982"/>
    <cellStyle name="Итог 10 2 2 2 2 3 3" xfId="30983"/>
    <cellStyle name="Итог 10 2 2 2 2 4" xfId="30984"/>
    <cellStyle name="Итог 10 2 2 2 2 5" xfId="30985"/>
    <cellStyle name="Итог 10 2 2 2 3" xfId="30986"/>
    <cellStyle name="Итог 10 2 2 2 3 2" xfId="30987"/>
    <cellStyle name="Итог 10 2 2 2 3 2 2" xfId="30988"/>
    <cellStyle name="Итог 10 2 2 2 3 2 3" xfId="30989"/>
    <cellStyle name="Итог 10 2 2 2 3 3" xfId="30990"/>
    <cellStyle name="Итог 10 2 2 2 3 3 2" xfId="30991"/>
    <cellStyle name="Итог 10 2 2 2 3 3 3" xfId="30992"/>
    <cellStyle name="Итог 10 2 2 2 3 4" xfId="30993"/>
    <cellStyle name="Итог 10 2 2 2 3 5" xfId="30994"/>
    <cellStyle name="Итог 10 2 2 2 4" xfId="30995"/>
    <cellStyle name="Итог 10 2 2 2 4 2" xfId="30996"/>
    <cellStyle name="Итог 10 2 2 2 4 2 2" xfId="30997"/>
    <cellStyle name="Итог 10 2 2 2 4 2 3" xfId="30998"/>
    <cellStyle name="Итог 10 2 2 2 4 3" xfId="30999"/>
    <cellStyle name="Итог 10 2 2 2 4 4" xfId="31000"/>
    <cellStyle name="Итог 10 2 2 2 5" xfId="31001"/>
    <cellStyle name="Итог 10 2 2 2 5 2" xfId="31002"/>
    <cellStyle name="Итог 10 2 2 2 5 3" xfId="31003"/>
    <cellStyle name="Итог 10 2 2 2 6" xfId="31004"/>
    <cellStyle name="Итог 10 2 2 2 7" xfId="31005"/>
    <cellStyle name="Итог 10 2 2 3" xfId="31006"/>
    <cellStyle name="Итог 10 2 2 3 2" xfId="31007"/>
    <cellStyle name="Итог 10 2 2 3 2 2" xfId="31008"/>
    <cellStyle name="Итог 10 2 2 3 2 2 2" xfId="31009"/>
    <cellStyle name="Итог 10 2 2 3 2 2 3" xfId="31010"/>
    <cellStyle name="Итог 10 2 2 3 2 3" xfId="31011"/>
    <cellStyle name="Итог 10 2 2 3 2 4" xfId="31012"/>
    <cellStyle name="Итог 10 2 2 3 3" xfId="31013"/>
    <cellStyle name="Итог 10 2 2 3 3 2" xfId="31014"/>
    <cellStyle name="Итог 10 2 2 3 3 3" xfId="31015"/>
    <cellStyle name="Итог 10 2 2 3 4" xfId="31016"/>
    <cellStyle name="Итог 10 2 2 3 5" xfId="31017"/>
    <cellStyle name="Итог 10 2 2 4" xfId="31018"/>
    <cellStyle name="Итог 10 2 2 4 2" xfId="31019"/>
    <cellStyle name="Итог 10 2 2 4 2 2" xfId="31020"/>
    <cellStyle name="Итог 10 2 2 4 2 3" xfId="31021"/>
    <cellStyle name="Итог 10 2 2 4 3" xfId="31022"/>
    <cellStyle name="Итог 10 2 2 4 3 2" xfId="31023"/>
    <cellStyle name="Итог 10 2 2 4 3 3" xfId="31024"/>
    <cellStyle name="Итог 10 2 2 4 4" xfId="31025"/>
    <cellStyle name="Итог 10 2 2 4 5" xfId="31026"/>
    <cellStyle name="Итог 10 2 2 5" xfId="31027"/>
    <cellStyle name="Итог 10 2 2 5 2" xfId="31028"/>
    <cellStyle name="Итог 10 2 2 5 2 2" xfId="31029"/>
    <cellStyle name="Итог 10 2 2 5 2 3" xfId="31030"/>
    <cellStyle name="Итог 10 2 2 5 3" xfId="31031"/>
    <cellStyle name="Итог 10 2 2 5 4" xfId="31032"/>
    <cellStyle name="Итог 10 2 2 6" xfId="31033"/>
    <cellStyle name="Итог 10 2 2 6 2" xfId="31034"/>
    <cellStyle name="Итог 10 2 2 6 3" xfId="31035"/>
    <cellStyle name="Итог 10 2 2 7" xfId="31036"/>
    <cellStyle name="Итог 10 2 2 8" xfId="31037"/>
    <cellStyle name="Итог 10 2 3" xfId="31038"/>
    <cellStyle name="Итог 10 2 3 2" xfId="31039"/>
    <cellStyle name="Итог 10 2 3 2 2" xfId="31040"/>
    <cellStyle name="Итог 10 2 3 2 2 2" xfId="31041"/>
    <cellStyle name="Итог 10 2 3 2 3" xfId="31042"/>
    <cellStyle name="Итог 10 2 3 2 3 2" xfId="31043"/>
    <cellStyle name="Итог 10 2 3 2 4" xfId="31044"/>
    <cellStyle name="Итог 10 2 3 3" xfId="31045"/>
    <cellStyle name="Итог 10 2 3 3 2" xfId="31046"/>
    <cellStyle name="Итог 10 2 3 3 2 2" xfId="31047"/>
    <cellStyle name="Итог 10 2 3 3 3" xfId="31048"/>
    <cellStyle name="Итог 10 2 3 4" xfId="31049"/>
    <cellStyle name="Итог 10 2 3 4 2" xfId="31050"/>
    <cellStyle name="Итог 10 2 3 5" xfId="31051"/>
    <cellStyle name="Итог 10 2 3 6" xfId="31052"/>
    <cellStyle name="Итог 10 2 4" xfId="31053"/>
    <cellStyle name="Итог 10 2 4 2" xfId="31054"/>
    <cellStyle name="Итог 10 2 5" xfId="31055"/>
    <cellStyle name="Итог 10 3" xfId="31056"/>
    <cellStyle name="Итог 10 3 2" xfId="31057"/>
    <cellStyle name="Итог 10 3 2 2" xfId="31058"/>
    <cellStyle name="Итог 10 3 2 2 2" xfId="31059"/>
    <cellStyle name="Итог 10 3 2 2 2 2" xfId="31060"/>
    <cellStyle name="Итог 10 3 2 2 3" xfId="31061"/>
    <cellStyle name="Итог 10 3 2 2 3 2" xfId="31062"/>
    <cellStyle name="Итог 10 3 2 2 4" xfId="31063"/>
    <cellStyle name="Итог 10 3 2 3" xfId="31064"/>
    <cellStyle name="Итог 10 3 2 3 2" xfId="31065"/>
    <cellStyle name="Итог 10 3 2 3 2 2" xfId="31066"/>
    <cellStyle name="Итог 10 3 2 3 3" xfId="31067"/>
    <cellStyle name="Итог 10 3 2 4" xfId="31068"/>
    <cellStyle name="Итог 10 3 2 4 2" xfId="31069"/>
    <cellStyle name="Итог 10 3 2 5" xfId="31070"/>
    <cellStyle name="Итог 10 3 2 6" xfId="31071"/>
    <cellStyle name="Итог 10 3 3" xfId="31072"/>
    <cellStyle name="Итог 10 3 3 2" xfId="31073"/>
    <cellStyle name="Итог 10 3 4" xfId="31074"/>
    <cellStyle name="Итог 10 4" xfId="31075"/>
    <cellStyle name="Итог 10 4 2" xfId="31076"/>
    <cellStyle name="Итог 10 4 2 2" xfId="31077"/>
    <cellStyle name="Итог 10 4 2 2 2" xfId="31078"/>
    <cellStyle name="Итог 10 4 2 2 2 2" xfId="31079"/>
    <cellStyle name="Итог 10 4 2 2 3" xfId="31080"/>
    <cellStyle name="Итог 10 4 2 2 3 2" xfId="31081"/>
    <cellStyle name="Итог 10 4 2 2 4" xfId="31082"/>
    <cellStyle name="Итог 10 4 2 3" xfId="31083"/>
    <cellStyle name="Итог 10 4 2 3 2" xfId="31084"/>
    <cellStyle name="Итог 10 4 2 3 2 2" xfId="31085"/>
    <cellStyle name="Итог 10 4 2 3 3" xfId="31086"/>
    <cellStyle name="Итог 10 4 2 4" xfId="31087"/>
    <cellStyle name="Итог 10 4 2 4 2" xfId="31088"/>
    <cellStyle name="Итог 10 4 2 5" xfId="31089"/>
    <cellStyle name="Итог 10 4 2 6" xfId="31090"/>
    <cellStyle name="Итог 10 4 3" xfId="31091"/>
    <cellStyle name="Итог 10 4 3 2" xfId="31092"/>
    <cellStyle name="Итог 10 4 4" xfId="31093"/>
    <cellStyle name="Итог 10 5" xfId="31094"/>
    <cellStyle name="Итог 10 5 2" xfId="31095"/>
    <cellStyle name="Итог 10 5 2 2" xfId="31096"/>
    <cellStyle name="Итог 10 5 2 2 2" xfId="31097"/>
    <cellStyle name="Итог 10 5 2 2 2 2" xfId="31098"/>
    <cellStyle name="Итог 10 5 2 2 3" xfId="31099"/>
    <cellStyle name="Итог 10 5 2 2 3 2" xfId="31100"/>
    <cellStyle name="Итог 10 5 2 2 4" xfId="31101"/>
    <cellStyle name="Итог 10 5 2 3" xfId="31102"/>
    <cellStyle name="Итог 10 5 2 3 2" xfId="31103"/>
    <cellStyle name="Итог 10 5 2 3 2 2" xfId="31104"/>
    <cellStyle name="Итог 10 5 2 3 3" xfId="31105"/>
    <cellStyle name="Итог 10 5 2 4" xfId="31106"/>
    <cellStyle name="Итог 10 5 2 4 2" xfId="31107"/>
    <cellStyle name="Итог 10 5 2 5" xfId="31108"/>
    <cellStyle name="Итог 10 5 2 6" xfId="31109"/>
    <cellStyle name="Итог 10 5 3" xfId="31110"/>
    <cellStyle name="Итог 10 5 3 2" xfId="31111"/>
    <cellStyle name="Итог 10 5 4" xfId="31112"/>
    <cellStyle name="Итог 10 6" xfId="31113"/>
    <cellStyle name="Итог 10 6 2" xfId="31114"/>
    <cellStyle name="Итог 10 6 2 2" xfId="31115"/>
    <cellStyle name="Итог 10 6 2 2 2" xfId="31116"/>
    <cellStyle name="Итог 10 6 2 2 2 2" xfId="31117"/>
    <cellStyle name="Итог 10 6 2 2 3" xfId="31118"/>
    <cellStyle name="Итог 10 6 2 2 3 2" xfId="31119"/>
    <cellStyle name="Итог 10 6 2 2 4" xfId="31120"/>
    <cellStyle name="Итог 10 6 2 3" xfId="31121"/>
    <cellStyle name="Итог 10 6 2 3 2" xfId="31122"/>
    <cellStyle name="Итог 10 6 2 3 2 2" xfId="31123"/>
    <cellStyle name="Итог 10 6 2 3 3" xfId="31124"/>
    <cellStyle name="Итог 10 6 2 4" xfId="31125"/>
    <cellStyle name="Итог 10 6 2 4 2" xfId="31126"/>
    <cellStyle name="Итог 10 6 2 5" xfId="31127"/>
    <cellStyle name="Итог 10 6 2 6" xfId="31128"/>
    <cellStyle name="Итог 10 6 3" xfId="31129"/>
    <cellStyle name="Итог 10 6 3 2" xfId="31130"/>
    <cellStyle name="Итог 10 6 4" xfId="31131"/>
    <cellStyle name="Итог 10 7" xfId="31132"/>
    <cellStyle name="Итог 10 7 2" xfId="31133"/>
    <cellStyle name="Итог 10 7 2 2" xfId="31134"/>
    <cellStyle name="Итог 10 7 2 2 2" xfId="31135"/>
    <cellStyle name="Итог 10 7 2 3" xfId="31136"/>
    <cellStyle name="Итог 10 7 2 3 2" xfId="31137"/>
    <cellStyle name="Итог 10 7 2 4" xfId="31138"/>
    <cellStyle name="Итог 10 7 3" xfId="31139"/>
    <cellStyle name="Итог 10 7 3 2" xfId="31140"/>
    <cellStyle name="Итог 10 7 3 2 2" xfId="31141"/>
    <cellStyle name="Итог 10 7 3 3" xfId="31142"/>
    <cellStyle name="Итог 10 7 3 3 2" xfId="31143"/>
    <cellStyle name="Итог 10 7 3 4" xfId="31144"/>
    <cellStyle name="Итог 10 7 4" xfId="31145"/>
    <cellStyle name="Итог 10 7 4 2" xfId="31146"/>
    <cellStyle name="Итог 10 7 4 2 2" xfId="31147"/>
    <cellStyle name="Итог 10 7 4 3" xfId="31148"/>
    <cellStyle name="Итог 10 7 5" xfId="31149"/>
    <cellStyle name="Итог 10 7 5 2" xfId="31150"/>
    <cellStyle name="Итог 10 7 6" xfId="31151"/>
    <cellStyle name="Итог 10 7 7" xfId="31152"/>
    <cellStyle name="Итог 10 8" xfId="31153"/>
    <cellStyle name="Итог 10 8 2" xfId="31154"/>
    <cellStyle name="Итог 10 9" xfId="31155"/>
    <cellStyle name="Итог 11" xfId="31156"/>
    <cellStyle name="Итог 11 10" xfId="31157"/>
    <cellStyle name="Итог 11 2" xfId="31158"/>
    <cellStyle name="Итог 11 2 2" xfId="31159"/>
    <cellStyle name="Итог 11 2 2 2" xfId="31160"/>
    <cellStyle name="Итог 11 2 2 2 2" xfId="31161"/>
    <cellStyle name="Итог 11 2 2 2 2 2" xfId="31162"/>
    <cellStyle name="Итог 11 2 2 2 2 2 2" xfId="31163"/>
    <cellStyle name="Итог 11 2 2 2 2 2 2 2" xfId="31164"/>
    <cellStyle name="Итог 11 2 2 2 2 2 2 3" xfId="31165"/>
    <cellStyle name="Итог 11 2 2 2 2 2 3" xfId="31166"/>
    <cellStyle name="Итог 11 2 2 2 2 2 4" xfId="31167"/>
    <cellStyle name="Итог 11 2 2 2 2 3" xfId="31168"/>
    <cellStyle name="Итог 11 2 2 2 2 3 2" xfId="31169"/>
    <cellStyle name="Итог 11 2 2 2 2 3 3" xfId="31170"/>
    <cellStyle name="Итог 11 2 2 2 2 4" xfId="31171"/>
    <cellStyle name="Итог 11 2 2 2 2 5" xfId="31172"/>
    <cellStyle name="Итог 11 2 2 2 3" xfId="31173"/>
    <cellStyle name="Итог 11 2 2 2 3 2" xfId="31174"/>
    <cellStyle name="Итог 11 2 2 2 3 2 2" xfId="31175"/>
    <cellStyle name="Итог 11 2 2 2 3 2 3" xfId="31176"/>
    <cellStyle name="Итог 11 2 2 2 3 3" xfId="31177"/>
    <cellStyle name="Итог 11 2 2 2 3 3 2" xfId="31178"/>
    <cellStyle name="Итог 11 2 2 2 3 3 3" xfId="31179"/>
    <cellStyle name="Итог 11 2 2 2 3 4" xfId="31180"/>
    <cellStyle name="Итог 11 2 2 2 3 5" xfId="31181"/>
    <cellStyle name="Итог 11 2 2 2 4" xfId="31182"/>
    <cellStyle name="Итог 11 2 2 2 4 2" xfId="31183"/>
    <cellStyle name="Итог 11 2 2 2 4 2 2" xfId="31184"/>
    <cellStyle name="Итог 11 2 2 2 4 2 3" xfId="31185"/>
    <cellStyle name="Итог 11 2 2 2 4 3" xfId="31186"/>
    <cellStyle name="Итог 11 2 2 2 4 4" xfId="31187"/>
    <cellStyle name="Итог 11 2 2 2 5" xfId="31188"/>
    <cellStyle name="Итог 11 2 2 2 5 2" xfId="31189"/>
    <cellStyle name="Итог 11 2 2 2 5 3" xfId="31190"/>
    <cellStyle name="Итог 11 2 2 2 6" xfId="31191"/>
    <cellStyle name="Итог 11 2 2 2 7" xfId="31192"/>
    <cellStyle name="Итог 11 2 2 3" xfId="31193"/>
    <cellStyle name="Итог 11 2 2 3 2" xfId="31194"/>
    <cellStyle name="Итог 11 2 2 3 2 2" xfId="31195"/>
    <cellStyle name="Итог 11 2 2 3 2 2 2" xfId="31196"/>
    <cellStyle name="Итог 11 2 2 3 2 2 3" xfId="31197"/>
    <cellStyle name="Итог 11 2 2 3 2 3" xfId="31198"/>
    <cellStyle name="Итог 11 2 2 3 2 4" xfId="31199"/>
    <cellStyle name="Итог 11 2 2 3 3" xfId="31200"/>
    <cellStyle name="Итог 11 2 2 3 3 2" xfId="31201"/>
    <cellStyle name="Итог 11 2 2 3 3 3" xfId="31202"/>
    <cellStyle name="Итог 11 2 2 3 4" xfId="31203"/>
    <cellStyle name="Итог 11 2 2 3 5" xfId="31204"/>
    <cellStyle name="Итог 11 2 2 4" xfId="31205"/>
    <cellStyle name="Итог 11 2 2 4 2" xfId="31206"/>
    <cellStyle name="Итог 11 2 2 4 2 2" xfId="31207"/>
    <cellStyle name="Итог 11 2 2 4 2 3" xfId="31208"/>
    <cellStyle name="Итог 11 2 2 4 3" xfId="31209"/>
    <cellStyle name="Итог 11 2 2 4 3 2" xfId="31210"/>
    <cellStyle name="Итог 11 2 2 4 3 3" xfId="31211"/>
    <cellStyle name="Итог 11 2 2 4 4" xfId="31212"/>
    <cellStyle name="Итог 11 2 2 4 5" xfId="31213"/>
    <cellStyle name="Итог 11 2 2 5" xfId="31214"/>
    <cellStyle name="Итог 11 2 2 5 2" xfId="31215"/>
    <cellStyle name="Итог 11 2 2 5 2 2" xfId="31216"/>
    <cellStyle name="Итог 11 2 2 5 2 3" xfId="31217"/>
    <cellStyle name="Итог 11 2 2 5 3" xfId="31218"/>
    <cellStyle name="Итог 11 2 2 5 4" xfId="31219"/>
    <cellStyle name="Итог 11 2 2 6" xfId="31220"/>
    <cellStyle name="Итог 11 2 2 6 2" xfId="31221"/>
    <cellStyle name="Итог 11 2 2 6 3" xfId="31222"/>
    <cellStyle name="Итог 11 2 2 7" xfId="31223"/>
    <cellStyle name="Итог 11 2 2 8" xfId="31224"/>
    <cellStyle name="Итог 11 2 3" xfId="31225"/>
    <cellStyle name="Итог 11 2 3 2" xfId="31226"/>
    <cellStyle name="Итог 11 2 3 2 2" xfId="31227"/>
    <cellStyle name="Итог 11 2 3 2 2 2" xfId="31228"/>
    <cellStyle name="Итог 11 2 3 2 2 2 2" xfId="31229"/>
    <cellStyle name="Итог 11 2 3 2 2 2 3" xfId="31230"/>
    <cellStyle name="Итог 11 2 3 2 2 3" xfId="31231"/>
    <cellStyle name="Итог 11 2 3 2 2 4" xfId="31232"/>
    <cellStyle name="Итог 11 2 3 2 3" xfId="31233"/>
    <cellStyle name="Итог 11 2 3 2 3 2" xfId="31234"/>
    <cellStyle name="Итог 11 2 3 2 3 3" xfId="31235"/>
    <cellStyle name="Итог 11 2 3 2 4" xfId="31236"/>
    <cellStyle name="Итог 11 2 3 2 5" xfId="31237"/>
    <cellStyle name="Итог 11 2 3 3" xfId="31238"/>
    <cellStyle name="Итог 11 2 3 3 2" xfId="31239"/>
    <cellStyle name="Итог 11 2 3 3 2 2" xfId="31240"/>
    <cellStyle name="Итог 11 2 3 3 2 3" xfId="31241"/>
    <cellStyle name="Итог 11 2 3 3 3" xfId="31242"/>
    <cellStyle name="Итог 11 2 3 3 3 2" xfId="31243"/>
    <cellStyle name="Итог 11 2 3 3 3 3" xfId="31244"/>
    <cellStyle name="Итог 11 2 3 3 4" xfId="31245"/>
    <cellStyle name="Итог 11 2 3 3 5" xfId="31246"/>
    <cellStyle name="Итог 11 2 3 4" xfId="31247"/>
    <cellStyle name="Итог 11 2 3 4 2" xfId="31248"/>
    <cellStyle name="Итог 11 2 3 4 2 2" xfId="31249"/>
    <cellStyle name="Итог 11 2 3 4 2 3" xfId="31250"/>
    <cellStyle name="Итог 11 2 3 4 3" xfId="31251"/>
    <cellStyle name="Итог 11 2 3 4 4" xfId="31252"/>
    <cellStyle name="Итог 11 2 3 5" xfId="31253"/>
    <cellStyle name="Итог 11 2 3 5 2" xfId="31254"/>
    <cellStyle name="Итог 11 2 3 5 3" xfId="31255"/>
    <cellStyle name="Итог 11 2 3 6" xfId="31256"/>
    <cellStyle name="Итог 11 2 3 7" xfId="31257"/>
    <cellStyle name="Итог 11 2 4" xfId="31258"/>
    <cellStyle name="Итог 11 2 4 2" xfId="31259"/>
    <cellStyle name="Итог 11 2 4 2 2" xfId="31260"/>
    <cellStyle name="Итог 11 2 4 2 2 2" xfId="31261"/>
    <cellStyle name="Итог 11 2 4 2 2 3" xfId="31262"/>
    <cellStyle name="Итог 11 2 4 2 3" xfId="31263"/>
    <cellStyle name="Итог 11 2 4 2 4" xfId="31264"/>
    <cellStyle name="Итог 11 2 4 3" xfId="31265"/>
    <cellStyle name="Итог 11 2 4 3 2" xfId="31266"/>
    <cellStyle name="Итог 11 2 4 3 3" xfId="31267"/>
    <cellStyle name="Итог 11 2 4 4" xfId="31268"/>
    <cellStyle name="Итог 11 2 4 5" xfId="31269"/>
    <cellStyle name="Итог 11 2 5" xfId="31270"/>
    <cellStyle name="Итог 11 2 5 2" xfId="31271"/>
    <cellStyle name="Итог 11 2 5 2 2" xfId="31272"/>
    <cellStyle name="Итог 11 2 5 2 3" xfId="31273"/>
    <cellStyle name="Итог 11 2 5 3" xfId="31274"/>
    <cellStyle name="Итог 11 2 5 3 2" xfId="31275"/>
    <cellStyle name="Итог 11 2 5 3 3" xfId="31276"/>
    <cellStyle name="Итог 11 2 5 4" xfId="31277"/>
    <cellStyle name="Итог 11 2 5 5" xfId="31278"/>
    <cellStyle name="Итог 11 2 6" xfId="31279"/>
    <cellStyle name="Итог 11 2 6 2" xfId="31280"/>
    <cellStyle name="Итог 11 2 6 2 2" xfId="31281"/>
    <cellStyle name="Итог 11 2 6 2 3" xfId="31282"/>
    <cellStyle name="Итог 11 2 6 3" xfId="31283"/>
    <cellStyle name="Итог 11 2 6 4" xfId="31284"/>
    <cellStyle name="Итог 11 2 7" xfId="31285"/>
    <cellStyle name="Итог 11 2 7 2" xfId="31286"/>
    <cellStyle name="Итог 11 2 7 3" xfId="31287"/>
    <cellStyle name="Итог 11 2 8" xfId="31288"/>
    <cellStyle name="Итог 11 2 9" xfId="31289"/>
    <cellStyle name="Итог 11 3" xfId="31290"/>
    <cellStyle name="Итог 11 3 2" xfId="31291"/>
    <cellStyle name="Итог 11 3 2 2" xfId="31292"/>
    <cellStyle name="Итог 11 3 2 2 2" xfId="31293"/>
    <cellStyle name="Итог 11 3 2 2 2 2" xfId="31294"/>
    <cellStyle name="Итог 11 3 2 2 2 2 2" xfId="31295"/>
    <cellStyle name="Итог 11 3 2 2 2 2 3" xfId="31296"/>
    <cellStyle name="Итог 11 3 2 2 2 3" xfId="31297"/>
    <cellStyle name="Итог 11 3 2 2 2 4" xfId="31298"/>
    <cellStyle name="Итог 11 3 2 2 3" xfId="31299"/>
    <cellStyle name="Итог 11 3 2 2 3 2" xfId="31300"/>
    <cellStyle name="Итог 11 3 2 2 3 3" xfId="31301"/>
    <cellStyle name="Итог 11 3 2 2 4" xfId="31302"/>
    <cellStyle name="Итог 11 3 2 2 5" xfId="31303"/>
    <cellStyle name="Итог 11 3 2 3" xfId="31304"/>
    <cellStyle name="Итог 11 3 2 3 2" xfId="31305"/>
    <cellStyle name="Итог 11 3 2 3 2 2" xfId="31306"/>
    <cellStyle name="Итог 11 3 2 3 2 3" xfId="31307"/>
    <cellStyle name="Итог 11 3 2 3 3" xfId="31308"/>
    <cellStyle name="Итог 11 3 2 3 3 2" xfId="31309"/>
    <cellStyle name="Итог 11 3 2 3 3 3" xfId="31310"/>
    <cellStyle name="Итог 11 3 2 3 4" xfId="31311"/>
    <cellStyle name="Итог 11 3 2 3 5" xfId="31312"/>
    <cellStyle name="Итог 11 3 2 4" xfId="31313"/>
    <cellStyle name="Итог 11 3 2 4 2" xfId="31314"/>
    <cellStyle name="Итог 11 3 2 4 2 2" xfId="31315"/>
    <cellStyle name="Итог 11 3 2 4 2 3" xfId="31316"/>
    <cellStyle name="Итог 11 3 2 4 3" xfId="31317"/>
    <cellStyle name="Итог 11 3 2 4 4" xfId="31318"/>
    <cellStyle name="Итог 11 3 2 5" xfId="31319"/>
    <cellStyle name="Итог 11 3 2 5 2" xfId="31320"/>
    <cellStyle name="Итог 11 3 2 5 3" xfId="31321"/>
    <cellStyle name="Итог 11 3 2 6" xfId="31322"/>
    <cellStyle name="Итог 11 3 2 7" xfId="31323"/>
    <cellStyle name="Итог 11 3 3" xfId="31324"/>
    <cellStyle name="Итог 11 3 3 2" xfId="31325"/>
    <cellStyle name="Итог 11 3 3 2 2" xfId="31326"/>
    <cellStyle name="Итог 11 3 3 2 2 2" xfId="31327"/>
    <cellStyle name="Итог 11 3 3 2 2 3" xfId="31328"/>
    <cellStyle name="Итог 11 3 3 2 3" xfId="31329"/>
    <cellStyle name="Итог 11 3 3 2 4" xfId="31330"/>
    <cellStyle name="Итог 11 3 3 3" xfId="31331"/>
    <cellStyle name="Итог 11 3 3 3 2" xfId="31332"/>
    <cellStyle name="Итог 11 3 3 3 3" xfId="31333"/>
    <cellStyle name="Итог 11 3 3 4" xfId="31334"/>
    <cellStyle name="Итог 11 3 3 5" xfId="31335"/>
    <cellStyle name="Итог 11 3 4" xfId="31336"/>
    <cellStyle name="Итог 11 3 4 2" xfId="31337"/>
    <cellStyle name="Итог 11 3 4 2 2" xfId="31338"/>
    <cellStyle name="Итог 11 3 4 2 3" xfId="31339"/>
    <cellStyle name="Итог 11 3 4 3" xfId="31340"/>
    <cellStyle name="Итог 11 3 4 3 2" xfId="31341"/>
    <cellStyle name="Итог 11 3 4 3 3" xfId="31342"/>
    <cellStyle name="Итог 11 3 4 4" xfId="31343"/>
    <cellStyle name="Итог 11 3 4 5" xfId="31344"/>
    <cellStyle name="Итог 11 3 5" xfId="31345"/>
    <cellStyle name="Итог 11 3 5 2" xfId="31346"/>
    <cellStyle name="Итог 11 3 5 2 2" xfId="31347"/>
    <cellStyle name="Итог 11 3 5 2 3" xfId="31348"/>
    <cellStyle name="Итог 11 3 5 3" xfId="31349"/>
    <cellStyle name="Итог 11 3 5 4" xfId="31350"/>
    <cellStyle name="Итог 11 3 6" xfId="31351"/>
    <cellStyle name="Итог 11 3 6 2" xfId="31352"/>
    <cellStyle name="Итог 11 3 6 3" xfId="31353"/>
    <cellStyle name="Итог 11 3 7" xfId="31354"/>
    <cellStyle name="Итог 11 3 8" xfId="31355"/>
    <cellStyle name="Итог 11 4" xfId="31356"/>
    <cellStyle name="Итог 11 4 2" xfId="31357"/>
    <cellStyle name="Итог 11 4 2 2" xfId="31358"/>
    <cellStyle name="Итог 11 4 2 2 2" xfId="31359"/>
    <cellStyle name="Итог 11 4 2 2 2 2" xfId="31360"/>
    <cellStyle name="Итог 11 4 2 2 2 3" xfId="31361"/>
    <cellStyle name="Итог 11 4 2 2 3" xfId="31362"/>
    <cellStyle name="Итог 11 4 2 2 4" xfId="31363"/>
    <cellStyle name="Итог 11 4 2 3" xfId="31364"/>
    <cellStyle name="Итог 11 4 2 3 2" xfId="31365"/>
    <cellStyle name="Итог 11 4 2 3 3" xfId="31366"/>
    <cellStyle name="Итог 11 4 2 4" xfId="31367"/>
    <cellStyle name="Итог 11 4 2 5" xfId="31368"/>
    <cellStyle name="Итог 11 4 3" xfId="31369"/>
    <cellStyle name="Итог 11 4 3 2" xfId="31370"/>
    <cellStyle name="Итог 11 4 3 2 2" xfId="31371"/>
    <cellStyle name="Итог 11 4 3 2 3" xfId="31372"/>
    <cellStyle name="Итог 11 4 3 3" xfId="31373"/>
    <cellStyle name="Итог 11 4 3 3 2" xfId="31374"/>
    <cellStyle name="Итог 11 4 3 3 3" xfId="31375"/>
    <cellStyle name="Итог 11 4 3 4" xfId="31376"/>
    <cellStyle name="Итог 11 4 3 5" xfId="31377"/>
    <cellStyle name="Итог 11 4 4" xfId="31378"/>
    <cellStyle name="Итог 11 4 4 2" xfId="31379"/>
    <cellStyle name="Итог 11 4 4 2 2" xfId="31380"/>
    <cellStyle name="Итог 11 4 4 2 3" xfId="31381"/>
    <cellStyle name="Итог 11 4 4 3" xfId="31382"/>
    <cellStyle name="Итог 11 4 4 4" xfId="31383"/>
    <cellStyle name="Итог 11 4 5" xfId="31384"/>
    <cellStyle name="Итог 11 4 5 2" xfId="31385"/>
    <cellStyle name="Итог 11 4 5 3" xfId="31386"/>
    <cellStyle name="Итог 11 4 6" xfId="31387"/>
    <cellStyle name="Итог 11 4 7" xfId="31388"/>
    <cellStyle name="Итог 11 5" xfId="31389"/>
    <cellStyle name="Итог 11 5 2" xfId="31390"/>
    <cellStyle name="Итог 11 5 2 2" xfId="31391"/>
    <cellStyle name="Итог 11 5 2 2 2" xfId="31392"/>
    <cellStyle name="Итог 11 5 2 2 3" xfId="31393"/>
    <cellStyle name="Итог 11 5 2 3" xfId="31394"/>
    <cellStyle name="Итог 11 5 2 4" xfId="31395"/>
    <cellStyle name="Итог 11 5 3" xfId="31396"/>
    <cellStyle name="Итог 11 5 3 2" xfId="31397"/>
    <cellStyle name="Итог 11 5 3 3" xfId="31398"/>
    <cellStyle name="Итог 11 5 4" xfId="31399"/>
    <cellStyle name="Итог 11 5 5" xfId="31400"/>
    <cellStyle name="Итог 11 6" xfId="31401"/>
    <cellStyle name="Итог 11 6 2" xfId="31402"/>
    <cellStyle name="Итог 11 6 2 2" xfId="31403"/>
    <cellStyle name="Итог 11 6 2 3" xfId="31404"/>
    <cellStyle name="Итог 11 6 3" xfId="31405"/>
    <cellStyle name="Итог 11 6 3 2" xfId="31406"/>
    <cellStyle name="Итог 11 6 3 3" xfId="31407"/>
    <cellStyle name="Итог 11 6 4" xfId="31408"/>
    <cellStyle name="Итог 11 6 5" xfId="31409"/>
    <cellStyle name="Итог 11 7" xfId="31410"/>
    <cellStyle name="Итог 11 7 2" xfId="31411"/>
    <cellStyle name="Итог 11 7 2 2" xfId="31412"/>
    <cellStyle name="Итог 11 7 2 3" xfId="31413"/>
    <cellStyle name="Итог 11 7 3" xfId="31414"/>
    <cellStyle name="Итог 11 7 4" xfId="31415"/>
    <cellStyle name="Итог 11 8" xfId="31416"/>
    <cellStyle name="Итог 11 8 2" xfId="31417"/>
    <cellStyle name="Итог 11 8 3" xfId="31418"/>
    <cellStyle name="Итог 11 9" xfId="31419"/>
    <cellStyle name="Итог 12" xfId="31420"/>
    <cellStyle name="Итог 12 10" xfId="31421"/>
    <cellStyle name="Итог 12 2" xfId="31422"/>
    <cellStyle name="Итог 12 2 2" xfId="31423"/>
    <cellStyle name="Итог 12 2 2 2" xfId="31424"/>
    <cellStyle name="Итог 12 2 2 2 2" xfId="31425"/>
    <cellStyle name="Итог 12 2 2 2 2 2" xfId="31426"/>
    <cellStyle name="Итог 12 2 2 2 2 2 2" xfId="31427"/>
    <cellStyle name="Итог 12 2 2 2 2 2 2 2" xfId="31428"/>
    <cellStyle name="Итог 12 2 2 2 2 2 2 3" xfId="31429"/>
    <cellStyle name="Итог 12 2 2 2 2 2 3" xfId="31430"/>
    <cellStyle name="Итог 12 2 2 2 2 2 4" xfId="31431"/>
    <cellStyle name="Итог 12 2 2 2 2 3" xfId="31432"/>
    <cellStyle name="Итог 12 2 2 2 2 3 2" xfId="31433"/>
    <cellStyle name="Итог 12 2 2 2 2 3 3" xfId="31434"/>
    <cellStyle name="Итог 12 2 2 2 2 4" xfId="31435"/>
    <cellStyle name="Итог 12 2 2 2 2 5" xfId="31436"/>
    <cellStyle name="Итог 12 2 2 2 3" xfId="31437"/>
    <cellStyle name="Итог 12 2 2 2 3 2" xfId="31438"/>
    <cellStyle name="Итог 12 2 2 2 3 2 2" xfId="31439"/>
    <cellStyle name="Итог 12 2 2 2 3 2 3" xfId="31440"/>
    <cellStyle name="Итог 12 2 2 2 3 3" xfId="31441"/>
    <cellStyle name="Итог 12 2 2 2 3 3 2" xfId="31442"/>
    <cellStyle name="Итог 12 2 2 2 3 3 3" xfId="31443"/>
    <cellStyle name="Итог 12 2 2 2 3 4" xfId="31444"/>
    <cellStyle name="Итог 12 2 2 2 3 5" xfId="31445"/>
    <cellStyle name="Итог 12 2 2 2 4" xfId="31446"/>
    <cellStyle name="Итог 12 2 2 2 4 2" xfId="31447"/>
    <cellStyle name="Итог 12 2 2 2 4 2 2" xfId="31448"/>
    <cellStyle name="Итог 12 2 2 2 4 2 3" xfId="31449"/>
    <cellStyle name="Итог 12 2 2 2 4 3" xfId="31450"/>
    <cellStyle name="Итог 12 2 2 2 4 4" xfId="31451"/>
    <cellStyle name="Итог 12 2 2 2 5" xfId="31452"/>
    <cellStyle name="Итог 12 2 2 2 5 2" xfId="31453"/>
    <cellStyle name="Итог 12 2 2 2 5 3" xfId="31454"/>
    <cellStyle name="Итог 12 2 2 2 6" xfId="31455"/>
    <cellStyle name="Итог 12 2 2 2 7" xfId="31456"/>
    <cellStyle name="Итог 12 2 2 3" xfId="31457"/>
    <cellStyle name="Итог 12 2 2 3 2" xfId="31458"/>
    <cellStyle name="Итог 12 2 2 3 2 2" xfId="31459"/>
    <cellStyle name="Итог 12 2 2 3 2 2 2" xfId="31460"/>
    <cellStyle name="Итог 12 2 2 3 2 2 3" xfId="31461"/>
    <cellStyle name="Итог 12 2 2 3 2 3" xfId="31462"/>
    <cellStyle name="Итог 12 2 2 3 2 4" xfId="31463"/>
    <cellStyle name="Итог 12 2 2 3 3" xfId="31464"/>
    <cellStyle name="Итог 12 2 2 3 3 2" xfId="31465"/>
    <cellStyle name="Итог 12 2 2 3 3 3" xfId="31466"/>
    <cellStyle name="Итог 12 2 2 3 4" xfId="31467"/>
    <cellStyle name="Итог 12 2 2 3 5" xfId="31468"/>
    <cellStyle name="Итог 12 2 2 4" xfId="31469"/>
    <cellStyle name="Итог 12 2 2 4 2" xfId="31470"/>
    <cellStyle name="Итог 12 2 2 4 2 2" xfId="31471"/>
    <cellStyle name="Итог 12 2 2 4 2 3" xfId="31472"/>
    <cellStyle name="Итог 12 2 2 4 3" xfId="31473"/>
    <cellStyle name="Итог 12 2 2 4 3 2" xfId="31474"/>
    <cellStyle name="Итог 12 2 2 4 3 3" xfId="31475"/>
    <cellStyle name="Итог 12 2 2 4 4" xfId="31476"/>
    <cellStyle name="Итог 12 2 2 4 5" xfId="31477"/>
    <cellStyle name="Итог 12 2 2 5" xfId="31478"/>
    <cellStyle name="Итог 12 2 2 5 2" xfId="31479"/>
    <cellStyle name="Итог 12 2 2 5 2 2" xfId="31480"/>
    <cellStyle name="Итог 12 2 2 5 2 3" xfId="31481"/>
    <cellStyle name="Итог 12 2 2 5 3" xfId="31482"/>
    <cellStyle name="Итог 12 2 2 5 4" xfId="31483"/>
    <cellStyle name="Итог 12 2 2 6" xfId="31484"/>
    <cellStyle name="Итог 12 2 2 6 2" xfId="31485"/>
    <cellStyle name="Итог 12 2 2 6 3" xfId="31486"/>
    <cellStyle name="Итог 12 2 2 7" xfId="31487"/>
    <cellStyle name="Итог 12 2 2 8" xfId="31488"/>
    <cellStyle name="Итог 12 2 3" xfId="31489"/>
    <cellStyle name="Итог 12 2 3 2" xfId="31490"/>
    <cellStyle name="Итог 12 2 3 2 2" xfId="31491"/>
    <cellStyle name="Итог 12 2 3 2 2 2" xfId="31492"/>
    <cellStyle name="Итог 12 2 3 2 2 2 2" xfId="31493"/>
    <cellStyle name="Итог 12 2 3 2 2 2 3" xfId="31494"/>
    <cellStyle name="Итог 12 2 3 2 2 3" xfId="31495"/>
    <cellStyle name="Итог 12 2 3 2 2 4" xfId="31496"/>
    <cellStyle name="Итог 12 2 3 2 3" xfId="31497"/>
    <cellStyle name="Итог 12 2 3 2 3 2" xfId="31498"/>
    <cellStyle name="Итог 12 2 3 2 3 3" xfId="31499"/>
    <cellStyle name="Итог 12 2 3 2 4" xfId="31500"/>
    <cellStyle name="Итог 12 2 3 2 5" xfId="31501"/>
    <cellStyle name="Итог 12 2 3 3" xfId="31502"/>
    <cellStyle name="Итог 12 2 3 3 2" xfId="31503"/>
    <cellStyle name="Итог 12 2 3 3 2 2" xfId="31504"/>
    <cellStyle name="Итог 12 2 3 3 2 3" xfId="31505"/>
    <cellStyle name="Итог 12 2 3 3 3" xfId="31506"/>
    <cellStyle name="Итог 12 2 3 3 3 2" xfId="31507"/>
    <cellStyle name="Итог 12 2 3 3 3 3" xfId="31508"/>
    <cellStyle name="Итог 12 2 3 3 4" xfId="31509"/>
    <cellStyle name="Итог 12 2 3 3 5" xfId="31510"/>
    <cellStyle name="Итог 12 2 3 4" xfId="31511"/>
    <cellStyle name="Итог 12 2 3 4 2" xfId="31512"/>
    <cellStyle name="Итог 12 2 3 4 2 2" xfId="31513"/>
    <cellStyle name="Итог 12 2 3 4 2 3" xfId="31514"/>
    <cellStyle name="Итог 12 2 3 4 3" xfId="31515"/>
    <cellStyle name="Итог 12 2 3 4 4" xfId="31516"/>
    <cellStyle name="Итог 12 2 3 5" xfId="31517"/>
    <cellStyle name="Итог 12 2 3 5 2" xfId="31518"/>
    <cellStyle name="Итог 12 2 3 5 3" xfId="31519"/>
    <cellStyle name="Итог 12 2 3 6" xfId="31520"/>
    <cellStyle name="Итог 12 2 3 7" xfId="31521"/>
    <cellStyle name="Итог 12 2 4" xfId="31522"/>
    <cellStyle name="Итог 12 2 4 2" xfId="31523"/>
    <cellStyle name="Итог 12 2 4 2 2" xfId="31524"/>
    <cellStyle name="Итог 12 2 4 2 2 2" xfId="31525"/>
    <cellStyle name="Итог 12 2 4 2 2 3" xfId="31526"/>
    <cellStyle name="Итог 12 2 4 2 3" xfId="31527"/>
    <cellStyle name="Итог 12 2 4 2 4" xfId="31528"/>
    <cellStyle name="Итог 12 2 4 3" xfId="31529"/>
    <cellStyle name="Итог 12 2 4 3 2" xfId="31530"/>
    <cellStyle name="Итог 12 2 4 3 3" xfId="31531"/>
    <cellStyle name="Итог 12 2 4 4" xfId="31532"/>
    <cellStyle name="Итог 12 2 4 5" xfId="31533"/>
    <cellStyle name="Итог 12 2 5" xfId="31534"/>
    <cellStyle name="Итог 12 2 5 2" xfId="31535"/>
    <cellStyle name="Итог 12 2 5 2 2" xfId="31536"/>
    <cellStyle name="Итог 12 2 5 2 3" xfId="31537"/>
    <cellStyle name="Итог 12 2 5 3" xfId="31538"/>
    <cellStyle name="Итог 12 2 5 3 2" xfId="31539"/>
    <cellStyle name="Итог 12 2 5 3 3" xfId="31540"/>
    <cellStyle name="Итог 12 2 5 4" xfId="31541"/>
    <cellStyle name="Итог 12 2 5 5" xfId="31542"/>
    <cellStyle name="Итог 12 2 6" xfId="31543"/>
    <cellStyle name="Итог 12 2 6 2" xfId="31544"/>
    <cellStyle name="Итог 12 2 6 2 2" xfId="31545"/>
    <cellStyle name="Итог 12 2 6 2 3" xfId="31546"/>
    <cellStyle name="Итог 12 2 6 3" xfId="31547"/>
    <cellStyle name="Итог 12 2 6 4" xfId="31548"/>
    <cellStyle name="Итог 12 2 7" xfId="31549"/>
    <cellStyle name="Итог 12 2 7 2" xfId="31550"/>
    <cellStyle name="Итог 12 2 7 3" xfId="31551"/>
    <cellStyle name="Итог 12 2 8" xfId="31552"/>
    <cellStyle name="Итог 12 2 9" xfId="31553"/>
    <cellStyle name="Итог 12 3" xfId="31554"/>
    <cellStyle name="Итог 12 3 2" xfId="31555"/>
    <cellStyle name="Итог 12 3 2 2" xfId="31556"/>
    <cellStyle name="Итог 12 3 2 2 2" xfId="31557"/>
    <cellStyle name="Итог 12 3 2 2 2 2" xfId="31558"/>
    <cellStyle name="Итог 12 3 2 2 2 2 2" xfId="31559"/>
    <cellStyle name="Итог 12 3 2 2 2 2 3" xfId="31560"/>
    <cellStyle name="Итог 12 3 2 2 2 3" xfId="31561"/>
    <cellStyle name="Итог 12 3 2 2 2 4" xfId="31562"/>
    <cellStyle name="Итог 12 3 2 2 3" xfId="31563"/>
    <cellStyle name="Итог 12 3 2 2 3 2" xfId="31564"/>
    <cellStyle name="Итог 12 3 2 2 3 3" xfId="31565"/>
    <cellStyle name="Итог 12 3 2 2 4" xfId="31566"/>
    <cellStyle name="Итог 12 3 2 2 5" xfId="31567"/>
    <cellStyle name="Итог 12 3 2 3" xfId="31568"/>
    <cellStyle name="Итог 12 3 2 3 2" xfId="31569"/>
    <cellStyle name="Итог 12 3 2 3 2 2" xfId="31570"/>
    <cellStyle name="Итог 12 3 2 3 2 3" xfId="31571"/>
    <cellStyle name="Итог 12 3 2 3 3" xfId="31572"/>
    <cellStyle name="Итог 12 3 2 3 3 2" xfId="31573"/>
    <cellStyle name="Итог 12 3 2 3 3 3" xfId="31574"/>
    <cellStyle name="Итог 12 3 2 3 4" xfId="31575"/>
    <cellStyle name="Итог 12 3 2 3 5" xfId="31576"/>
    <cellStyle name="Итог 12 3 2 4" xfId="31577"/>
    <cellStyle name="Итог 12 3 2 4 2" xfId="31578"/>
    <cellStyle name="Итог 12 3 2 4 2 2" xfId="31579"/>
    <cellStyle name="Итог 12 3 2 4 2 3" xfId="31580"/>
    <cellStyle name="Итог 12 3 2 4 3" xfId="31581"/>
    <cellStyle name="Итог 12 3 2 4 4" xfId="31582"/>
    <cellStyle name="Итог 12 3 2 5" xfId="31583"/>
    <cellStyle name="Итог 12 3 2 5 2" xfId="31584"/>
    <cellStyle name="Итог 12 3 2 5 3" xfId="31585"/>
    <cellStyle name="Итог 12 3 2 6" xfId="31586"/>
    <cellStyle name="Итог 12 3 2 7" xfId="31587"/>
    <cellStyle name="Итог 12 3 3" xfId="31588"/>
    <cellStyle name="Итог 12 3 3 2" xfId="31589"/>
    <cellStyle name="Итог 12 3 3 2 2" xfId="31590"/>
    <cellStyle name="Итог 12 3 3 2 2 2" xfId="31591"/>
    <cellStyle name="Итог 12 3 3 2 2 3" xfId="31592"/>
    <cellStyle name="Итог 12 3 3 2 3" xfId="31593"/>
    <cellStyle name="Итог 12 3 3 2 4" xfId="31594"/>
    <cellStyle name="Итог 12 3 3 3" xfId="31595"/>
    <cellStyle name="Итог 12 3 3 3 2" xfId="31596"/>
    <cellStyle name="Итог 12 3 3 3 3" xfId="31597"/>
    <cellStyle name="Итог 12 3 3 4" xfId="31598"/>
    <cellStyle name="Итог 12 3 3 5" xfId="31599"/>
    <cellStyle name="Итог 12 3 4" xfId="31600"/>
    <cellStyle name="Итог 12 3 4 2" xfId="31601"/>
    <cellStyle name="Итог 12 3 4 2 2" xfId="31602"/>
    <cellStyle name="Итог 12 3 4 2 3" xfId="31603"/>
    <cellStyle name="Итог 12 3 4 3" xfId="31604"/>
    <cellStyle name="Итог 12 3 4 3 2" xfId="31605"/>
    <cellStyle name="Итог 12 3 4 3 3" xfId="31606"/>
    <cellStyle name="Итог 12 3 4 4" xfId="31607"/>
    <cellStyle name="Итог 12 3 4 5" xfId="31608"/>
    <cellStyle name="Итог 12 3 5" xfId="31609"/>
    <cellStyle name="Итог 12 3 5 2" xfId="31610"/>
    <cellStyle name="Итог 12 3 5 2 2" xfId="31611"/>
    <cellStyle name="Итог 12 3 5 2 3" xfId="31612"/>
    <cellStyle name="Итог 12 3 5 3" xfId="31613"/>
    <cellStyle name="Итог 12 3 5 4" xfId="31614"/>
    <cellStyle name="Итог 12 3 6" xfId="31615"/>
    <cellStyle name="Итог 12 3 6 2" xfId="31616"/>
    <cellStyle name="Итог 12 3 6 3" xfId="31617"/>
    <cellStyle name="Итог 12 3 7" xfId="31618"/>
    <cellStyle name="Итог 12 3 8" xfId="31619"/>
    <cellStyle name="Итог 12 4" xfId="31620"/>
    <cellStyle name="Итог 12 4 2" xfId="31621"/>
    <cellStyle name="Итог 12 4 2 2" xfId="31622"/>
    <cellStyle name="Итог 12 4 2 2 2" xfId="31623"/>
    <cellStyle name="Итог 12 4 2 2 2 2" xfId="31624"/>
    <cellStyle name="Итог 12 4 2 2 2 3" xfId="31625"/>
    <cellStyle name="Итог 12 4 2 2 3" xfId="31626"/>
    <cellStyle name="Итог 12 4 2 2 4" xfId="31627"/>
    <cellStyle name="Итог 12 4 2 3" xfId="31628"/>
    <cellStyle name="Итог 12 4 2 3 2" xfId="31629"/>
    <cellStyle name="Итог 12 4 2 3 3" xfId="31630"/>
    <cellStyle name="Итог 12 4 2 4" xfId="31631"/>
    <cellStyle name="Итог 12 4 2 5" xfId="31632"/>
    <cellStyle name="Итог 12 4 3" xfId="31633"/>
    <cellStyle name="Итог 12 4 3 2" xfId="31634"/>
    <cellStyle name="Итог 12 4 3 2 2" xfId="31635"/>
    <cellStyle name="Итог 12 4 3 2 3" xfId="31636"/>
    <cellStyle name="Итог 12 4 3 3" xfId="31637"/>
    <cellStyle name="Итог 12 4 3 3 2" xfId="31638"/>
    <cellStyle name="Итог 12 4 3 3 3" xfId="31639"/>
    <cellStyle name="Итог 12 4 3 4" xfId="31640"/>
    <cellStyle name="Итог 12 4 3 5" xfId="31641"/>
    <cellStyle name="Итог 12 4 4" xfId="31642"/>
    <cellStyle name="Итог 12 4 4 2" xfId="31643"/>
    <cellStyle name="Итог 12 4 4 2 2" xfId="31644"/>
    <cellStyle name="Итог 12 4 4 2 3" xfId="31645"/>
    <cellStyle name="Итог 12 4 4 3" xfId="31646"/>
    <cellStyle name="Итог 12 4 4 4" xfId="31647"/>
    <cellStyle name="Итог 12 4 5" xfId="31648"/>
    <cellStyle name="Итог 12 4 5 2" xfId="31649"/>
    <cellStyle name="Итог 12 4 5 3" xfId="31650"/>
    <cellStyle name="Итог 12 4 6" xfId="31651"/>
    <cellStyle name="Итог 12 4 7" xfId="31652"/>
    <cellStyle name="Итог 12 5" xfId="31653"/>
    <cellStyle name="Итог 12 5 2" xfId="31654"/>
    <cellStyle name="Итог 12 5 2 2" xfId="31655"/>
    <cellStyle name="Итог 12 5 2 2 2" xfId="31656"/>
    <cellStyle name="Итог 12 5 2 2 3" xfId="31657"/>
    <cellStyle name="Итог 12 5 2 3" xfId="31658"/>
    <cellStyle name="Итог 12 5 2 4" xfId="31659"/>
    <cellStyle name="Итог 12 5 3" xfId="31660"/>
    <cellStyle name="Итог 12 5 3 2" xfId="31661"/>
    <cellStyle name="Итог 12 5 3 3" xfId="31662"/>
    <cellStyle name="Итог 12 5 4" xfId="31663"/>
    <cellStyle name="Итог 12 5 5" xfId="31664"/>
    <cellStyle name="Итог 12 6" xfId="31665"/>
    <cellStyle name="Итог 12 6 2" xfId="31666"/>
    <cellStyle name="Итог 12 6 2 2" xfId="31667"/>
    <cellStyle name="Итог 12 6 2 3" xfId="31668"/>
    <cellStyle name="Итог 12 6 3" xfId="31669"/>
    <cellStyle name="Итог 12 6 3 2" xfId="31670"/>
    <cellStyle name="Итог 12 6 3 3" xfId="31671"/>
    <cellStyle name="Итог 12 6 4" xfId="31672"/>
    <cellStyle name="Итог 12 6 5" xfId="31673"/>
    <cellStyle name="Итог 12 7" xfId="31674"/>
    <cellStyle name="Итог 12 7 2" xfId="31675"/>
    <cellStyle name="Итог 12 7 2 2" xfId="31676"/>
    <cellStyle name="Итог 12 7 2 3" xfId="31677"/>
    <cellStyle name="Итог 12 7 3" xfId="31678"/>
    <cellStyle name="Итог 12 7 4" xfId="31679"/>
    <cellStyle name="Итог 12 8" xfId="31680"/>
    <cellStyle name="Итог 12 8 2" xfId="31681"/>
    <cellStyle name="Итог 12 8 3" xfId="31682"/>
    <cellStyle name="Итог 12 9" xfId="31683"/>
    <cellStyle name="Итог 13" xfId="31684"/>
    <cellStyle name="Итог 13 10" xfId="31685"/>
    <cellStyle name="Итог 13 2" xfId="31686"/>
    <cellStyle name="Итог 13 2 2" xfId="31687"/>
    <cellStyle name="Итог 13 2 2 2" xfId="31688"/>
    <cellStyle name="Итог 13 2 2 2 2" xfId="31689"/>
    <cellStyle name="Итог 13 2 2 2 2 2" xfId="31690"/>
    <cellStyle name="Итог 13 2 2 2 2 2 2" xfId="31691"/>
    <cellStyle name="Итог 13 2 2 2 2 2 2 2" xfId="31692"/>
    <cellStyle name="Итог 13 2 2 2 2 2 2 3" xfId="31693"/>
    <cellStyle name="Итог 13 2 2 2 2 2 3" xfId="31694"/>
    <cellStyle name="Итог 13 2 2 2 2 2 4" xfId="31695"/>
    <cellStyle name="Итог 13 2 2 2 2 3" xfId="31696"/>
    <cellStyle name="Итог 13 2 2 2 2 3 2" xfId="31697"/>
    <cellStyle name="Итог 13 2 2 2 2 3 3" xfId="31698"/>
    <cellStyle name="Итог 13 2 2 2 2 4" xfId="31699"/>
    <cellStyle name="Итог 13 2 2 2 2 5" xfId="31700"/>
    <cellStyle name="Итог 13 2 2 2 3" xfId="31701"/>
    <cellStyle name="Итог 13 2 2 2 3 2" xfId="31702"/>
    <cellStyle name="Итог 13 2 2 2 3 2 2" xfId="31703"/>
    <cellStyle name="Итог 13 2 2 2 3 2 3" xfId="31704"/>
    <cellStyle name="Итог 13 2 2 2 3 3" xfId="31705"/>
    <cellStyle name="Итог 13 2 2 2 3 3 2" xfId="31706"/>
    <cellStyle name="Итог 13 2 2 2 3 3 3" xfId="31707"/>
    <cellStyle name="Итог 13 2 2 2 3 4" xfId="31708"/>
    <cellStyle name="Итог 13 2 2 2 3 5" xfId="31709"/>
    <cellStyle name="Итог 13 2 2 2 4" xfId="31710"/>
    <cellStyle name="Итог 13 2 2 2 4 2" xfId="31711"/>
    <cellStyle name="Итог 13 2 2 2 4 2 2" xfId="31712"/>
    <cellStyle name="Итог 13 2 2 2 4 2 3" xfId="31713"/>
    <cellStyle name="Итог 13 2 2 2 4 3" xfId="31714"/>
    <cellStyle name="Итог 13 2 2 2 4 4" xfId="31715"/>
    <cellStyle name="Итог 13 2 2 2 5" xfId="31716"/>
    <cellStyle name="Итог 13 2 2 2 5 2" xfId="31717"/>
    <cellStyle name="Итог 13 2 2 2 5 3" xfId="31718"/>
    <cellStyle name="Итог 13 2 2 2 6" xfId="31719"/>
    <cellStyle name="Итог 13 2 2 2 7" xfId="31720"/>
    <cellStyle name="Итог 13 2 2 3" xfId="31721"/>
    <cellStyle name="Итог 13 2 2 3 2" xfId="31722"/>
    <cellStyle name="Итог 13 2 2 3 2 2" xfId="31723"/>
    <cellStyle name="Итог 13 2 2 3 2 2 2" xfId="31724"/>
    <cellStyle name="Итог 13 2 2 3 2 2 3" xfId="31725"/>
    <cellStyle name="Итог 13 2 2 3 2 3" xfId="31726"/>
    <cellStyle name="Итог 13 2 2 3 2 4" xfId="31727"/>
    <cellStyle name="Итог 13 2 2 3 3" xfId="31728"/>
    <cellStyle name="Итог 13 2 2 3 3 2" xfId="31729"/>
    <cellStyle name="Итог 13 2 2 3 3 3" xfId="31730"/>
    <cellStyle name="Итог 13 2 2 3 4" xfId="31731"/>
    <cellStyle name="Итог 13 2 2 3 5" xfId="31732"/>
    <cellStyle name="Итог 13 2 2 4" xfId="31733"/>
    <cellStyle name="Итог 13 2 2 4 2" xfId="31734"/>
    <cellStyle name="Итог 13 2 2 4 2 2" xfId="31735"/>
    <cellStyle name="Итог 13 2 2 4 2 3" xfId="31736"/>
    <cellStyle name="Итог 13 2 2 4 3" xfId="31737"/>
    <cellStyle name="Итог 13 2 2 4 3 2" xfId="31738"/>
    <cellStyle name="Итог 13 2 2 4 3 3" xfId="31739"/>
    <cellStyle name="Итог 13 2 2 4 4" xfId="31740"/>
    <cellStyle name="Итог 13 2 2 4 5" xfId="31741"/>
    <cellStyle name="Итог 13 2 2 5" xfId="31742"/>
    <cellStyle name="Итог 13 2 2 5 2" xfId="31743"/>
    <cellStyle name="Итог 13 2 2 5 2 2" xfId="31744"/>
    <cellStyle name="Итог 13 2 2 5 2 3" xfId="31745"/>
    <cellStyle name="Итог 13 2 2 5 3" xfId="31746"/>
    <cellStyle name="Итог 13 2 2 5 4" xfId="31747"/>
    <cellStyle name="Итог 13 2 2 6" xfId="31748"/>
    <cellStyle name="Итог 13 2 2 6 2" xfId="31749"/>
    <cellStyle name="Итог 13 2 2 6 3" xfId="31750"/>
    <cellStyle name="Итог 13 2 2 7" xfId="31751"/>
    <cellStyle name="Итог 13 2 2 8" xfId="31752"/>
    <cellStyle name="Итог 13 2 3" xfId="31753"/>
    <cellStyle name="Итог 13 2 3 2" xfId="31754"/>
    <cellStyle name="Итог 13 2 3 2 2" xfId="31755"/>
    <cellStyle name="Итог 13 2 3 2 2 2" xfId="31756"/>
    <cellStyle name="Итог 13 2 3 2 2 2 2" xfId="31757"/>
    <cellStyle name="Итог 13 2 3 2 2 2 3" xfId="31758"/>
    <cellStyle name="Итог 13 2 3 2 2 3" xfId="31759"/>
    <cellStyle name="Итог 13 2 3 2 2 4" xfId="31760"/>
    <cellStyle name="Итог 13 2 3 2 3" xfId="31761"/>
    <cellStyle name="Итог 13 2 3 2 3 2" xfId="31762"/>
    <cellStyle name="Итог 13 2 3 2 3 3" xfId="31763"/>
    <cellStyle name="Итог 13 2 3 2 4" xfId="31764"/>
    <cellStyle name="Итог 13 2 3 2 5" xfId="31765"/>
    <cellStyle name="Итог 13 2 3 3" xfId="31766"/>
    <cellStyle name="Итог 13 2 3 3 2" xfId="31767"/>
    <cellStyle name="Итог 13 2 3 3 2 2" xfId="31768"/>
    <cellStyle name="Итог 13 2 3 3 2 3" xfId="31769"/>
    <cellStyle name="Итог 13 2 3 3 3" xfId="31770"/>
    <cellStyle name="Итог 13 2 3 3 3 2" xfId="31771"/>
    <cellStyle name="Итог 13 2 3 3 3 3" xfId="31772"/>
    <cellStyle name="Итог 13 2 3 3 4" xfId="31773"/>
    <cellStyle name="Итог 13 2 3 3 5" xfId="31774"/>
    <cellStyle name="Итог 13 2 3 4" xfId="31775"/>
    <cellStyle name="Итог 13 2 3 4 2" xfId="31776"/>
    <cellStyle name="Итог 13 2 3 4 2 2" xfId="31777"/>
    <cellStyle name="Итог 13 2 3 4 2 3" xfId="31778"/>
    <cellStyle name="Итог 13 2 3 4 3" xfId="31779"/>
    <cellStyle name="Итог 13 2 3 4 4" xfId="31780"/>
    <cellStyle name="Итог 13 2 3 5" xfId="31781"/>
    <cellStyle name="Итог 13 2 3 5 2" xfId="31782"/>
    <cellStyle name="Итог 13 2 3 5 3" xfId="31783"/>
    <cellStyle name="Итог 13 2 3 6" xfId="31784"/>
    <cellStyle name="Итог 13 2 3 7" xfId="31785"/>
    <cellStyle name="Итог 13 2 4" xfId="31786"/>
    <cellStyle name="Итог 13 2 4 2" xfId="31787"/>
    <cellStyle name="Итог 13 2 4 2 2" xfId="31788"/>
    <cellStyle name="Итог 13 2 4 2 2 2" xfId="31789"/>
    <cellStyle name="Итог 13 2 4 2 2 3" xfId="31790"/>
    <cellStyle name="Итог 13 2 4 2 3" xfId="31791"/>
    <cellStyle name="Итог 13 2 4 2 4" xfId="31792"/>
    <cellStyle name="Итог 13 2 4 3" xfId="31793"/>
    <cellStyle name="Итог 13 2 4 3 2" xfId="31794"/>
    <cellStyle name="Итог 13 2 4 3 3" xfId="31795"/>
    <cellStyle name="Итог 13 2 4 4" xfId="31796"/>
    <cellStyle name="Итог 13 2 4 5" xfId="31797"/>
    <cellStyle name="Итог 13 2 5" xfId="31798"/>
    <cellStyle name="Итог 13 2 5 2" xfId="31799"/>
    <cellStyle name="Итог 13 2 5 2 2" xfId="31800"/>
    <cellStyle name="Итог 13 2 5 2 3" xfId="31801"/>
    <cellStyle name="Итог 13 2 5 3" xfId="31802"/>
    <cellStyle name="Итог 13 2 5 3 2" xfId="31803"/>
    <cellStyle name="Итог 13 2 5 3 3" xfId="31804"/>
    <cellStyle name="Итог 13 2 5 4" xfId="31805"/>
    <cellStyle name="Итог 13 2 5 5" xfId="31806"/>
    <cellStyle name="Итог 13 2 6" xfId="31807"/>
    <cellStyle name="Итог 13 2 6 2" xfId="31808"/>
    <cellStyle name="Итог 13 2 6 2 2" xfId="31809"/>
    <cellStyle name="Итог 13 2 6 2 3" xfId="31810"/>
    <cellStyle name="Итог 13 2 6 3" xfId="31811"/>
    <cellStyle name="Итог 13 2 6 4" xfId="31812"/>
    <cellStyle name="Итог 13 2 7" xfId="31813"/>
    <cellStyle name="Итог 13 2 7 2" xfId="31814"/>
    <cellStyle name="Итог 13 2 7 3" xfId="31815"/>
    <cellStyle name="Итог 13 2 8" xfId="31816"/>
    <cellStyle name="Итог 13 2 9" xfId="31817"/>
    <cellStyle name="Итог 13 3" xfId="31818"/>
    <cellStyle name="Итог 13 3 2" xfId="31819"/>
    <cellStyle name="Итог 13 3 2 2" xfId="31820"/>
    <cellStyle name="Итог 13 3 2 2 2" xfId="31821"/>
    <cellStyle name="Итог 13 3 2 2 2 2" xfId="31822"/>
    <cellStyle name="Итог 13 3 2 2 2 2 2" xfId="31823"/>
    <cellStyle name="Итог 13 3 2 2 2 2 3" xfId="31824"/>
    <cellStyle name="Итог 13 3 2 2 2 3" xfId="31825"/>
    <cellStyle name="Итог 13 3 2 2 2 4" xfId="31826"/>
    <cellStyle name="Итог 13 3 2 2 3" xfId="31827"/>
    <cellStyle name="Итог 13 3 2 2 3 2" xfId="31828"/>
    <cellStyle name="Итог 13 3 2 2 3 3" xfId="31829"/>
    <cellStyle name="Итог 13 3 2 2 4" xfId="31830"/>
    <cellStyle name="Итог 13 3 2 2 5" xfId="31831"/>
    <cellStyle name="Итог 13 3 2 3" xfId="31832"/>
    <cellStyle name="Итог 13 3 2 3 2" xfId="31833"/>
    <cellStyle name="Итог 13 3 2 3 2 2" xfId="31834"/>
    <cellStyle name="Итог 13 3 2 3 2 3" xfId="31835"/>
    <cellStyle name="Итог 13 3 2 3 3" xfId="31836"/>
    <cellStyle name="Итог 13 3 2 3 3 2" xfId="31837"/>
    <cellStyle name="Итог 13 3 2 3 3 3" xfId="31838"/>
    <cellStyle name="Итог 13 3 2 3 4" xfId="31839"/>
    <cellStyle name="Итог 13 3 2 3 5" xfId="31840"/>
    <cellStyle name="Итог 13 3 2 4" xfId="31841"/>
    <cellStyle name="Итог 13 3 2 4 2" xfId="31842"/>
    <cellStyle name="Итог 13 3 2 4 2 2" xfId="31843"/>
    <cellStyle name="Итог 13 3 2 4 2 3" xfId="31844"/>
    <cellStyle name="Итог 13 3 2 4 3" xfId="31845"/>
    <cellStyle name="Итог 13 3 2 4 4" xfId="31846"/>
    <cellStyle name="Итог 13 3 2 5" xfId="31847"/>
    <cellStyle name="Итог 13 3 2 5 2" xfId="31848"/>
    <cellStyle name="Итог 13 3 2 5 3" xfId="31849"/>
    <cellStyle name="Итог 13 3 2 6" xfId="31850"/>
    <cellStyle name="Итог 13 3 2 7" xfId="31851"/>
    <cellStyle name="Итог 13 3 3" xfId="31852"/>
    <cellStyle name="Итог 13 3 3 2" xfId="31853"/>
    <cellStyle name="Итог 13 3 3 2 2" xfId="31854"/>
    <cellStyle name="Итог 13 3 3 2 2 2" xfId="31855"/>
    <cellStyle name="Итог 13 3 3 2 2 3" xfId="31856"/>
    <cellStyle name="Итог 13 3 3 2 3" xfId="31857"/>
    <cellStyle name="Итог 13 3 3 2 4" xfId="31858"/>
    <cellStyle name="Итог 13 3 3 3" xfId="31859"/>
    <cellStyle name="Итог 13 3 3 3 2" xfId="31860"/>
    <cellStyle name="Итог 13 3 3 3 3" xfId="31861"/>
    <cellStyle name="Итог 13 3 3 4" xfId="31862"/>
    <cellStyle name="Итог 13 3 3 5" xfId="31863"/>
    <cellStyle name="Итог 13 3 4" xfId="31864"/>
    <cellStyle name="Итог 13 3 4 2" xfId="31865"/>
    <cellStyle name="Итог 13 3 4 2 2" xfId="31866"/>
    <cellStyle name="Итог 13 3 4 2 3" xfId="31867"/>
    <cellStyle name="Итог 13 3 4 3" xfId="31868"/>
    <cellStyle name="Итог 13 3 4 3 2" xfId="31869"/>
    <cellStyle name="Итог 13 3 4 3 3" xfId="31870"/>
    <cellStyle name="Итог 13 3 4 4" xfId="31871"/>
    <cellStyle name="Итог 13 3 4 5" xfId="31872"/>
    <cellStyle name="Итог 13 3 5" xfId="31873"/>
    <cellStyle name="Итог 13 3 5 2" xfId="31874"/>
    <cellStyle name="Итог 13 3 5 2 2" xfId="31875"/>
    <cellStyle name="Итог 13 3 5 2 3" xfId="31876"/>
    <cellStyle name="Итог 13 3 5 3" xfId="31877"/>
    <cellStyle name="Итог 13 3 5 4" xfId="31878"/>
    <cellStyle name="Итог 13 3 6" xfId="31879"/>
    <cellStyle name="Итог 13 3 6 2" xfId="31880"/>
    <cellStyle name="Итог 13 3 6 3" xfId="31881"/>
    <cellStyle name="Итог 13 3 7" xfId="31882"/>
    <cellStyle name="Итог 13 3 8" xfId="31883"/>
    <cellStyle name="Итог 13 4" xfId="31884"/>
    <cellStyle name="Итог 13 4 2" xfId="31885"/>
    <cellStyle name="Итог 13 4 2 2" xfId="31886"/>
    <cellStyle name="Итог 13 4 2 2 2" xfId="31887"/>
    <cellStyle name="Итог 13 4 2 2 2 2" xfId="31888"/>
    <cellStyle name="Итог 13 4 2 2 2 3" xfId="31889"/>
    <cellStyle name="Итог 13 4 2 2 3" xfId="31890"/>
    <cellStyle name="Итог 13 4 2 2 4" xfId="31891"/>
    <cellStyle name="Итог 13 4 2 3" xfId="31892"/>
    <cellStyle name="Итог 13 4 2 3 2" xfId="31893"/>
    <cellStyle name="Итог 13 4 2 3 3" xfId="31894"/>
    <cellStyle name="Итог 13 4 2 4" xfId="31895"/>
    <cellStyle name="Итог 13 4 2 5" xfId="31896"/>
    <cellStyle name="Итог 13 4 3" xfId="31897"/>
    <cellStyle name="Итог 13 4 3 2" xfId="31898"/>
    <cellStyle name="Итог 13 4 3 2 2" xfId="31899"/>
    <cellStyle name="Итог 13 4 3 2 3" xfId="31900"/>
    <cellStyle name="Итог 13 4 3 3" xfId="31901"/>
    <cellStyle name="Итог 13 4 3 3 2" xfId="31902"/>
    <cellStyle name="Итог 13 4 3 3 3" xfId="31903"/>
    <cellStyle name="Итог 13 4 3 4" xfId="31904"/>
    <cellStyle name="Итог 13 4 3 5" xfId="31905"/>
    <cellStyle name="Итог 13 4 4" xfId="31906"/>
    <cellStyle name="Итог 13 4 4 2" xfId="31907"/>
    <cellStyle name="Итог 13 4 4 2 2" xfId="31908"/>
    <cellStyle name="Итог 13 4 4 2 3" xfId="31909"/>
    <cellStyle name="Итог 13 4 4 3" xfId="31910"/>
    <cellStyle name="Итог 13 4 4 4" xfId="31911"/>
    <cellStyle name="Итог 13 4 5" xfId="31912"/>
    <cellStyle name="Итог 13 4 5 2" xfId="31913"/>
    <cellStyle name="Итог 13 4 5 3" xfId="31914"/>
    <cellStyle name="Итог 13 4 6" xfId="31915"/>
    <cellStyle name="Итог 13 4 7" xfId="31916"/>
    <cellStyle name="Итог 13 5" xfId="31917"/>
    <cellStyle name="Итог 13 5 2" xfId="31918"/>
    <cellStyle name="Итог 13 5 2 2" xfId="31919"/>
    <cellStyle name="Итог 13 5 2 2 2" xfId="31920"/>
    <cellStyle name="Итог 13 5 2 2 3" xfId="31921"/>
    <cellStyle name="Итог 13 5 2 3" xfId="31922"/>
    <cellStyle name="Итог 13 5 2 4" xfId="31923"/>
    <cellStyle name="Итог 13 5 3" xfId="31924"/>
    <cellStyle name="Итог 13 5 3 2" xfId="31925"/>
    <cellStyle name="Итог 13 5 3 3" xfId="31926"/>
    <cellStyle name="Итог 13 5 4" xfId="31927"/>
    <cellStyle name="Итог 13 5 5" xfId="31928"/>
    <cellStyle name="Итог 13 6" xfId="31929"/>
    <cellStyle name="Итог 13 6 2" xfId="31930"/>
    <cellStyle name="Итог 13 6 2 2" xfId="31931"/>
    <cellStyle name="Итог 13 6 2 3" xfId="31932"/>
    <cellStyle name="Итог 13 6 3" xfId="31933"/>
    <cellStyle name="Итог 13 6 3 2" xfId="31934"/>
    <cellStyle name="Итог 13 6 3 3" xfId="31935"/>
    <cellStyle name="Итог 13 6 4" xfId="31936"/>
    <cellStyle name="Итог 13 6 5" xfId="31937"/>
    <cellStyle name="Итог 13 7" xfId="31938"/>
    <cellStyle name="Итог 13 7 2" xfId="31939"/>
    <cellStyle name="Итог 13 7 2 2" xfId="31940"/>
    <cellStyle name="Итог 13 7 2 3" xfId="31941"/>
    <cellStyle name="Итог 13 7 3" xfId="31942"/>
    <cellStyle name="Итог 13 7 4" xfId="31943"/>
    <cellStyle name="Итог 13 8" xfId="31944"/>
    <cellStyle name="Итог 13 8 2" xfId="31945"/>
    <cellStyle name="Итог 13 8 3" xfId="31946"/>
    <cellStyle name="Итог 13 9" xfId="31947"/>
    <cellStyle name="Итог 14" xfId="31948"/>
    <cellStyle name="Итог 14 10" xfId="31949"/>
    <cellStyle name="Итог 14 2" xfId="31950"/>
    <cellStyle name="Итог 14 2 2" xfId="31951"/>
    <cellStyle name="Итог 14 2 2 2" xfId="31952"/>
    <cellStyle name="Итог 14 2 2 2 2" xfId="31953"/>
    <cellStyle name="Итог 14 2 2 2 2 2" xfId="31954"/>
    <cellStyle name="Итог 14 2 2 2 2 2 2" xfId="31955"/>
    <cellStyle name="Итог 14 2 2 2 2 2 2 2" xfId="31956"/>
    <cellStyle name="Итог 14 2 2 2 2 2 2 3" xfId="31957"/>
    <cellStyle name="Итог 14 2 2 2 2 2 3" xfId="31958"/>
    <cellStyle name="Итог 14 2 2 2 2 2 4" xfId="31959"/>
    <cellStyle name="Итог 14 2 2 2 2 3" xfId="31960"/>
    <cellStyle name="Итог 14 2 2 2 2 3 2" xfId="31961"/>
    <cellStyle name="Итог 14 2 2 2 2 3 3" xfId="31962"/>
    <cellStyle name="Итог 14 2 2 2 2 4" xfId="31963"/>
    <cellStyle name="Итог 14 2 2 2 2 5" xfId="31964"/>
    <cellStyle name="Итог 14 2 2 2 3" xfId="31965"/>
    <cellStyle name="Итог 14 2 2 2 3 2" xfId="31966"/>
    <cellStyle name="Итог 14 2 2 2 3 2 2" xfId="31967"/>
    <cellStyle name="Итог 14 2 2 2 3 2 3" xfId="31968"/>
    <cellStyle name="Итог 14 2 2 2 3 3" xfId="31969"/>
    <cellStyle name="Итог 14 2 2 2 3 3 2" xfId="31970"/>
    <cellStyle name="Итог 14 2 2 2 3 3 3" xfId="31971"/>
    <cellStyle name="Итог 14 2 2 2 3 4" xfId="31972"/>
    <cellStyle name="Итог 14 2 2 2 3 5" xfId="31973"/>
    <cellStyle name="Итог 14 2 2 2 4" xfId="31974"/>
    <cellStyle name="Итог 14 2 2 2 4 2" xfId="31975"/>
    <cellStyle name="Итог 14 2 2 2 4 2 2" xfId="31976"/>
    <cellStyle name="Итог 14 2 2 2 4 2 3" xfId="31977"/>
    <cellStyle name="Итог 14 2 2 2 4 3" xfId="31978"/>
    <cellStyle name="Итог 14 2 2 2 4 4" xfId="31979"/>
    <cellStyle name="Итог 14 2 2 2 5" xfId="31980"/>
    <cellStyle name="Итог 14 2 2 2 5 2" xfId="31981"/>
    <cellStyle name="Итог 14 2 2 2 5 3" xfId="31982"/>
    <cellStyle name="Итог 14 2 2 2 6" xfId="31983"/>
    <cellStyle name="Итог 14 2 2 2 7" xfId="31984"/>
    <cellStyle name="Итог 14 2 2 3" xfId="31985"/>
    <cellStyle name="Итог 14 2 2 3 2" xfId="31986"/>
    <cellStyle name="Итог 14 2 2 3 2 2" xfId="31987"/>
    <cellStyle name="Итог 14 2 2 3 2 2 2" xfId="31988"/>
    <cellStyle name="Итог 14 2 2 3 2 2 3" xfId="31989"/>
    <cellStyle name="Итог 14 2 2 3 2 3" xfId="31990"/>
    <cellStyle name="Итог 14 2 2 3 2 4" xfId="31991"/>
    <cellStyle name="Итог 14 2 2 3 3" xfId="31992"/>
    <cellStyle name="Итог 14 2 2 3 3 2" xfId="31993"/>
    <cellStyle name="Итог 14 2 2 3 3 3" xfId="31994"/>
    <cellStyle name="Итог 14 2 2 3 4" xfId="31995"/>
    <cellStyle name="Итог 14 2 2 3 5" xfId="31996"/>
    <cellStyle name="Итог 14 2 2 4" xfId="31997"/>
    <cellStyle name="Итог 14 2 2 4 2" xfId="31998"/>
    <cellStyle name="Итог 14 2 2 4 2 2" xfId="31999"/>
    <cellStyle name="Итог 14 2 2 4 2 3" xfId="32000"/>
    <cellStyle name="Итог 14 2 2 4 3" xfId="32001"/>
    <cellStyle name="Итог 14 2 2 4 3 2" xfId="32002"/>
    <cellStyle name="Итог 14 2 2 4 3 3" xfId="32003"/>
    <cellStyle name="Итог 14 2 2 4 4" xfId="32004"/>
    <cellStyle name="Итог 14 2 2 4 5" xfId="32005"/>
    <cellStyle name="Итог 14 2 2 5" xfId="32006"/>
    <cellStyle name="Итог 14 2 2 5 2" xfId="32007"/>
    <cellStyle name="Итог 14 2 2 5 2 2" xfId="32008"/>
    <cellStyle name="Итог 14 2 2 5 2 3" xfId="32009"/>
    <cellStyle name="Итог 14 2 2 5 3" xfId="32010"/>
    <cellStyle name="Итог 14 2 2 5 4" xfId="32011"/>
    <cellStyle name="Итог 14 2 2 6" xfId="32012"/>
    <cellStyle name="Итог 14 2 2 6 2" xfId="32013"/>
    <cellStyle name="Итог 14 2 2 6 3" xfId="32014"/>
    <cellStyle name="Итог 14 2 2 7" xfId="32015"/>
    <cellStyle name="Итог 14 2 2 8" xfId="32016"/>
    <cellStyle name="Итог 14 2 3" xfId="32017"/>
    <cellStyle name="Итог 14 2 3 2" xfId="32018"/>
    <cellStyle name="Итог 14 2 3 2 2" xfId="32019"/>
    <cellStyle name="Итог 14 2 3 2 2 2" xfId="32020"/>
    <cellStyle name="Итог 14 2 3 2 2 2 2" xfId="32021"/>
    <cellStyle name="Итог 14 2 3 2 2 2 3" xfId="32022"/>
    <cellStyle name="Итог 14 2 3 2 2 3" xfId="32023"/>
    <cellStyle name="Итог 14 2 3 2 2 4" xfId="32024"/>
    <cellStyle name="Итог 14 2 3 2 3" xfId="32025"/>
    <cellStyle name="Итог 14 2 3 2 3 2" xfId="32026"/>
    <cellStyle name="Итог 14 2 3 2 3 3" xfId="32027"/>
    <cellStyle name="Итог 14 2 3 2 4" xfId="32028"/>
    <cellStyle name="Итог 14 2 3 2 5" xfId="32029"/>
    <cellStyle name="Итог 14 2 3 3" xfId="32030"/>
    <cellStyle name="Итог 14 2 3 3 2" xfId="32031"/>
    <cellStyle name="Итог 14 2 3 3 2 2" xfId="32032"/>
    <cellStyle name="Итог 14 2 3 3 2 3" xfId="32033"/>
    <cellStyle name="Итог 14 2 3 3 3" xfId="32034"/>
    <cellStyle name="Итог 14 2 3 3 3 2" xfId="32035"/>
    <cellStyle name="Итог 14 2 3 3 3 3" xfId="32036"/>
    <cellStyle name="Итог 14 2 3 3 4" xfId="32037"/>
    <cellStyle name="Итог 14 2 3 3 5" xfId="32038"/>
    <cellStyle name="Итог 14 2 3 4" xfId="32039"/>
    <cellStyle name="Итог 14 2 3 4 2" xfId="32040"/>
    <cellStyle name="Итог 14 2 3 4 2 2" xfId="32041"/>
    <cellStyle name="Итог 14 2 3 4 2 3" xfId="32042"/>
    <cellStyle name="Итог 14 2 3 4 3" xfId="32043"/>
    <cellStyle name="Итог 14 2 3 4 4" xfId="32044"/>
    <cellStyle name="Итог 14 2 3 5" xfId="32045"/>
    <cellStyle name="Итог 14 2 3 5 2" xfId="32046"/>
    <cellStyle name="Итог 14 2 3 5 3" xfId="32047"/>
    <cellStyle name="Итог 14 2 3 6" xfId="32048"/>
    <cellStyle name="Итог 14 2 3 7" xfId="32049"/>
    <cellStyle name="Итог 14 2 4" xfId="32050"/>
    <cellStyle name="Итог 14 2 4 2" xfId="32051"/>
    <cellStyle name="Итог 14 2 4 2 2" xfId="32052"/>
    <cellStyle name="Итог 14 2 4 2 2 2" xfId="32053"/>
    <cellStyle name="Итог 14 2 4 2 2 3" xfId="32054"/>
    <cellStyle name="Итог 14 2 4 2 3" xfId="32055"/>
    <cellStyle name="Итог 14 2 4 2 4" xfId="32056"/>
    <cellStyle name="Итог 14 2 4 3" xfId="32057"/>
    <cellStyle name="Итог 14 2 4 3 2" xfId="32058"/>
    <cellStyle name="Итог 14 2 4 3 3" xfId="32059"/>
    <cellStyle name="Итог 14 2 4 4" xfId="32060"/>
    <cellStyle name="Итог 14 2 4 5" xfId="32061"/>
    <cellStyle name="Итог 14 2 5" xfId="32062"/>
    <cellStyle name="Итог 14 2 5 2" xfId="32063"/>
    <cellStyle name="Итог 14 2 5 2 2" xfId="32064"/>
    <cellStyle name="Итог 14 2 5 2 3" xfId="32065"/>
    <cellStyle name="Итог 14 2 5 3" xfId="32066"/>
    <cellStyle name="Итог 14 2 5 3 2" xfId="32067"/>
    <cellStyle name="Итог 14 2 5 3 3" xfId="32068"/>
    <cellStyle name="Итог 14 2 5 4" xfId="32069"/>
    <cellStyle name="Итог 14 2 5 5" xfId="32070"/>
    <cellStyle name="Итог 14 2 6" xfId="32071"/>
    <cellStyle name="Итог 14 2 6 2" xfId="32072"/>
    <cellStyle name="Итог 14 2 6 2 2" xfId="32073"/>
    <cellStyle name="Итог 14 2 6 2 3" xfId="32074"/>
    <cellStyle name="Итог 14 2 6 3" xfId="32075"/>
    <cellStyle name="Итог 14 2 6 4" xfId="32076"/>
    <cellStyle name="Итог 14 2 7" xfId="32077"/>
    <cellStyle name="Итог 14 2 7 2" xfId="32078"/>
    <cellStyle name="Итог 14 2 7 3" xfId="32079"/>
    <cellStyle name="Итог 14 2 8" xfId="32080"/>
    <cellStyle name="Итог 14 2 9" xfId="32081"/>
    <cellStyle name="Итог 14 3" xfId="32082"/>
    <cellStyle name="Итог 14 3 2" xfId="32083"/>
    <cellStyle name="Итог 14 3 2 2" xfId="32084"/>
    <cellStyle name="Итог 14 3 2 2 2" xfId="32085"/>
    <cellStyle name="Итог 14 3 2 2 2 2" xfId="32086"/>
    <cellStyle name="Итог 14 3 2 2 2 2 2" xfId="32087"/>
    <cellStyle name="Итог 14 3 2 2 2 2 3" xfId="32088"/>
    <cellStyle name="Итог 14 3 2 2 2 3" xfId="32089"/>
    <cellStyle name="Итог 14 3 2 2 2 4" xfId="32090"/>
    <cellStyle name="Итог 14 3 2 2 3" xfId="32091"/>
    <cellStyle name="Итог 14 3 2 2 3 2" xfId="32092"/>
    <cellStyle name="Итог 14 3 2 2 3 3" xfId="32093"/>
    <cellStyle name="Итог 14 3 2 2 4" xfId="32094"/>
    <cellStyle name="Итог 14 3 2 2 5" xfId="32095"/>
    <cellStyle name="Итог 14 3 2 3" xfId="32096"/>
    <cellStyle name="Итог 14 3 2 3 2" xfId="32097"/>
    <cellStyle name="Итог 14 3 2 3 2 2" xfId="32098"/>
    <cellStyle name="Итог 14 3 2 3 2 3" xfId="32099"/>
    <cellStyle name="Итог 14 3 2 3 3" xfId="32100"/>
    <cellStyle name="Итог 14 3 2 3 3 2" xfId="32101"/>
    <cellStyle name="Итог 14 3 2 3 3 3" xfId="32102"/>
    <cellStyle name="Итог 14 3 2 3 4" xfId="32103"/>
    <cellStyle name="Итог 14 3 2 3 5" xfId="32104"/>
    <cellStyle name="Итог 14 3 2 4" xfId="32105"/>
    <cellStyle name="Итог 14 3 2 4 2" xfId="32106"/>
    <cellStyle name="Итог 14 3 2 4 2 2" xfId="32107"/>
    <cellStyle name="Итог 14 3 2 4 2 3" xfId="32108"/>
    <cellStyle name="Итог 14 3 2 4 3" xfId="32109"/>
    <cellStyle name="Итог 14 3 2 4 4" xfId="32110"/>
    <cellStyle name="Итог 14 3 2 5" xfId="32111"/>
    <cellStyle name="Итог 14 3 2 5 2" xfId="32112"/>
    <cellStyle name="Итог 14 3 2 5 3" xfId="32113"/>
    <cellStyle name="Итог 14 3 2 6" xfId="32114"/>
    <cellStyle name="Итог 14 3 2 7" xfId="32115"/>
    <cellStyle name="Итог 14 3 3" xfId="32116"/>
    <cellStyle name="Итог 14 3 3 2" xfId="32117"/>
    <cellStyle name="Итог 14 3 3 2 2" xfId="32118"/>
    <cellStyle name="Итог 14 3 3 2 2 2" xfId="32119"/>
    <cellStyle name="Итог 14 3 3 2 2 3" xfId="32120"/>
    <cellStyle name="Итог 14 3 3 2 3" xfId="32121"/>
    <cellStyle name="Итог 14 3 3 2 4" xfId="32122"/>
    <cellStyle name="Итог 14 3 3 3" xfId="32123"/>
    <cellStyle name="Итог 14 3 3 3 2" xfId="32124"/>
    <cellStyle name="Итог 14 3 3 3 3" xfId="32125"/>
    <cellStyle name="Итог 14 3 3 4" xfId="32126"/>
    <cellStyle name="Итог 14 3 3 5" xfId="32127"/>
    <cellStyle name="Итог 14 3 4" xfId="32128"/>
    <cellStyle name="Итог 14 3 4 2" xfId="32129"/>
    <cellStyle name="Итог 14 3 4 2 2" xfId="32130"/>
    <cellStyle name="Итог 14 3 4 2 3" xfId="32131"/>
    <cellStyle name="Итог 14 3 4 3" xfId="32132"/>
    <cellStyle name="Итог 14 3 4 3 2" xfId="32133"/>
    <cellStyle name="Итог 14 3 4 3 3" xfId="32134"/>
    <cellStyle name="Итог 14 3 4 4" xfId="32135"/>
    <cellStyle name="Итог 14 3 4 5" xfId="32136"/>
    <cellStyle name="Итог 14 3 5" xfId="32137"/>
    <cellStyle name="Итог 14 3 5 2" xfId="32138"/>
    <cellStyle name="Итог 14 3 5 2 2" xfId="32139"/>
    <cellStyle name="Итог 14 3 5 2 3" xfId="32140"/>
    <cellStyle name="Итог 14 3 5 3" xfId="32141"/>
    <cellStyle name="Итог 14 3 5 4" xfId="32142"/>
    <cellStyle name="Итог 14 3 6" xfId="32143"/>
    <cellStyle name="Итог 14 3 6 2" xfId="32144"/>
    <cellStyle name="Итог 14 3 6 3" xfId="32145"/>
    <cellStyle name="Итог 14 3 7" xfId="32146"/>
    <cellStyle name="Итог 14 3 8" xfId="32147"/>
    <cellStyle name="Итог 14 4" xfId="32148"/>
    <cellStyle name="Итог 14 4 2" xfId="32149"/>
    <cellStyle name="Итог 14 4 2 2" xfId="32150"/>
    <cellStyle name="Итог 14 4 2 2 2" xfId="32151"/>
    <cellStyle name="Итог 14 4 2 2 2 2" xfId="32152"/>
    <cellStyle name="Итог 14 4 2 2 2 3" xfId="32153"/>
    <cellStyle name="Итог 14 4 2 2 3" xfId="32154"/>
    <cellStyle name="Итог 14 4 2 2 4" xfId="32155"/>
    <cellStyle name="Итог 14 4 2 3" xfId="32156"/>
    <cellStyle name="Итог 14 4 2 3 2" xfId="32157"/>
    <cellStyle name="Итог 14 4 2 3 3" xfId="32158"/>
    <cellStyle name="Итог 14 4 2 4" xfId="32159"/>
    <cellStyle name="Итог 14 4 2 5" xfId="32160"/>
    <cellStyle name="Итог 14 4 3" xfId="32161"/>
    <cellStyle name="Итог 14 4 3 2" xfId="32162"/>
    <cellStyle name="Итог 14 4 3 2 2" xfId="32163"/>
    <cellStyle name="Итог 14 4 3 2 3" xfId="32164"/>
    <cellStyle name="Итог 14 4 3 3" xfId="32165"/>
    <cellStyle name="Итог 14 4 3 3 2" xfId="32166"/>
    <cellStyle name="Итог 14 4 3 3 3" xfId="32167"/>
    <cellStyle name="Итог 14 4 3 4" xfId="32168"/>
    <cellStyle name="Итог 14 4 3 5" xfId="32169"/>
    <cellStyle name="Итог 14 4 4" xfId="32170"/>
    <cellStyle name="Итог 14 4 4 2" xfId="32171"/>
    <cellStyle name="Итог 14 4 4 2 2" xfId="32172"/>
    <cellStyle name="Итог 14 4 4 2 3" xfId="32173"/>
    <cellStyle name="Итог 14 4 4 3" xfId="32174"/>
    <cellStyle name="Итог 14 4 4 4" xfId="32175"/>
    <cellStyle name="Итог 14 4 5" xfId="32176"/>
    <cellStyle name="Итог 14 4 5 2" xfId="32177"/>
    <cellStyle name="Итог 14 4 5 3" xfId="32178"/>
    <cellStyle name="Итог 14 4 6" xfId="32179"/>
    <cellStyle name="Итог 14 4 7" xfId="32180"/>
    <cellStyle name="Итог 14 5" xfId="32181"/>
    <cellStyle name="Итог 14 5 2" xfId="32182"/>
    <cellStyle name="Итог 14 5 2 2" xfId="32183"/>
    <cellStyle name="Итог 14 5 2 2 2" xfId="32184"/>
    <cellStyle name="Итог 14 5 2 2 3" xfId="32185"/>
    <cellStyle name="Итог 14 5 2 3" xfId="32186"/>
    <cellStyle name="Итог 14 5 2 4" xfId="32187"/>
    <cellStyle name="Итог 14 5 3" xfId="32188"/>
    <cellStyle name="Итог 14 5 3 2" xfId="32189"/>
    <cellStyle name="Итог 14 5 3 3" xfId="32190"/>
    <cellStyle name="Итог 14 5 4" xfId="32191"/>
    <cellStyle name="Итог 14 5 5" xfId="32192"/>
    <cellStyle name="Итог 14 6" xfId="32193"/>
    <cellStyle name="Итог 14 6 2" xfId="32194"/>
    <cellStyle name="Итог 14 6 2 2" xfId="32195"/>
    <cellStyle name="Итог 14 6 2 3" xfId="32196"/>
    <cellStyle name="Итог 14 6 3" xfId="32197"/>
    <cellStyle name="Итог 14 6 3 2" xfId="32198"/>
    <cellStyle name="Итог 14 6 3 3" xfId="32199"/>
    <cellStyle name="Итог 14 6 4" xfId="32200"/>
    <cellStyle name="Итог 14 6 5" xfId="32201"/>
    <cellStyle name="Итог 14 7" xfId="32202"/>
    <cellStyle name="Итог 14 7 2" xfId="32203"/>
    <cellStyle name="Итог 14 7 2 2" xfId="32204"/>
    <cellStyle name="Итог 14 7 2 3" xfId="32205"/>
    <cellStyle name="Итог 14 7 3" xfId="32206"/>
    <cellStyle name="Итог 14 7 4" xfId="32207"/>
    <cellStyle name="Итог 14 8" xfId="32208"/>
    <cellStyle name="Итог 14 8 2" xfId="32209"/>
    <cellStyle name="Итог 14 8 3" xfId="32210"/>
    <cellStyle name="Итог 14 9" xfId="32211"/>
    <cellStyle name="Итог 15" xfId="32212"/>
    <cellStyle name="Итог 15 10" xfId="32213"/>
    <cellStyle name="Итог 15 2" xfId="32214"/>
    <cellStyle name="Итог 15 2 2" xfId="32215"/>
    <cellStyle name="Итог 15 2 2 2" xfId="32216"/>
    <cellStyle name="Итог 15 2 2 2 2" xfId="32217"/>
    <cellStyle name="Итог 15 2 2 2 2 2" xfId="32218"/>
    <cellStyle name="Итог 15 2 2 2 2 2 2" xfId="32219"/>
    <cellStyle name="Итог 15 2 2 2 2 2 2 2" xfId="32220"/>
    <cellStyle name="Итог 15 2 2 2 2 2 2 3" xfId="32221"/>
    <cellStyle name="Итог 15 2 2 2 2 2 3" xfId="32222"/>
    <cellStyle name="Итог 15 2 2 2 2 2 4" xfId="32223"/>
    <cellStyle name="Итог 15 2 2 2 2 3" xfId="32224"/>
    <cellStyle name="Итог 15 2 2 2 2 3 2" xfId="32225"/>
    <cellStyle name="Итог 15 2 2 2 2 3 3" xfId="32226"/>
    <cellStyle name="Итог 15 2 2 2 2 4" xfId="32227"/>
    <cellStyle name="Итог 15 2 2 2 2 5" xfId="32228"/>
    <cellStyle name="Итог 15 2 2 2 3" xfId="32229"/>
    <cellStyle name="Итог 15 2 2 2 3 2" xfId="32230"/>
    <cellStyle name="Итог 15 2 2 2 3 2 2" xfId="32231"/>
    <cellStyle name="Итог 15 2 2 2 3 2 3" xfId="32232"/>
    <cellStyle name="Итог 15 2 2 2 3 3" xfId="32233"/>
    <cellStyle name="Итог 15 2 2 2 3 3 2" xfId="32234"/>
    <cellStyle name="Итог 15 2 2 2 3 3 3" xfId="32235"/>
    <cellStyle name="Итог 15 2 2 2 3 4" xfId="32236"/>
    <cellStyle name="Итог 15 2 2 2 3 5" xfId="32237"/>
    <cellStyle name="Итог 15 2 2 2 4" xfId="32238"/>
    <cellStyle name="Итог 15 2 2 2 4 2" xfId="32239"/>
    <cellStyle name="Итог 15 2 2 2 4 2 2" xfId="32240"/>
    <cellStyle name="Итог 15 2 2 2 4 2 3" xfId="32241"/>
    <cellStyle name="Итог 15 2 2 2 4 3" xfId="32242"/>
    <cellStyle name="Итог 15 2 2 2 4 4" xfId="32243"/>
    <cellStyle name="Итог 15 2 2 2 5" xfId="32244"/>
    <cellStyle name="Итог 15 2 2 2 5 2" xfId="32245"/>
    <cellStyle name="Итог 15 2 2 2 5 3" xfId="32246"/>
    <cellStyle name="Итог 15 2 2 2 6" xfId="32247"/>
    <cellStyle name="Итог 15 2 2 2 7" xfId="32248"/>
    <cellStyle name="Итог 15 2 2 3" xfId="32249"/>
    <cellStyle name="Итог 15 2 2 3 2" xfId="32250"/>
    <cellStyle name="Итог 15 2 2 3 2 2" xfId="32251"/>
    <cellStyle name="Итог 15 2 2 3 2 2 2" xfId="32252"/>
    <cellStyle name="Итог 15 2 2 3 2 2 3" xfId="32253"/>
    <cellStyle name="Итог 15 2 2 3 2 3" xfId="32254"/>
    <cellStyle name="Итог 15 2 2 3 2 4" xfId="32255"/>
    <cellStyle name="Итог 15 2 2 3 3" xfId="32256"/>
    <cellStyle name="Итог 15 2 2 3 3 2" xfId="32257"/>
    <cellStyle name="Итог 15 2 2 3 3 3" xfId="32258"/>
    <cellStyle name="Итог 15 2 2 3 4" xfId="32259"/>
    <cellStyle name="Итог 15 2 2 3 5" xfId="32260"/>
    <cellStyle name="Итог 15 2 2 4" xfId="32261"/>
    <cellStyle name="Итог 15 2 2 4 2" xfId="32262"/>
    <cellStyle name="Итог 15 2 2 4 2 2" xfId="32263"/>
    <cellStyle name="Итог 15 2 2 4 2 3" xfId="32264"/>
    <cellStyle name="Итог 15 2 2 4 3" xfId="32265"/>
    <cellStyle name="Итог 15 2 2 4 3 2" xfId="32266"/>
    <cellStyle name="Итог 15 2 2 4 3 3" xfId="32267"/>
    <cellStyle name="Итог 15 2 2 4 4" xfId="32268"/>
    <cellStyle name="Итог 15 2 2 4 5" xfId="32269"/>
    <cellStyle name="Итог 15 2 2 5" xfId="32270"/>
    <cellStyle name="Итог 15 2 2 5 2" xfId="32271"/>
    <cellStyle name="Итог 15 2 2 5 2 2" xfId="32272"/>
    <cellStyle name="Итог 15 2 2 5 2 3" xfId="32273"/>
    <cellStyle name="Итог 15 2 2 5 3" xfId="32274"/>
    <cellStyle name="Итог 15 2 2 5 4" xfId="32275"/>
    <cellStyle name="Итог 15 2 2 6" xfId="32276"/>
    <cellStyle name="Итог 15 2 2 6 2" xfId="32277"/>
    <cellStyle name="Итог 15 2 2 6 3" xfId="32278"/>
    <cellStyle name="Итог 15 2 2 7" xfId="32279"/>
    <cellStyle name="Итог 15 2 2 8" xfId="32280"/>
    <cellStyle name="Итог 15 2 3" xfId="32281"/>
    <cellStyle name="Итог 15 2 3 2" xfId="32282"/>
    <cellStyle name="Итог 15 2 3 2 2" xfId="32283"/>
    <cellStyle name="Итог 15 2 3 2 2 2" xfId="32284"/>
    <cellStyle name="Итог 15 2 3 2 2 2 2" xfId="32285"/>
    <cellStyle name="Итог 15 2 3 2 2 2 3" xfId="32286"/>
    <cellStyle name="Итог 15 2 3 2 2 3" xfId="32287"/>
    <cellStyle name="Итог 15 2 3 2 2 4" xfId="32288"/>
    <cellStyle name="Итог 15 2 3 2 3" xfId="32289"/>
    <cellStyle name="Итог 15 2 3 2 3 2" xfId="32290"/>
    <cellStyle name="Итог 15 2 3 2 3 3" xfId="32291"/>
    <cellStyle name="Итог 15 2 3 2 4" xfId="32292"/>
    <cellStyle name="Итог 15 2 3 2 5" xfId="32293"/>
    <cellStyle name="Итог 15 2 3 3" xfId="32294"/>
    <cellStyle name="Итог 15 2 3 3 2" xfId="32295"/>
    <cellStyle name="Итог 15 2 3 3 2 2" xfId="32296"/>
    <cellStyle name="Итог 15 2 3 3 2 3" xfId="32297"/>
    <cellStyle name="Итог 15 2 3 3 3" xfId="32298"/>
    <cellStyle name="Итог 15 2 3 3 3 2" xfId="32299"/>
    <cellStyle name="Итог 15 2 3 3 3 3" xfId="32300"/>
    <cellStyle name="Итог 15 2 3 3 4" xfId="32301"/>
    <cellStyle name="Итог 15 2 3 3 5" xfId="32302"/>
    <cellStyle name="Итог 15 2 3 4" xfId="32303"/>
    <cellStyle name="Итог 15 2 3 4 2" xfId="32304"/>
    <cellStyle name="Итог 15 2 3 4 2 2" xfId="32305"/>
    <cellStyle name="Итог 15 2 3 4 2 3" xfId="32306"/>
    <cellStyle name="Итог 15 2 3 4 3" xfId="32307"/>
    <cellStyle name="Итог 15 2 3 4 4" xfId="32308"/>
    <cellStyle name="Итог 15 2 3 5" xfId="32309"/>
    <cellStyle name="Итог 15 2 3 5 2" xfId="32310"/>
    <cellStyle name="Итог 15 2 3 5 3" xfId="32311"/>
    <cellStyle name="Итог 15 2 3 6" xfId="32312"/>
    <cellStyle name="Итог 15 2 3 7" xfId="32313"/>
    <cellStyle name="Итог 15 2 4" xfId="32314"/>
    <cellStyle name="Итог 15 2 4 2" xfId="32315"/>
    <cellStyle name="Итог 15 2 4 2 2" xfId="32316"/>
    <cellStyle name="Итог 15 2 4 2 2 2" xfId="32317"/>
    <cellStyle name="Итог 15 2 4 2 2 3" xfId="32318"/>
    <cellStyle name="Итог 15 2 4 2 3" xfId="32319"/>
    <cellStyle name="Итог 15 2 4 2 4" xfId="32320"/>
    <cellStyle name="Итог 15 2 4 3" xfId="32321"/>
    <cellStyle name="Итог 15 2 4 3 2" xfId="32322"/>
    <cellStyle name="Итог 15 2 4 3 3" xfId="32323"/>
    <cellStyle name="Итог 15 2 4 4" xfId="32324"/>
    <cellStyle name="Итог 15 2 4 5" xfId="32325"/>
    <cellStyle name="Итог 15 2 5" xfId="32326"/>
    <cellStyle name="Итог 15 2 5 2" xfId="32327"/>
    <cellStyle name="Итог 15 2 5 2 2" xfId="32328"/>
    <cellStyle name="Итог 15 2 5 2 3" xfId="32329"/>
    <cellStyle name="Итог 15 2 5 3" xfId="32330"/>
    <cellStyle name="Итог 15 2 5 3 2" xfId="32331"/>
    <cellStyle name="Итог 15 2 5 3 3" xfId="32332"/>
    <cellStyle name="Итог 15 2 5 4" xfId="32333"/>
    <cellStyle name="Итог 15 2 5 5" xfId="32334"/>
    <cellStyle name="Итог 15 2 6" xfId="32335"/>
    <cellStyle name="Итог 15 2 6 2" xfId="32336"/>
    <cellStyle name="Итог 15 2 6 2 2" xfId="32337"/>
    <cellStyle name="Итог 15 2 6 2 3" xfId="32338"/>
    <cellStyle name="Итог 15 2 6 3" xfId="32339"/>
    <cellStyle name="Итог 15 2 6 4" xfId="32340"/>
    <cellStyle name="Итог 15 2 7" xfId="32341"/>
    <cellStyle name="Итог 15 2 7 2" xfId="32342"/>
    <cellStyle name="Итог 15 2 7 3" xfId="32343"/>
    <cellStyle name="Итог 15 2 8" xfId="32344"/>
    <cellStyle name="Итог 15 2 9" xfId="32345"/>
    <cellStyle name="Итог 15 3" xfId="32346"/>
    <cellStyle name="Итог 15 3 2" xfId="32347"/>
    <cellStyle name="Итог 15 3 2 2" xfId="32348"/>
    <cellStyle name="Итог 15 3 2 2 2" xfId="32349"/>
    <cellStyle name="Итог 15 3 2 2 2 2" xfId="32350"/>
    <cellStyle name="Итог 15 3 2 2 2 2 2" xfId="32351"/>
    <cellStyle name="Итог 15 3 2 2 2 2 3" xfId="32352"/>
    <cellStyle name="Итог 15 3 2 2 2 3" xfId="32353"/>
    <cellStyle name="Итог 15 3 2 2 2 4" xfId="32354"/>
    <cellStyle name="Итог 15 3 2 2 3" xfId="32355"/>
    <cellStyle name="Итог 15 3 2 2 3 2" xfId="32356"/>
    <cellStyle name="Итог 15 3 2 2 3 3" xfId="32357"/>
    <cellStyle name="Итог 15 3 2 2 4" xfId="32358"/>
    <cellStyle name="Итог 15 3 2 2 5" xfId="32359"/>
    <cellStyle name="Итог 15 3 2 3" xfId="32360"/>
    <cellStyle name="Итог 15 3 2 3 2" xfId="32361"/>
    <cellStyle name="Итог 15 3 2 3 2 2" xfId="32362"/>
    <cellStyle name="Итог 15 3 2 3 2 3" xfId="32363"/>
    <cellStyle name="Итог 15 3 2 3 3" xfId="32364"/>
    <cellStyle name="Итог 15 3 2 3 3 2" xfId="32365"/>
    <cellStyle name="Итог 15 3 2 3 3 3" xfId="32366"/>
    <cellStyle name="Итог 15 3 2 3 4" xfId="32367"/>
    <cellStyle name="Итог 15 3 2 3 5" xfId="32368"/>
    <cellStyle name="Итог 15 3 2 4" xfId="32369"/>
    <cellStyle name="Итог 15 3 2 4 2" xfId="32370"/>
    <cellStyle name="Итог 15 3 2 4 2 2" xfId="32371"/>
    <cellStyle name="Итог 15 3 2 4 2 3" xfId="32372"/>
    <cellStyle name="Итог 15 3 2 4 3" xfId="32373"/>
    <cellStyle name="Итог 15 3 2 4 4" xfId="32374"/>
    <cellStyle name="Итог 15 3 2 5" xfId="32375"/>
    <cellStyle name="Итог 15 3 2 5 2" xfId="32376"/>
    <cellStyle name="Итог 15 3 2 5 3" xfId="32377"/>
    <cellStyle name="Итог 15 3 2 6" xfId="32378"/>
    <cellStyle name="Итог 15 3 2 7" xfId="32379"/>
    <cellStyle name="Итог 15 3 3" xfId="32380"/>
    <cellStyle name="Итог 15 3 3 2" xfId="32381"/>
    <cellStyle name="Итог 15 3 3 2 2" xfId="32382"/>
    <cellStyle name="Итог 15 3 3 2 2 2" xfId="32383"/>
    <cellStyle name="Итог 15 3 3 2 2 3" xfId="32384"/>
    <cellStyle name="Итог 15 3 3 2 3" xfId="32385"/>
    <cellStyle name="Итог 15 3 3 2 4" xfId="32386"/>
    <cellStyle name="Итог 15 3 3 3" xfId="32387"/>
    <cellStyle name="Итог 15 3 3 3 2" xfId="32388"/>
    <cellStyle name="Итог 15 3 3 3 3" xfId="32389"/>
    <cellStyle name="Итог 15 3 3 4" xfId="32390"/>
    <cellStyle name="Итог 15 3 3 5" xfId="32391"/>
    <cellStyle name="Итог 15 3 4" xfId="32392"/>
    <cellStyle name="Итог 15 3 4 2" xfId="32393"/>
    <cellStyle name="Итог 15 3 4 2 2" xfId="32394"/>
    <cellStyle name="Итог 15 3 4 2 3" xfId="32395"/>
    <cellStyle name="Итог 15 3 4 3" xfId="32396"/>
    <cellStyle name="Итог 15 3 4 3 2" xfId="32397"/>
    <cellStyle name="Итог 15 3 4 3 3" xfId="32398"/>
    <cellStyle name="Итог 15 3 4 4" xfId="32399"/>
    <cellStyle name="Итог 15 3 4 5" xfId="32400"/>
    <cellStyle name="Итог 15 3 5" xfId="32401"/>
    <cellStyle name="Итог 15 3 5 2" xfId="32402"/>
    <cellStyle name="Итог 15 3 5 2 2" xfId="32403"/>
    <cellStyle name="Итог 15 3 5 2 3" xfId="32404"/>
    <cellStyle name="Итог 15 3 5 3" xfId="32405"/>
    <cellStyle name="Итог 15 3 5 4" xfId="32406"/>
    <cellStyle name="Итог 15 3 6" xfId="32407"/>
    <cellStyle name="Итог 15 3 6 2" xfId="32408"/>
    <cellStyle name="Итог 15 3 6 3" xfId="32409"/>
    <cellStyle name="Итог 15 3 7" xfId="32410"/>
    <cellStyle name="Итог 15 3 8" xfId="32411"/>
    <cellStyle name="Итог 15 4" xfId="32412"/>
    <cellStyle name="Итог 15 4 2" xfId="32413"/>
    <cellStyle name="Итог 15 4 2 2" xfId="32414"/>
    <cellStyle name="Итог 15 4 2 2 2" xfId="32415"/>
    <cellStyle name="Итог 15 4 2 2 2 2" xfId="32416"/>
    <cellStyle name="Итог 15 4 2 2 2 3" xfId="32417"/>
    <cellStyle name="Итог 15 4 2 2 3" xfId="32418"/>
    <cellStyle name="Итог 15 4 2 2 4" xfId="32419"/>
    <cellStyle name="Итог 15 4 2 3" xfId="32420"/>
    <cellStyle name="Итог 15 4 2 3 2" xfId="32421"/>
    <cellStyle name="Итог 15 4 2 3 3" xfId="32422"/>
    <cellStyle name="Итог 15 4 2 4" xfId="32423"/>
    <cellStyle name="Итог 15 4 2 5" xfId="32424"/>
    <cellStyle name="Итог 15 4 3" xfId="32425"/>
    <cellStyle name="Итог 15 4 3 2" xfId="32426"/>
    <cellStyle name="Итог 15 4 3 2 2" xfId="32427"/>
    <cellStyle name="Итог 15 4 3 2 3" xfId="32428"/>
    <cellStyle name="Итог 15 4 3 3" xfId="32429"/>
    <cellStyle name="Итог 15 4 3 3 2" xfId="32430"/>
    <cellStyle name="Итог 15 4 3 3 3" xfId="32431"/>
    <cellStyle name="Итог 15 4 3 4" xfId="32432"/>
    <cellStyle name="Итог 15 4 3 5" xfId="32433"/>
    <cellStyle name="Итог 15 4 4" xfId="32434"/>
    <cellStyle name="Итог 15 4 4 2" xfId="32435"/>
    <cellStyle name="Итог 15 4 4 2 2" xfId="32436"/>
    <cellStyle name="Итог 15 4 4 2 3" xfId="32437"/>
    <cellStyle name="Итог 15 4 4 3" xfId="32438"/>
    <cellStyle name="Итог 15 4 4 4" xfId="32439"/>
    <cellStyle name="Итог 15 4 5" xfId="32440"/>
    <cellStyle name="Итог 15 4 5 2" xfId="32441"/>
    <cellStyle name="Итог 15 4 5 3" xfId="32442"/>
    <cellStyle name="Итог 15 4 6" xfId="32443"/>
    <cellStyle name="Итог 15 4 7" xfId="32444"/>
    <cellStyle name="Итог 15 5" xfId="32445"/>
    <cellStyle name="Итог 15 5 2" xfId="32446"/>
    <cellStyle name="Итог 15 5 2 2" xfId="32447"/>
    <cellStyle name="Итог 15 5 2 2 2" xfId="32448"/>
    <cellStyle name="Итог 15 5 2 2 3" xfId="32449"/>
    <cellStyle name="Итог 15 5 2 3" xfId="32450"/>
    <cellStyle name="Итог 15 5 2 4" xfId="32451"/>
    <cellStyle name="Итог 15 5 3" xfId="32452"/>
    <cellStyle name="Итог 15 5 3 2" xfId="32453"/>
    <cellStyle name="Итог 15 5 3 3" xfId="32454"/>
    <cellStyle name="Итог 15 5 4" xfId="32455"/>
    <cellStyle name="Итог 15 5 5" xfId="32456"/>
    <cellStyle name="Итог 15 6" xfId="32457"/>
    <cellStyle name="Итог 15 6 2" xfId="32458"/>
    <cellStyle name="Итог 15 6 2 2" xfId="32459"/>
    <cellStyle name="Итог 15 6 2 3" xfId="32460"/>
    <cellStyle name="Итог 15 6 3" xfId="32461"/>
    <cellStyle name="Итог 15 6 3 2" xfId="32462"/>
    <cellStyle name="Итог 15 6 3 3" xfId="32463"/>
    <cellStyle name="Итог 15 6 4" xfId="32464"/>
    <cellStyle name="Итог 15 6 5" xfId="32465"/>
    <cellStyle name="Итог 15 7" xfId="32466"/>
    <cellStyle name="Итог 15 7 2" xfId="32467"/>
    <cellStyle name="Итог 15 7 2 2" xfId="32468"/>
    <cellStyle name="Итог 15 7 2 3" xfId="32469"/>
    <cellStyle name="Итог 15 7 3" xfId="32470"/>
    <cellStyle name="Итог 15 7 4" xfId="32471"/>
    <cellStyle name="Итог 15 8" xfId="32472"/>
    <cellStyle name="Итог 15 8 2" xfId="32473"/>
    <cellStyle name="Итог 15 8 3" xfId="32474"/>
    <cellStyle name="Итог 15 9" xfId="32475"/>
    <cellStyle name="Итог 16" xfId="32476"/>
    <cellStyle name="Итог 16 10" xfId="32477"/>
    <cellStyle name="Итог 16 2" xfId="32478"/>
    <cellStyle name="Итог 16 2 2" xfId="32479"/>
    <cellStyle name="Итог 16 2 2 2" xfId="32480"/>
    <cellStyle name="Итог 16 2 2 2 2" xfId="32481"/>
    <cellStyle name="Итог 16 2 2 2 2 2" xfId="32482"/>
    <cellStyle name="Итог 16 2 2 2 2 2 2" xfId="32483"/>
    <cellStyle name="Итог 16 2 2 2 2 2 2 2" xfId="32484"/>
    <cellStyle name="Итог 16 2 2 2 2 2 2 3" xfId="32485"/>
    <cellStyle name="Итог 16 2 2 2 2 2 3" xfId="32486"/>
    <cellStyle name="Итог 16 2 2 2 2 2 4" xfId="32487"/>
    <cellStyle name="Итог 16 2 2 2 2 3" xfId="32488"/>
    <cellStyle name="Итог 16 2 2 2 2 3 2" xfId="32489"/>
    <cellStyle name="Итог 16 2 2 2 2 3 3" xfId="32490"/>
    <cellStyle name="Итог 16 2 2 2 2 4" xfId="32491"/>
    <cellStyle name="Итог 16 2 2 2 2 5" xfId="32492"/>
    <cellStyle name="Итог 16 2 2 2 3" xfId="32493"/>
    <cellStyle name="Итог 16 2 2 2 3 2" xfId="32494"/>
    <cellStyle name="Итог 16 2 2 2 3 2 2" xfId="32495"/>
    <cellStyle name="Итог 16 2 2 2 3 2 3" xfId="32496"/>
    <cellStyle name="Итог 16 2 2 2 3 3" xfId="32497"/>
    <cellStyle name="Итог 16 2 2 2 3 3 2" xfId="32498"/>
    <cellStyle name="Итог 16 2 2 2 3 3 3" xfId="32499"/>
    <cellStyle name="Итог 16 2 2 2 3 4" xfId="32500"/>
    <cellStyle name="Итог 16 2 2 2 3 5" xfId="32501"/>
    <cellStyle name="Итог 16 2 2 2 4" xfId="32502"/>
    <cellStyle name="Итог 16 2 2 2 4 2" xfId="32503"/>
    <cellStyle name="Итог 16 2 2 2 4 2 2" xfId="32504"/>
    <cellStyle name="Итог 16 2 2 2 4 2 3" xfId="32505"/>
    <cellStyle name="Итог 16 2 2 2 4 3" xfId="32506"/>
    <cellStyle name="Итог 16 2 2 2 4 4" xfId="32507"/>
    <cellStyle name="Итог 16 2 2 2 5" xfId="32508"/>
    <cellStyle name="Итог 16 2 2 2 5 2" xfId="32509"/>
    <cellStyle name="Итог 16 2 2 2 5 3" xfId="32510"/>
    <cellStyle name="Итог 16 2 2 2 6" xfId="32511"/>
    <cellStyle name="Итог 16 2 2 2 7" xfId="32512"/>
    <cellStyle name="Итог 16 2 2 3" xfId="32513"/>
    <cellStyle name="Итог 16 2 2 3 2" xfId="32514"/>
    <cellStyle name="Итог 16 2 2 3 2 2" xfId="32515"/>
    <cellStyle name="Итог 16 2 2 3 2 2 2" xfId="32516"/>
    <cellStyle name="Итог 16 2 2 3 2 2 3" xfId="32517"/>
    <cellStyle name="Итог 16 2 2 3 2 3" xfId="32518"/>
    <cellStyle name="Итог 16 2 2 3 2 4" xfId="32519"/>
    <cellStyle name="Итог 16 2 2 3 3" xfId="32520"/>
    <cellStyle name="Итог 16 2 2 3 3 2" xfId="32521"/>
    <cellStyle name="Итог 16 2 2 3 3 3" xfId="32522"/>
    <cellStyle name="Итог 16 2 2 3 4" xfId="32523"/>
    <cellStyle name="Итог 16 2 2 3 5" xfId="32524"/>
    <cellStyle name="Итог 16 2 2 4" xfId="32525"/>
    <cellStyle name="Итог 16 2 2 4 2" xfId="32526"/>
    <cellStyle name="Итог 16 2 2 4 2 2" xfId="32527"/>
    <cellStyle name="Итог 16 2 2 4 2 3" xfId="32528"/>
    <cellStyle name="Итог 16 2 2 4 3" xfId="32529"/>
    <cellStyle name="Итог 16 2 2 4 3 2" xfId="32530"/>
    <cellStyle name="Итог 16 2 2 4 3 3" xfId="32531"/>
    <cellStyle name="Итог 16 2 2 4 4" xfId="32532"/>
    <cellStyle name="Итог 16 2 2 4 5" xfId="32533"/>
    <cellStyle name="Итог 16 2 2 5" xfId="32534"/>
    <cellStyle name="Итог 16 2 2 5 2" xfId="32535"/>
    <cellStyle name="Итог 16 2 2 5 2 2" xfId="32536"/>
    <cellStyle name="Итог 16 2 2 5 2 3" xfId="32537"/>
    <cellStyle name="Итог 16 2 2 5 3" xfId="32538"/>
    <cellStyle name="Итог 16 2 2 5 4" xfId="32539"/>
    <cellStyle name="Итог 16 2 2 6" xfId="32540"/>
    <cellStyle name="Итог 16 2 2 6 2" xfId="32541"/>
    <cellStyle name="Итог 16 2 2 6 3" xfId="32542"/>
    <cellStyle name="Итог 16 2 2 7" xfId="32543"/>
    <cellStyle name="Итог 16 2 2 8" xfId="32544"/>
    <cellStyle name="Итог 16 2 3" xfId="32545"/>
    <cellStyle name="Итог 16 2 3 2" xfId="32546"/>
    <cellStyle name="Итог 16 2 3 2 2" xfId="32547"/>
    <cellStyle name="Итог 16 2 3 2 2 2" xfId="32548"/>
    <cellStyle name="Итог 16 2 3 2 2 2 2" xfId="32549"/>
    <cellStyle name="Итог 16 2 3 2 2 2 3" xfId="32550"/>
    <cellStyle name="Итог 16 2 3 2 2 3" xfId="32551"/>
    <cellStyle name="Итог 16 2 3 2 2 4" xfId="32552"/>
    <cellStyle name="Итог 16 2 3 2 3" xfId="32553"/>
    <cellStyle name="Итог 16 2 3 2 3 2" xfId="32554"/>
    <cellStyle name="Итог 16 2 3 2 3 3" xfId="32555"/>
    <cellStyle name="Итог 16 2 3 2 4" xfId="32556"/>
    <cellStyle name="Итог 16 2 3 2 5" xfId="32557"/>
    <cellStyle name="Итог 16 2 3 3" xfId="32558"/>
    <cellStyle name="Итог 16 2 3 3 2" xfId="32559"/>
    <cellStyle name="Итог 16 2 3 3 2 2" xfId="32560"/>
    <cellStyle name="Итог 16 2 3 3 2 3" xfId="32561"/>
    <cellStyle name="Итог 16 2 3 3 3" xfId="32562"/>
    <cellStyle name="Итог 16 2 3 3 3 2" xfId="32563"/>
    <cellStyle name="Итог 16 2 3 3 3 3" xfId="32564"/>
    <cellStyle name="Итог 16 2 3 3 4" xfId="32565"/>
    <cellStyle name="Итог 16 2 3 3 5" xfId="32566"/>
    <cellStyle name="Итог 16 2 3 4" xfId="32567"/>
    <cellStyle name="Итог 16 2 3 4 2" xfId="32568"/>
    <cellStyle name="Итог 16 2 3 4 2 2" xfId="32569"/>
    <cellStyle name="Итог 16 2 3 4 2 3" xfId="32570"/>
    <cellStyle name="Итог 16 2 3 4 3" xfId="32571"/>
    <cellStyle name="Итог 16 2 3 4 4" xfId="32572"/>
    <cellStyle name="Итог 16 2 3 5" xfId="32573"/>
    <cellStyle name="Итог 16 2 3 5 2" xfId="32574"/>
    <cellStyle name="Итог 16 2 3 5 3" xfId="32575"/>
    <cellStyle name="Итог 16 2 3 6" xfId="32576"/>
    <cellStyle name="Итог 16 2 3 7" xfId="32577"/>
    <cellStyle name="Итог 16 2 4" xfId="32578"/>
    <cellStyle name="Итог 16 2 4 2" xfId="32579"/>
    <cellStyle name="Итог 16 2 4 2 2" xfId="32580"/>
    <cellStyle name="Итог 16 2 4 2 2 2" xfId="32581"/>
    <cellStyle name="Итог 16 2 4 2 2 3" xfId="32582"/>
    <cellStyle name="Итог 16 2 4 2 3" xfId="32583"/>
    <cellStyle name="Итог 16 2 4 2 4" xfId="32584"/>
    <cellStyle name="Итог 16 2 4 3" xfId="32585"/>
    <cellStyle name="Итог 16 2 4 3 2" xfId="32586"/>
    <cellStyle name="Итог 16 2 4 3 3" xfId="32587"/>
    <cellStyle name="Итог 16 2 4 4" xfId="32588"/>
    <cellStyle name="Итог 16 2 4 5" xfId="32589"/>
    <cellStyle name="Итог 16 2 5" xfId="32590"/>
    <cellStyle name="Итог 16 2 5 2" xfId="32591"/>
    <cellStyle name="Итог 16 2 5 2 2" xfId="32592"/>
    <cellStyle name="Итог 16 2 5 2 3" xfId="32593"/>
    <cellStyle name="Итог 16 2 5 3" xfId="32594"/>
    <cellStyle name="Итог 16 2 5 3 2" xfId="32595"/>
    <cellStyle name="Итог 16 2 5 3 3" xfId="32596"/>
    <cellStyle name="Итог 16 2 5 4" xfId="32597"/>
    <cellStyle name="Итог 16 2 5 5" xfId="32598"/>
    <cellStyle name="Итог 16 2 6" xfId="32599"/>
    <cellStyle name="Итог 16 2 6 2" xfId="32600"/>
    <cellStyle name="Итог 16 2 6 2 2" xfId="32601"/>
    <cellStyle name="Итог 16 2 6 2 3" xfId="32602"/>
    <cellStyle name="Итог 16 2 6 3" xfId="32603"/>
    <cellStyle name="Итог 16 2 6 4" xfId="32604"/>
    <cellStyle name="Итог 16 2 7" xfId="32605"/>
    <cellStyle name="Итог 16 2 7 2" xfId="32606"/>
    <cellStyle name="Итог 16 2 7 3" xfId="32607"/>
    <cellStyle name="Итог 16 2 8" xfId="32608"/>
    <cellStyle name="Итог 16 2 9" xfId="32609"/>
    <cellStyle name="Итог 16 3" xfId="32610"/>
    <cellStyle name="Итог 16 3 2" xfId="32611"/>
    <cellStyle name="Итог 16 3 2 2" xfId="32612"/>
    <cellStyle name="Итог 16 3 2 2 2" xfId="32613"/>
    <cellStyle name="Итог 16 3 2 2 2 2" xfId="32614"/>
    <cellStyle name="Итог 16 3 2 2 2 2 2" xfId="32615"/>
    <cellStyle name="Итог 16 3 2 2 2 2 3" xfId="32616"/>
    <cellStyle name="Итог 16 3 2 2 2 3" xfId="32617"/>
    <cellStyle name="Итог 16 3 2 2 2 4" xfId="32618"/>
    <cellStyle name="Итог 16 3 2 2 3" xfId="32619"/>
    <cellStyle name="Итог 16 3 2 2 3 2" xfId="32620"/>
    <cellStyle name="Итог 16 3 2 2 3 3" xfId="32621"/>
    <cellStyle name="Итог 16 3 2 2 4" xfId="32622"/>
    <cellStyle name="Итог 16 3 2 2 5" xfId="32623"/>
    <cellStyle name="Итог 16 3 2 3" xfId="32624"/>
    <cellStyle name="Итог 16 3 2 3 2" xfId="32625"/>
    <cellStyle name="Итог 16 3 2 3 2 2" xfId="32626"/>
    <cellStyle name="Итог 16 3 2 3 2 3" xfId="32627"/>
    <cellStyle name="Итог 16 3 2 3 3" xfId="32628"/>
    <cellStyle name="Итог 16 3 2 3 3 2" xfId="32629"/>
    <cellStyle name="Итог 16 3 2 3 3 3" xfId="32630"/>
    <cellStyle name="Итог 16 3 2 3 4" xfId="32631"/>
    <cellStyle name="Итог 16 3 2 3 5" xfId="32632"/>
    <cellStyle name="Итог 16 3 2 4" xfId="32633"/>
    <cellStyle name="Итог 16 3 2 4 2" xfId="32634"/>
    <cellStyle name="Итог 16 3 2 4 2 2" xfId="32635"/>
    <cellStyle name="Итог 16 3 2 4 2 3" xfId="32636"/>
    <cellStyle name="Итог 16 3 2 4 3" xfId="32637"/>
    <cellStyle name="Итог 16 3 2 4 4" xfId="32638"/>
    <cellStyle name="Итог 16 3 2 5" xfId="32639"/>
    <cellStyle name="Итог 16 3 2 5 2" xfId="32640"/>
    <cellStyle name="Итог 16 3 2 5 3" xfId="32641"/>
    <cellStyle name="Итог 16 3 2 6" xfId="32642"/>
    <cellStyle name="Итог 16 3 2 7" xfId="32643"/>
    <cellStyle name="Итог 16 3 3" xfId="32644"/>
    <cellStyle name="Итог 16 3 3 2" xfId="32645"/>
    <cellStyle name="Итог 16 3 3 2 2" xfId="32646"/>
    <cellStyle name="Итог 16 3 3 2 2 2" xfId="32647"/>
    <cellStyle name="Итог 16 3 3 2 2 3" xfId="32648"/>
    <cellStyle name="Итог 16 3 3 2 3" xfId="32649"/>
    <cellStyle name="Итог 16 3 3 2 4" xfId="32650"/>
    <cellStyle name="Итог 16 3 3 3" xfId="32651"/>
    <cellStyle name="Итог 16 3 3 3 2" xfId="32652"/>
    <cellStyle name="Итог 16 3 3 3 3" xfId="32653"/>
    <cellStyle name="Итог 16 3 3 4" xfId="32654"/>
    <cellStyle name="Итог 16 3 3 5" xfId="32655"/>
    <cellStyle name="Итог 16 3 4" xfId="32656"/>
    <cellStyle name="Итог 16 3 4 2" xfId="32657"/>
    <cellStyle name="Итог 16 3 4 2 2" xfId="32658"/>
    <cellStyle name="Итог 16 3 4 2 3" xfId="32659"/>
    <cellStyle name="Итог 16 3 4 3" xfId="32660"/>
    <cellStyle name="Итог 16 3 4 3 2" xfId="32661"/>
    <cellStyle name="Итог 16 3 4 3 3" xfId="32662"/>
    <cellStyle name="Итог 16 3 4 4" xfId="32663"/>
    <cellStyle name="Итог 16 3 4 5" xfId="32664"/>
    <cellStyle name="Итог 16 3 5" xfId="32665"/>
    <cellStyle name="Итог 16 3 5 2" xfId="32666"/>
    <cellStyle name="Итог 16 3 5 2 2" xfId="32667"/>
    <cellStyle name="Итог 16 3 5 2 3" xfId="32668"/>
    <cellStyle name="Итог 16 3 5 3" xfId="32669"/>
    <cellStyle name="Итог 16 3 5 4" xfId="32670"/>
    <cellStyle name="Итог 16 3 6" xfId="32671"/>
    <cellStyle name="Итог 16 3 6 2" xfId="32672"/>
    <cellStyle name="Итог 16 3 6 3" xfId="32673"/>
    <cellStyle name="Итог 16 3 7" xfId="32674"/>
    <cellStyle name="Итог 16 3 8" xfId="32675"/>
    <cellStyle name="Итог 16 4" xfId="32676"/>
    <cellStyle name="Итог 16 4 2" xfId="32677"/>
    <cellStyle name="Итог 16 4 2 2" xfId="32678"/>
    <cellStyle name="Итог 16 4 2 2 2" xfId="32679"/>
    <cellStyle name="Итог 16 4 2 2 2 2" xfId="32680"/>
    <cellStyle name="Итог 16 4 2 2 2 3" xfId="32681"/>
    <cellStyle name="Итог 16 4 2 2 3" xfId="32682"/>
    <cellStyle name="Итог 16 4 2 2 4" xfId="32683"/>
    <cellStyle name="Итог 16 4 2 3" xfId="32684"/>
    <cellStyle name="Итог 16 4 2 3 2" xfId="32685"/>
    <cellStyle name="Итог 16 4 2 3 3" xfId="32686"/>
    <cellStyle name="Итог 16 4 2 4" xfId="32687"/>
    <cellStyle name="Итог 16 4 2 5" xfId="32688"/>
    <cellStyle name="Итог 16 4 3" xfId="32689"/>
    <cellStyle name="Итог 16 4 3 2" xfId="32690"/>
    <cellStyle name="Итог 16 4 3 2 2" xfId="32691"/>
    <cellStyle name="Итог 16 4 3 2 3" xfId="32692"/>
    <cellStyle name="Итог 16 4 3 3" xfId="32693"/>
    <cellStyle name="Итог 16 4 3 3 2" xfId="32694"/>
    <cellStyle name="Итог 16 4 3 3 3" xfId="32695"/>
    <cellStyle name="Итог 16 4 3 4" xfId="32696"/>
    <cellStyle name="Итог 16 4 3 5" xfId="32697"/>
    <cellStyle name="Итог 16 4 4" xfId="32698"/>
    <cellStyle name="Итог 16 4 4 2" xfId="32699"/>
    <cellStyle name="Итог 16 4 4 2 2" xfId="32700"/>
    <cellStyle name="Итог 16 4 4 2 3" xfId="32701"/>
    <cellStyle name="Итог 16 4 4 3" xfId="32702"/>
    <cellStyle name="Итог 16 4 4 4" xfId="32703"/>
    <cellStyle name="Итог 16 4 5" xfId="32704"/>
    <cellStyle name="Итог 16 4 5 2" xfId="32705"/>
    <cellStyle name="Итог 16 4 5 3" xfId="32706"/>
    <cellStyle name="Итог 16 4 6" xfId="32707"/>
    <cellStyle name="Итог 16 4 7" xfId="32708"/>
    <cellStyle name="Итог 16 5" xfId="32709"/>
    <cellStyle name="Итог 16 5 2" xfId="32710"/>
    <cellStyle name="Итог 16 5 2 2" xfId="32711"/>
    <cellStyle name="Итог 16 5 2 2 2" xfId="32712"/>
    <cellStyle name="Итог 16 5 2 2 3" xfId="32713"/>
    <cellStyle name="Итог 16 5 2 3" xfId="32714"/>
    <cellStyle name="Итог 16 5 2 4" xfId="32715"/>
    <cellStyle name="Итог 16 5 3" xfId="32716"/>
    <cellStyle name="Итог 16 5 3 2" xfId="32717"/>
    <cellStyle name="Итог 16 5 3 3" xfId="32718"/>
    <cellStyle name="Итог 16 5 4" xfId="32719"/>
    <cellStyle name="Итог 16 5 5" xfId="32720"/>
    <cellStyle name="Итог 16 6" xfId="32721"/>
    <cellStyle name="Итог 16 6 2" xfId="32722"/>
    <cellStyle name="Итог 16 6 2 2" xfId="32723"/>
    <cellStyle name="Итог 16 6 2 3" xfId="32724"/>
    <cellStyle name="Итог 16 6 3" xfId="32725"/>
    <cellStyle name="Итог 16 6 3 2" xfId="32726"/>
    <cellStyle name="Итог 16 6 3 3" xfId="32727"/>
    <cellStyle name="Итог 16 6 4" xfId="32728"/>
    <cellStyle name="Итог 16 6 5" xfId="32729"/>
    <cellStyle name="Итог 16 7" xfId="32730"/>
    <cellStyle name="Итог 16 7 2" xfId="32731"/>
    <cellStyle name="Итог 16 7 2 2" xfId="32732"/>
    <cellStyle name="Итог 16 7 2 3" xfId="32733"/>
    <cellStyle name="Итог 16 7 3" xfId="32734"/>
    <cellStyle name="Итог 16 7 4" xfId="32735"/>
    <cellStyle name="Итог 16 8" xfId="32736"/>
    <cellStyle name="Итог 16 8 2" xfId="32737"/>
    <cellStyle name="Итог 16 8 3" xfId="32738"/>
    <cellStyle name="Итог 16 9" xfId="32739"/>
    <cellStyle name="Итог 17" xfId="32740"/>
    <cellStyle name="Итог 17 10" xfId="32741"/>
    <cellStyle name="Итог 17 2" xfId="32742"/>
    <cellStyle name="Итог 17 2 2" xfId="32743"/>
    <cellStyle name="Итог 17 2 2 2" xfId="32744"/>
    <cellStyle name="Итог 17 2 2 2 2" xfId="32745"/>
    <cellStyle name="Итог 17 2 2 2 2 2" xfId="32746"/>
    <cellStyle name="Итог 17 2 2 2 2 2 2" xfId="32747"/>
    <cellStyle name="Итог 17 2 2 2 2 2 2 2" xfId="32748"/>
    <cellStyle name="Итог 17 2 2 2 2 2 2 3" xfId="32749"/>
    <cellStyle name="Итог 17 2 2 2 2 2 3" xfId="32750"/>
    <cellStyle name="Итог 17 2 2 2 2 2 4" xfId="32751"/>
    <cellStyle name="Итог 17 2 2 2 2 3" xfId="32752"/>
    <cellStyle name="Итог 17 2 2 2 2 3 2" xfId="32753"/>
    <cellStyle name="Итог 17 2 2 2 2 3 3" xfId="32754"/>
    <cellStyle name="Итог 17 2 2 2 2 4" xfId="32755"/>
    <cellStyle name="Итог 17 2 2 2 2 5" xfId="32756"/>
    <cellStyle name="Итог 17 2 2 2 3" xfId="32757"/>
    <cellStyle name="Итог 17 2 2 2 3 2" xfId="32758"/>
    <cellStyle name="Итог 17 2 2 2 3 2 2" xfId="32759"/>
    <cellStyle name="Итог 17 2 2 2 3 2 3" xfId="32760"/>
    <cellStyle name="Итог 17 2 2 2 3 3" xfId="32761"/>
    <cellStyle name="Итог 17 2 2 2 3 3 2" xfId="32762"/>
    <cellStyle name="Итог 17 2 2 2 3 3 3" xfId="32763"/>
    <cellStyle name="Итог 17 2 2 2 3 4" xfId="32764"/>
    <cellStyle name="Итог 17 2 2 2 3 5" xfId="32765"/>
    <cellStyle name="Итог 17 2 2 2 4" xfId="32766"/>
    <cellStyle name="Итог 17 2 2 2 4 2" xfId="32767"/>
    <cellStyle name="Итог 17 2 2 2 4 2 2" xfId="32768"/>
    <cellStyle name="Итог 17 2 2 2 4 2 3" xfId="32769"/>
    <cellStyle name="Итог 17 2 2 2 4 3" xfId="32770"/>
    <cellStyle name="Итог 17 2 2 2 4 4" xfId="32771"/>
    <cellStyle name="Итог 17 2 2 2 5" xfId="32772"/>
    <cellStyle name="Итог 17 2 2 2 5 2" xfId="32773"/>
    <cellStyle name="Итог 17 2 2 2 5 3" xfId="32774"/>
    <cellStyle name="Итог 17 2 2 2 6" xfId="32775"/>
    <cellStyle name="Итог 17 2 2 2 7" xfId="32776"/>
    <cellStyle name="Итог 17 2 2 3" xfId="32777"/>
    <cellStyle name="Итог 17 2 2 3 2" xfId="32778"/>
    <cellStyle name="Итог 17 2 2 3 2 2" xfId="32779"/>
    <cellStyle name="Итог 17 2 2 3 2 2 2" xfId="32780"/>
    <cellStyle name="Итог 17 2 2 3 2 2 3" xfId="32781"/>
    <cellStyle name="Итог 17 2 2 3 2 3" xfId="32782"/>
    <cellStyle name="Итог 17 2 2 3 2 4" xfId="32783"/>
    <cellStyle name="Итог 17 2 2 3 3" xfId="32784"/>
    <cellStyle name="Итог 17 2 2 3 3 2" xfId="32785"/>
    <cellStyle name="Итог 17 2 2 3 3 3" xfId="32786"/>
    <cellStyle name="Итог 17 2 2 3 4" xfId="32787"/>
    <cellStyle name="Итог 17 2 2 3 5" xfId="32788"/>
    <cellStyle name="Итог 17 2 2 4" xfId="32789"/>
    <cellStyle name="Итог 17 2 2 4 2" xfId="32790"/>
    <cellStyle name="Итог 17 2 2 4 2 2" xfId="32791"/>
    <cellStyle name="Итог 17 2 2 4 2 3" xfId="32792"/>
    <cellStyle name="Итог 17 2 2 4 3" xfId="32793"/>
    <cellStyle name="Итог 17 2 2 4 3 2" xfId="32794"/>
    <cellStyle name="Итог 17 2 2 4 3 3" xfId="32795"/>
    <cellStyle name="Итог 17 2 2 4 4" xfId="32796"/>
    <cellStyle name="Итог 17 2 2 4 5" xfId="32797"/>
    <cellStyle name="Итог 17 2 2 5" xfId="32798"/>
    <cellStyle name="Итог 17 2 2 5 2" xfId="32799"/>
    <cellStyle name="Итог 17 2 2 5 2 2" xfId="32800"/>
    <cellStyle name="Итог 17 2 2 5 2 3" xfId="32801"/>
    <cellStyle name="Итог 17 2 2 5 3" xfId="32802"/>
    <cellStyle name="Итог 17 2 2 5 4" xfId="32803"/>
    <cellStyle name="Итог 17 2 2 6" xfId="32804"/>
    <cellStyle name="Итог 17 2 2 6 2" xfId="32805"/>
    <cellStyle name="Итог 17 2 2 6 3" xfId="32806"/>
    <cellStyle name="Итог 17 2 2 7" xfId="32807"/>
    <cellStyle name="Итог 17 2 2 8" xfId="32808"/>
    <cellStyle name="Итог 17 2 3" xfId="32809"/>
    <cellStyle name="Итог 17 2 3 2" xfId="32810"/>
    <cellStyle name="Итог 17 2 3 2 2" xfId="32811"/>
    <cellStyle name="Итог 17 2 3 2 2 2" xfId="32812"/>
    <cellStyle name="Итог 17 2 3 2 2 2 2" xfId="32813"/>
    <cellStyle name="Итог 17 2 3 2 2 2 3" xfId="32814"/>
    <cellStyle name="Итог 17 2 3 2 2 3" xfId="32815"/>
    <cellStyle name="Итог 17 2 3 2 2 4" xfId="32816"/>
    <cellStyle name="Итог 17 2 3 2 3" xfId="32817"/>
    <cellStyle name="Итог 17 2 3 2 3 2" xfId="32818"/>
    <cellStyle name="Итог 17 2 3 2 3 3" xfId="32819"/>
    <cellStyle name="Итог 17 2 3 2 4" xfId="32820"/>
    <cellStyle name="Итог 17 2 3 2 5" xfId="32821"/>
    <cellStyle name="Итог 17 2 3 3" xfId="32822"/>
    <cellStyle name="Итог 17 2 3 3 2" xfId="32823"/>
    <cellStyle name="Итог 17 2 3 3 2 2" xfId="32824"/>
    <cellStyle name="Итог 17 2 3 3 2 3" xfId="32825"/>
    <cellStyle name="Итог 17 2 3 3 3" xfId="32826"/>
    <cellStyle name="Итог 17 2 3 3 3 2" xfId="32827"/>
    <cellStyle name="Итог 17 2 3 3 3 3" xfId="32828"/>
    <cellStyle name="Итог 17 2 3 3 4" xfId="32829"/>
    <cellStyle name="Итог 17 2 3 3 5" xfId="32830"/>
    <cellStyle name="Итог 17 2 3 4" xfId="32831"/>
    <cellStyle name="Итог 17 2 3 4 2" xfId="32832"/>
    <cellStyle name="Итог 17 2 3 4 2 2" xfId="32833"/>
    <cellStyle name="Итог 17 2 3 4 2 3" xfId="32834"/>
    <cellStyle name="Итог 17 2 3 4 3" xfId="32835"/>
    <cellStyle name="Итог 17 2 3 4 4" xfId="32836"/>
    <cellStyle name="Итог 17 2 3 5" xfId="32837"/>
    <cellStyle name="Итог 17 2 3 5 2" xfId="32838"/>
    <cellStyle name="Итог 17 2 3 5 3" xfId="32839"/>
    <cellStyle name="Итог 17 2 3 6" xfId="32840"/>
    <cellStyle name="Итог 17 2 3 7" xfId="32841"/>
    <cellStyle name="Итог 17 2 4" xfId="32842"/>
    <cellStyle name="Итог 17 2 4 2" xfId="32843"/>
    <cellStyle name="Итог 17 2 4 2 2" xfId="32844"/>
    <cellStyle name="Итог 17 2 4 2 2 2" xfId="32845"/>
    <cellStyle name="Итог 17 2 4 2 2 3" xfId="32846"/>
    <cellStyle name="Итог 17 2 4 2 3" xfId="32847"/>
    <cellStyle name="Итог 17 2 4 2 4" xfId="32848"/>
    <cellStyle name="Итог 17 2 4 3" xfId="32849"/>
    <cellStyle name="Итог 17 2 4 3 2" xfId="32850"/>
    <cellStyle name="Итог 17 2 4 3 3" xfId="32851"/>
    <cellStyle name="Итог 17 2 4 4" xfId="32852"/>
    <cellStyle name="Итог 17 2 4 5" xfId="32853"/>
    <cellStyle name="Итог 17 2 5" xfId="32854"/>
    <cellStyle name="Итог 17 2 5 2" xfId="32855"/>
    <cellStyle name="Итог 17 2 5 2 2" xfId="32856"/>
    <cellStyle name="Итог 17 2 5 2 3" xfId="32857"/>
    <cellStyle name="Итог 17 2 5 3" xfId="32858"/>
    <cellStyle name="Итог 17 2 5 3 2" xfId="32859"/>
    <cellStyle name="Итог 17 2 5 3 3" xfId="32860"/>
    <cellStyle name="Итог 17 2 5 4" xfId="32861"/>
    <cellStyle name="Итог 17 2 5 5" xfId="32862"/>
    <cellStyle name="Итог 17 2 6" xfId="32863"/>
    <cellStyle name="Итог 17 2 6 2" xfId="32864"/>
    <cellStyle name="Итог 17 2 6 2 2" xfId="32865"/>
    <cellStyle name="Итог 17 2 6 2 3" xfId="32866"/>
    <cellStyle name="Итог 17 2 6 3" xfId="32867"/>
    <cellStyle name="Итог 17 2 6 4" xfId="32868"/>
    <cellStyle name="Итог 17 2 7" xfId="32869"/>
    <cellStyle name="Итог 17 2 7 2" xfId="32870"/>
    <cellStyle name="Итог 17 2 7 3" xfId="32871"/>
    <cellStyle name="Итог 17 2 8" xfId="32872"/>
    <cellStyle name="Итог 17 2 9" xfId="32873"/>
    <cellStyle name="Итог 17 3" xfId="32874"/>
    <cellStyle name="Итог 17 3 2" xfId="32875"/>
    <cellStyle name="Итог 17 3 2 2" xfId="32876"/>
    <cellStyle name="Итог 17 3 2 2 2" xfId="32877"/>
    <cellStyle name="Итог 17 3 2 2 2 2" xfId="32878"/>
    <cellStyle name="Итог 17 3 2 2 2 2 2" xfId="32879"/>
    <cellStyle name="Итог 17 3 2 2 2 2 3" xfId="32880"/>
    <cellStyle name="Итог 17 3 2 2 2 3" xfId="32881"/>
    <cellStyle name="Итог 17 3 2 2 2 4" xfId="32882"/>
    <cellStyle name="Итог 17 3 2 2 3" xfId="32883"/>
    <cellStyle name="Итог 17 3 2 2 3 2" xfId="32884"/>
    <cellStyle name="Итог 17 3 2 2 3 3" xfId="32885"/>
    <cellStyle name="Итог 17 3 2 2 4" xfId="32886"/>
    <cellStyle name="Итог 17 3 2 2 5" xfId="32887"/>
    <cellStyle name="Итог 17 3 2 3" xfId="32888"/>
    <cellStyle name="Итог 17 3 2 3 2" xfId="32889"/>
    <cellStyle name="Итог 17 3 2 3 2 2" xfId="32890"/>
    <cellStyle name="Итог 17 3 2 3 2 3" xfId="32891"/>
    <cellStyle name="Итог 17 3 2 3 3" xfId="32892"/>
    <cellStyle name="Итог 17 3 2 3 3 2" xfId="32893"/>
    <cellStyle name="Итог 17 3 2 3 3 3" xfId="32894"/>
    <cellStyle name="Итог 17 3 2 3 4" xfId="32895"/>
    <cellStyle name="Итог 17 3 2 3 5" xfId="32896"/>
    <cellStyle name="Итог 17 3 2 4" xfId="32897"/>
    <cellStyle name="Итог 17 3 2 4 2" xfId="32898"/>
    <cellStyle name="Итог 17 3 2 4 2 2" xfId="32899"/>
    <cellStyle name="Итог 17 3 2 4 2 3" xfId="32900"/>
    <cellStyle name="Итог 17 3 2 4 3" xfId="32901"/>
    <cellStyle name="Итог 17 3 2 4 4" xfId="32902"/>
    <cellStyle name="Итог 17 3 2 5" xfId="32903"/>
    <cellStyle name="Итог 17 3 2 5 2" xfId="32904"/>
    <cellStyle name="Итог 17 3 2 5 3" xfId="32905"/>
    <cellStyle name="Итог 17 3 2 6" xfId="32906"/>
    <cellStyle name="Итог 17 3 2 7" xfId="32907"/>
    <cellStyle name="Итог 17 3 3" xfId="32908"/>
    <cellStyle name="Итог 17 3 3 2" xfId="32909"/>
    <cellStyle name="Итог 17 3 3 2 2" xfId="32910"/>
    <cellStyle name="Итог 17 3 3 2 2 2" xfId="32911"/>
    <cellStyle name="Итог 17 3 3 2 2 3" xfId="32912"/>
    <cellStyle name="Итог 17 3 3 2 3" xfId="32913"/>
    <cellStyle name="Итог 17 3 3 2 4" xfId="32914"/>
    <cellStyle name="Итог 17 3 3 3" xfId="32915"/>
    <cellStyle name="Итог 17 3 3 3 2" xfId="32916"/>
    <cellStyle name="Итог 17 3 3 3 3" xfId="32917"/>
    <cellStyle name="Итог 17 3 3 4" xfId="32918"/>
    <cellStyle name="Итог 17 3 3 5" xfId="32919"/>
    <cellStyle name="Итог 17 3 4" xfId="32920"/>
    <cellStyle name="Итог 17 3 4 2" xfId="32921"/>
    <cellStyle name="Итог 17 3 4 2 2" xfId="32922"/>
    <cellStyle name="Итог 17 3 4 2 3" xfId="32923"/>
    <cellStyle name="Итог 17 3 4 3" xfId="32924"/>
    <cellStyle name="Итог 17 3 4 3 2" xfId="32925"/>
    <cellStyle name="Итог 17 3 4 3 3" xfId="32926"/>
    <cellStyle name="Итог 17 3 4 4" xfId="32927"/>
    <cellStyle name="Итог 17 3 4 5" xfId="32928"/>
    <cellStyle name="Итог 17 3 5" xfId="32929"/>
    <cellStyle name="Итог 17 3 5 2" xfId="32930"/>
    <cellStyle name="Итог 17 3 5 2 2" xfId="32931"/>
    <cellStyle name="Итог 17 3 5 2 3" xfId="32932"/>
    <cellStyle name="Итог 17 3 5 3" xfId="32933"/>
    <cellStyle name="Итог 17 3 5 4" xfId="32934"/>
    <cellStyle name="Итог 17 3 6" xfId="32935"/>
    <cellStyle name="Итог 17 3 6 2" xfId="32936"/>
    <cellStyle name="Итог 17 3 6 3" xfId="32937"/>
    <cellStyle name="Итог 17 3 7" xfId="32938"/>
    <cellStyle name="Итог 17 3 8" xfId="32939"/>
    <cellStyle name="Итог 17 4" xfId="32940"/>
    <cellStyle name="Итог 17 4 2" xfId="32941"/>
    <cellStyle name="Итог 17 4 2 2" xfId="32942"/>
    <cellStyle name="Итог 17 4 2 2 2" xfId="32943"/>
    <cellStyle name="Итог 17 4 2 2 2 2" xfId="32944"/>
    <cellStyle name="Итог 17 4 2 2 2 3" xfId="32945"/>
    <cellStyle name="Итог 17 4 2 2 3" xfId="32946"/>
    <cellStyle name="Итог 17 4 2 2 4" xfId="32947"/>
    <cellStyle name="Итог 17 4 2 3" xfId="32948"/>
    <cellStyle name="Итог 17 4 2 3 2" xfId="32949"/>
    <cellStyle name="Итог 17 4 2 3 3" xfId="32950"/>
    <cellStyle name="Итог 17 4 2 4" xfId="32951"/>
    <cellStyle name="Итог 17 4 2 5" xfId="32952"/>
    <cellStyle name="Итог 17 4 3" xfId="32953"/>
    <cellStyle name="Итог 17 4 3 2" xfId="32954"/>
    <cellStyle name="Итог 17 4 3 2 2" xfId="32955"/>
    <cellStyle name="Итог 17 4 3 2 3" xfId="32956"/>
    <cellStyle name="Итог 17 4 3 3" xfId="32957"/>
    <cellStyle name="Итог 17 4 3 3 2" xfId="32958"/>
    <cellStyle name="Итог 17 4 3 3 3" xfId="32959"/>
    <cellStyle name="Итог 17 4 3 4" xfId="32960"/>
    <cellStyle name="Итог 17 4 3 5" xfId="32961"/>
    <cellStyle name="Итог 17 4 4" xfId="32962"/>
    <cellStyle name="Итог 17 4 4 2" xfId="32963"/>
    <cellStyle name="Итог 17 4 4 2 2" xfId="32964"/>
    <cellStyle name="Итог 17 4 4 2 3" xfId="32965"/>
    <cellStyle name="Итог 17 4 4 3" xfId="32966"/>
    <cellStyle name="Итог 17 4 4 4" xfId="32967"/>
    <cellStyle name="Итог 17 4 5" xfId="32968"/>
    <cellStyle name="Итог 17 4 5 2" xfId="32969"/>
    <cellStyle name="Итог 17 4 5 3" xfId="32970"/>
    <cellStyle name="Итог 17 4 6" xfId="32971"/>
    <cellStyle name="Итог 17 4 7" xfId="32972"/>
    <cellStyle name="Итог 17 5" xfId="32973"/>
    <cellStyle name="Итог 17 5 2" xfId="32974"/>
    <cellStyle name="Итог 17 5 2 2" xfId="32975"/>
    <cellStyle name="Итог 17 5 2 2 2" xfId="32976"/>
    <cellStyle name="Итог 17 5 2 2 3" xfId="32977"/>
    <cellStyle name="Итог 17 5 2 3" xfId="32978"/>
    <cellStyle name="Итог 17 5 2 4" xfId="32979"/>
    <cellStyle name="Итог 17 5 3" xfId="32980"/>
    <cellStyle name="Итог 17 5 3 2" xfId="32981"/>
    <cellStyle name="Итог 17 5 3 3" xfId="32982"/>
    <cellStyle name="Итог 17 5 4" xfId="32983"/>
    <cellStyle name="Итог 17 5 5" xfId="32984"/>
    <cellStyle name="Итог 17 6" xfId="32985"/>
    <cellStyle name="Итог 17 6 2" xfId="32986"/>
    <cellStyle name="Итог 17 6 2 2" xfId="32987"/>
    <cellStyle name="Итог 17 6 2 3" xfId="32988"/>
    <cellStyle name="Итог 17 6 3" xfId="32989"/>
    <cellStyle name="Итог 17 6 3 2" xfId="32990"/>
    <cellStyle name="Итог 17 6 3 3" xfId="32991"/>
    <cellStyle name="Итог 17 6 4" xfId="32992"/>
    <cellStyle name="Итог 17 6 5" xfId="32993"/>
    <cellStyle name="Итог 17 7" xfId="32994"/>
    <cellStyle name="Итог 17 7 2" xfId="32995"/>
    <cellStyle name="Итог 17 7 2 2" xfId="32996"/>
    <cellStyle name="Итог 17 7 2 3" xfId="32997"/>
    <cellStyle name="Итог 17 7 3" xfId="32998"/>
    <cellStyle name="Итог 17 7 4" xfId="32999"/>
    <cellStyle name="Итог 17 8" xfId="33000"/>
    <cellStyle name="Итог 17 8 2" xfId="33001"/>
    <cellStyle name="Итог 17 8 3" xfId="33002"/>
    <cellStyle name="Итог 17 9" xfId="33003"/>
    <cellStyle name="Итог 18" xfId="33004"/>
    <cellStyle name="Итог 18 10" xfId="33005"/>
    <cellStyle name="Итог 18 2" xfId="33006"/>
    <cellStyle name="Итог 18 2 2" xfId="33007"/>
    <cellStyle name="Итог 18 2 2 2" xfId="33008"/>
    <cellStyle name="Итог 18 2 2 2 2" xfId="33009"/>
    <cellStyle name="Итог 18 2 2 2 2 2" xfId="33010"/>
    <cellStyle name="Итог 18 2 2 2 2 2 2" xfId="33011"/>
    <cellStyle name="Итог 18 2 2 2 2 2 2 2" xfId="33012"/>
    <cellStyle name="Итог 18 2 2 2 2 2 2 3" xfId="33013"/>
    <cellStyle name="Итог 18 2 2 2 2 2 3" xfId="33014"/>
    <cellStyle name="Итог 18 2 2 2 2 2 4" xfId="33015"/>
    <cellStyle name="Итог 18 2 2 2 2 3" xfId="33016"/>
    <cellStyle name="Итог 18 2 2 2 2 3 2" xfId="33017"/>
    <cellStyle name="Итог 18 2 2 2 2 3 3" xfId="33018"/>
    <cellStyle name="Итог 18 2 2 2 2 4" xfId="33019"/>
    <cellStyle name="Итог 18 2 2 2 2 5" xfId="33020"/>
    <cellStyle name="Итог 18 2 2 2 3" xfId="33021"/>
    <cellStyle name="Итог 18 2 2 2 3 2" xfId="33022"/>
    <cellStyle name="Итог 18 2 2 2 3 2 2" xfId="33023"/>
    <cellStyle name="Итог 18 2 2 2 3 2 3" xfId="33024"/>
    <cellStyle name="Итог 18 2 2 2 3 3" xfId="33025"/>
    <cellStyle name="Итог 18 2 2 2 3 3 2" xfId="33026"/>
    <cellStyle name="Итог 18 2 2 2 3 3 3" xfId="33027"/>
    <cellStyle name="Итог 18 2 2 2 3 4" xfId="33028"/>
    <cellStyle name="Итог 18 2 2 2 3 5" xfId="33029"/>
    <cellStyle name="Итог 18 2 2 2 4" xfId="33030"/>
    <cellStyle name="Итог 18 2 2 2 4 2" xfId="33031"/>
    <cellStyle name="Итог 18 2 2 2 4 2 2" xfId="33032"/>
    <cellStyle name="Итог 18 2 2 2 4 2 3" xfId="33033"/>
    <cellStyle name="Итог 18 2 2 2 4 3" xfId="33034"/>
    <cellStyle name="Итог 18 2 2 2 4 4" xfId="33035"/>
    <cellStyle name="Итог 18 2 2 2 5" xfId="33036"/>
    <cellStyle name="Итог 18 2 2 2 5 2" xfId="33037"/>
    <cellStyle name="Итог 18 2 2 2 5 3" xfId="33038"/>
    <cellStyle name="Итог 18 2 2 2 6" xfId="33039"/>
    <cellStyle name="Итог 18 2 2 2 7" xfId="33040"/>
    <cellStyle name="Итог 18 2 2 3" xfId="33041"/>
    <cellStyle name="Итог 18 2 2 3 2" xfId="33042"/>
    <cellStyle name="Итог 18 2 2 3 2 2" xfId="33043"/>
    <cellStyle name="Итог 18 2 2 3 2 2 2" xfId="33044"/>
    <cellStyle name="Итог 18 2 2 3 2 2 3" xfId="33045"/>
    <cellStyle name="Итог 18 2 2 3 2 3" xfId="33046"/>
    <cellStyle name="Итог 18 2 2 3 2 4" xfId="33047"/>
    <cellStyle name="Итог 18 2 2 3 3" xfId="33048"/>
    <cellStyle name="Итог 18 2 2 3 3 2" xfId="33049"/>
    <cellStyle name="Итог 18 2 2 3 3 3" xfId="33050"/>
    <cellStyle name="Итог 18 2 2 3 4" xfId="33051"/>
    <cellStyle name="Итог 18 2 2 3 5" xfId="33052"/>
    <cellStyle name="Итог 18 2 2 4" xfId="33053"/>
    <cellStyle name="Итог 18 2 2 4 2" xfId="33054"/>
    <cellStyle name="Итог 18 2 2 4 2 2" xfId="33055"/>
    <cellStyle name="Итог 18 2 2 4 2 3" xfId="33056"/>
    <cellStyle name="Итог 18 2 2 4 3" xfId="33057"/>
    <cellStyle name="Итог 18 2 2 4 3 2" xfId="33058"/>
    <cellStyle name="Итог 18 2 2 4 3 3" xfId="33059"/>
    <cellStyle name="Итог 18 2 2 4 4" xfId="33060"/>
    <cellStyle name="Итог 18 2 2 4 5" xfId="33061"/>
    <cellStyle name="Итог 18 2 2 5" xfId="33062"/>
    <cellStyle name="Итог 18 2 2 5 2" xfId="33063"/>
    <cellStyle name="Итог 18 2 2 5 2 2" xfId="33064"/>
    <cellStyle name="Итог 18 2 2 5 2 3" xfId="33065"/>
    <cellStyle name="Итог 18 2 2 5 3" xfId="33066"/>
    <cellStyle name="Итог 18 2 2 5 4" xfId="33067"/>
    <cellStyle name="Итог 18 2 2 6" xfId="33068"/>
    <cellStyle name="Итог 18 2 2 6 2" xfId="33069"/>
    <cellStyle name="Итог 18 2 2 6 3" xfId="33070"/>
    <cellStyle name="Итог 18 2 2 7" xfId="33071"/>
    <cellStyle name="Итог 18 2 2 8" xfId="33072"/>
    <cellStyle name="Итог 18 2 3" xfId="33073"/>
    <cellStyle name="Итог 18 2 3 2" xfId="33074"/>
    <cellStyle name="Итог 18 2 3 2 2" xfId="33075"/>
    <cellStyle name="Итог 18 2 3 2 2 2" xfId="33076"/>
    <cellStyle name="Итог 18 2 3 2 2 2 2" xfId="33077"/>
    <cellStyle name="Итог 18 2 3 2 2 2 3" xfId="33078"/>
    <cellStyle name="Итог 18 2 3 2 2 3" xfId="33079"/>
    <cellStyle name="Итог 18 2 3 2 2 4" xfId="33080"/>
    <cellStyle name="Итог 18 2 3 2 3" xfId="33081"/>
    <cellStyle name="Итог 18 2 3 2 3 2" xfId="33082"/>
    <cellStyle name="Итог 18 2 3 2 3 3" xfId="33083"/>
    <cellStyle name="Итог 18 2 3 2 4" xfId="33084"/>
    <cellStyle name="Итог 18 2 3 2 5" xfId="33085"/>
    <cellStyle name="Итог 18 2 3 3" xfId="33086"/>
    <cellStyle name="Итог 18 2 3 3 2" xfId="33087"/>
    <cellStyle name="Итог 18 2 3 3 2 2" xfId="33088"/>
    <cellStyle name="Итог 18 2 3 3 2 3" xfId="33089"/>
    <cellStyle name="Итог 18 2 3 3 3" xfId="33090"/>
    <cellStyle name="Итог 18 2 3 3 3 2" xfId="33091"/>
    <cellStyle name="Итог 18 2 3 3 3 3" xfId="33092"/>
    <cellStyle name="Итог 18 2 3 3 4" xfId="33093"/>
    <cellStyle name="Итог 18 2 3 3 5" xfId="33094"/>
    <cellStyle name="Итог 18 2 3 4" xfId="33095"/>
    <cellStyle name="Итог 18 2 3 4 2" xfId="33096"/>
    <cellStyle name="Итог 18 2 3 4 2 2" xfId="33097"/>
    <cellStyle name="Итог 18 2 3 4 2 3" xfId="33098"/>
    <cellStyle name="Итог 18 2 3 4 3" xfId="33099"/>
    <cellStyle name="Итог 18 2 3 4 4" xfId="33100"/>
    <cellStyle name="Итог 18 2 3 5" xfId="33101"/>
    <cellStyle name="Итог 18 2 3 5 2" xfId="33102"/>
    <cellStyle name="Итог 18 2 3 5 3" xfId="33103"/>
    <cellStyle name="Итог 18 2 3 6" xfId="33104"/>
    <cellStyle name="Итог 18 2 3 7" xfId="33105"/>
    <cellStyle name="Итог 18 2 4" xfId="33106"/>
    <cellStyle name="Итог 18 2 4 2" xfId="33107"/>
    <cellStyle name="Итог 18 2 4 2 2" xfId="33108"/>
    <cellStyle name="Итог 18 2 4 2 2 2" xfId="33109"/>
    <cellStyle name="Итог 18 2 4 2 2 3" xfId="33110"/>
    <cellStyle name="Итог 18 2 4 2 3" xfId="33111"/>
    <cellStyle name="Итог 18 2 4 2 4" xfId="33112"/>
    <cellStyle name="Итог 18 2 4 3" xfId="33113"/>
    <cellStyle name="Итог 18 2 4 3 2" xfId="33114"/>
    <cellStyle name="Итог 18 2 4 3 3" xfId="33115"/>
    <cellStyle name="Итог 18 2 4 4" xfId="33116"/>
    <cellStyle name="Итог 18 2 4 5" xfId="33117"/>
    <cellStyle name="Итог 18 2 5" xfId="33118"/>
    <cellStyle name="Итог 18 2 5 2" xfId="33119"/>
    <cellStyle name="Итог 18 2 5 2 2" xfId="33120"/>
    <cellStyle name="Итог 18 2 5 2 3" xfId="33121"/>
    <cellStyle name="Итог 18 2 5 3" xfId="33122"/>
    <cellStyle name="Итог 18 2 5 3 2" xfId="33123"/>
    <cellStyle name="Итог 18 2 5 3 3" xfId="33124"/>
    <cellStyle name="Итог 18 2 5 4" xfId="33125"/>
    <cellStyle name="Итог 18 2 5 5" xfId="33126"/>
    <cellStyle name="Итог 18 2 6" xfId="33127"/>
    <cellStyle name="Итог 18 2 6 2" xfId="33128"/>
    <cellStyle name="Итог 18 2 6 2 2" xfId="33129"/>
    <cellStyle name="Итог 18 2 6 2 3" xfId="33130"/>
    <cellStyle name="Итог 18 2 6 3" xfId="33131"/>
    <cellStyle name="Итог 18 2 6 4" xfId="33132"/>
    <cellStyle name="Итог 18 2 7" xfId="33133"/>
    <cellStyle name="Итог 18 2 7 2" xfId="33134"/>
    <cellStyle name="Итог 18 2 7 3" xfId="33135"/>
    <cellStyle name="Итог 18 2 8" xfId="33136"/>
    <cellStyle name="Итог 18 2 9" xfId="33137"/>
    <cellStyle name="Итог 18 3" xfId="33138"/>
    <cellStyle name="Итог 18 3 2" xfId="33139"/>
    <cellStyle name="Итог 18 3 2 2" xfId="33140"/>
    <cellStyle name="Итог 18 3 2 2 2" xfId="33141"/>
    <cellStyle name="Итог 18 3 2 2 2 2" xfId="33142"/>
    <cellStyle name="Итог 18 3 2 2 2 2 2" xfId="33143"/>
    <cellStyle name="Итог 18 3 2 2 2 2 3" xfId="33144"/>
    <cellStyle name="Итог 18 3 2 2 2 3" xfId="33145"/>
    <cellStyle name="Итог 18 3 2 2 2 4" xfId="33146"/>
    <cellStyle name="Итог 18 3 2 2 3" xfId="33147"/>
    <cellStyle name="Итог 18 3 2 2 3 2" xfId="33148"/>
    <cellStyle name="Итог 18 3 2 2 3 3" xfId="33149"/>
    <cellStyle name="Итог 18 3 2 2 4" xfId="33150"/>
    <cellStyle name="Итог 18 3 2 2 5" xfId="33151"/>
    <cellStyle name="Итог 18 3 2 3" xfId="33152"/>
    <cellStyle name="Итог 18 3 2 3 2" xfId="33153"/>
    <cellStyle name="Итог 18 3 2 3 2 2" xfId="33154"/>
    <cellStyle name="Итог 18 3 2 3 2 3" xfId="33155"/>
    <cellStyle name="Итог 18 3 2 3 3" xfId="33156"/>
    <cellStyle name="Итог 18 3 2 3 3 2" xfId="33157"/>
    <cellStyle name="Итог 18 3 2 3 3 3" xfId="33158"/>
    <cellStyle name="Итог 18 3 2 3 4" xfId="33159"/>
    <cellStyle name="Итог 18 3 2 3 5" xfId="33160"/>
    <cellStyle name="Итог 18 3 2 4" xfId="33161"/>
    <cellStyle name="Итог 18 3 2 4 2" xfId="33162"/>
    <cellStyle name="Итог 18 3 2 4 2 2" xfId="33163"/>
    <cellStyle name="Итог 18 3 2 4 2 3" xfId="33164"/>
    <cellStyle name="Итог 18 3 2 4 3" xfId="33165"/>
    <cellStyle name="Итог 18 3 2 4 4" xfId="33166"/>
    <cellStyle name="Итог 18 3 2 5" xfId="33167"/>
    <cellStyle name="Итог 18 3 2 5 2" xfId="33168"/>
    <cellStyle name="Итог 18 3 2 5 3" xfId="33169"/>
    <cellStyle name="Итог 18 3 2 6" xfId="33170"/>
    <cellStyle name="Итог 18 3 2 7" xfId="33171"/>
    <cellStyle name="Итог 18 3 3" xfId="33172"/>
    <cellStyle name="Итог 18 3 3 2" xfId="33173"/>
    <cellStyle name="Итог 18 3 3 2 2" xfId="33174"/>
    <cellStyle name="Итог 18 3 3 2 2 2" xfId="33175"/>
    <cellStyle name="Итог 18 3 3 2 2 3" xfId="33176"/>
    <cellStyle name="Итог 18 3 3 2 3" xfId="33177"/>
    <cellStyle name="Итог 18 3 3 2 4" xfId="33178"/>
    <cellStyle name="Итог 18 3 3 3" xfId="33179"/>
    <cellStyle name="Итог 18 3 3 3 2" xfId="33180"/>
    <cellStyle name="Итог 18 3 3 3 3" xfId="33181"/>
    <cellStyle name="Итог 18 3 3 4" xfId="33182"/>
    <cellStyle name="Итог 18 3 3 5" xfId="33183"/>
    <cellStyle name="Итог 18 3 4" xfId="33184"/>
    <cellStyle name="Итог 18 3 4 2" xfId="33185"/>
    <cellStyle name="Итог 18 3 4 2 2" xfId="33186"/>
    <cellStyle name="Итог 18 3 4 2 3" xfId="33187"/>
    <cellStyle name="Итог 18 3 4 3" xfId="33188"/>
    <cellStyle name="Итог 18 3 4 3 2" xfId="33189"/>
    <cellStyle name="Итог 18 3 4 3 3" xfId="33190"/>
    <cellStyle name="Итог 18 3 4 4" xfId="33191"/>
    <cellStyle name="Итог 18 3 4 5" xfId="33192"/>
    <cellStyle name="Итог 18 3 5" xfId="33193"/>
    <cellStyle name="Итог 18 3 5 2" xfId="33194"/>
    <cellStyle name="Итог 18 3 5 2 2" xfId="33195"/>
    <cellStyle name="Итог 18 3 5 2 3" xfId="33196"/>
    <cellStyle name="Итог 18 3 5 3" xfId="33197"/>
    <cellStyle name="Итог 18 3 5 4" xfId="33198"/>
    <cellStyle name="Итог 18 3 6" xfId="33199"/>
    <cellStyle name="Итог 18 3 6 2" xfId="33200"/>
    <cellStyle name="Итог 18 3 6 3" xfId="33201"/>
    <cellStyle name="Итог 18 3 7" xfId="33202"/>
    <cellStyle name="Итог 18 3 8" xfId="33203"/>
    <cellStyle name="Итог 18 4" xfId="33204"/>
    <cellStyle name="Итог 18 4 2" xfId="33205"/>
    <cellStyle name="Итог 18 4 2 2" xfId="33206"/>
    <cellStyle name="Итог 18 4 2 2 2" xfId="33207"/>
    <cellStyle name="Итог 18 4 2 2 2 2" xfId="33208"/>
    <cellStyle name="Итог 18 4 2 2 2 3" xfId="33209"/>
    <cellStyle name="Итог 18 4 2 2 3" xfId="33210"/>
    <cellStyle name="Итог 18 4 2 2 4" xfId="33211"/>
    <cellStyle name="Итог 18 4 2 3" xfId="33212"/>
    <cellStyle name="Итог 18 4 2 3 2" xfId="33213"/>
    <cellStyle name="Итог 18 4 2 3 3" xfId="33214"/>
    <cellStyle name="Итог 18 4 2 4" xfId="33215"/>
    <cellStyle name="Итог 18 4 2 5" xfId="33216"/>
    <cellStyle name="Итог 18 4 3" xfId="33217"/>
    <cellStyle name="Итог 18 4 3 2" xfId="33218"/>
    <cellStyle name="Итог 18 4 3 2 2" xfId="33219"/>
    <cellStyle name="Итог 18 4 3 2 3" xfId="33220"/>
    <cellStyle name="Итог 18 4 3 3" xfId="33221"/>
    <cellStyle name="Итог 18 4 3 3 2" xfId="33222"/>
    <cellStyle name="Итог 18 4 3 3 3" xfId="33223"/>
    <cellStyle name="Итог 18 4 3 4" xfId="33224"/>
    <cellStyle name="Итог 18 4 3 5" xfId="33225"/>
    <cellStyle name="Итог 18 4 4" xfId="33226"/>
    <cellStyle name="Итог 18 4 4 2" xfId="33227"/>
    <cellStyle name="Итог 18 4 4 2 2" xfId="33228"/>
    <cellStyle name="Итог 18 4 4 2 3" xfId="33229"/>
    <cellStyle name="Итог 18 4 4 3" xfId="33230"/>
    <cellStyle name="Итог 18 4 4 4" xfId="33231"/>
    <cellStyle name="Итог 18 4 5" xfId="33232"/>
    <cellStyle name="Итог 18 4 5 2" xfId="33233"/>
    <cellStyle name="Итог 18 4 5 3" xfId="33234"/>
    <cellStyle name="Итог 18 4 6" xfId="33235"/>
    <cellStyle name="Итог 18 4 7" xfId="33236"/>
    <cellStyle name="Итог 18 5" xfId="33237"/>
    <cellStyle name="Итог 18 5 2" xfId="33238"/>
    <cellStyle name="Итог 18 5 2 2" xfId="33239"/>
    <cellStyle name="Итог 18 5 2 2 2" xfId="33240"/>
    <cellStyle name="Итог 18 5 2 2 3" xfId="33241"/>
    <cellStyle name="Итог 18 5 2 3" xfId="33242"/>
    <cellStyle name="Итог 18 5 2 4" xfId="33243"/>
    <cellStyle name="Итог 18 5 3" xfId="33244"/>
    <cellStyle name="Итог 18 5 3 2" xfId="33245"/>
    <cellStyle name="Итог 18 5 3 3" xfId="33246"/>
    <cellStyle name="Итог 18 5 4" xfId="33247"/>
    <cellStyle name="Итог 18 5 5" xfId="33248"/>
    <cellStyle name="Итог 18 6" xfId="33249"/>
    <cellStyle name="Итог 18 6 2" xfId="33250"/>
    <cellStyle name="Итог 18 6 2 2" xfId="33251"/>
    <cellStyle name="Итог 18 6 2 3" xfId="33252"/>
    <cellStyle name="Итог 18 6 3" xfId="33253"/>
    <cellStyle name="Итог 18 6 3 2" xfId="33254"/>
    <cellStyle name="Итог 18 6 3 3" xfId="33255"/>
    <cellStyle name="Итог 18 6 4" xfId="33256"/>
    <cellStyle name="Итог 18 6 5" xfId="33257"/>
    <cellStyle name="Итог 18 7" xfId="33258"/>
    <cellStyle name="Итог 18 7 2" xfId="33259"/>
    <cellStyle name="Итог 18 7 2 2" xfId="33260"/>
    <cellStyle name="Итог 18 7 2 3" xfId="33261"/>
    <cellStyle name="Итог 18 7 3" xfId="33262"/>
    <cellStyle name="Итог 18 7 4" xfId="33263"/>
    <cellStyle name="Итог 18 8" xfId="33264"/>
    <cellStyle name="Итог 18 8 2" xfId="33265"/>
    <cellStyle name="Итог 18 8 3" xfId="33266"/>
    <cellStyle name="Итог 18 9" xfId="33267"/>
    <cellStyle name="Итог 19" xfId="33268"/>
    <cellStyle name="Итог 19 10" xfId="33269"/>
    <cellStyle name="Итог 19 2" xfId="33270"/>
    <cellStyle name="Итог 19 2 2" xfId="33271"/>
    <cellStyle name="Итог 19 2 2 2" xfId="33272"/>
    <cellStyle name="Итог 19 2 2 2 2" xfId="33273"/>
    <cellStyle name="Итог 19 2 2 2 2 2" xfId="33274"/>
    <cellStyle name="Итог 19 2 2 2 2 2 2" xfId="33275"/>
    <cellStyle name="Итог 19 2 2 2 2 2 2 2" xfId="33276"/>
    <cellStyle name="Итог 19 2 2 2 2 2 2 3" xfId="33277"/>
    <cellStyle name="Итог 19 2 2 2 2 2 3" xfId="33278"/>
    <cellStyle name="Итог 19 2 2 2 2 2 4" xfId="33279"/>
    <cellStyle name="Итог 19 2 2 2 2 3" xfId="33280"/>
    <cellStyle name="Итог 19 2 2 2 2 3 2" xfId="33281"/>
    <cellStyle name="Итог 19 2 2 2 2 3 3" xfId="33282"/>
    <cellStyle name="Итог 19 2 2 2 2 4" xfId="33283"/>
    <cellStyle name="Итог 19 2 2 2 2 5" xfId="33284"/>
    <cellStyle name="Итог 19 2 2 2 3" xfId="33285"/>
    <cellStyle name="Итог 19 2 2 2 3 2" xfId="33286"/>
    <cellStyle name="Итог 19 2 2 2 3 2 2" xfId="33287"/>
    <cellStyle name="Итог 19 2 2 2 3 2 3" xfId="33288"/>
    <cellStyle name="Итог 19 2 2 2 3 3" xfId="33289"/>
    <cellStyle name="Итог 19 2 2 2 3 3 2" xfId="33290"/>
    <cellStyle name="Итог 19 2 2 2 3 3 3" xfId="33291"/>
    <cellStyle name="Итог 19 2 2 2 3 4" xfId="33292"/>
    <cellStyle name="Итог 19 2 2 2 3 5" xfId="33293"/>
    <cellStyle name="Итог 19 2 2 2 4" xfId="33294"/>
    <cellStyle name="Итог 19 2 2 2 4 2" xfId="33295"/>
    <cellStyle name="Итог 19 2 2 2 4 2 2" xfId="33296"/>
    <cellStyle name="Итог 19 2 2 2 4 2 3" xfId="33297"/>
    <cellStyle name="Итог 19 2 2 2 4 3" xfId="33298"/>
    <cellStyle name="Итог 19 2 2 2 4 4" xfId="33299"/>
    <cellStyle name="Итог 19 2 2 2 5" xfId="33300"/>
    <cellStyle name="Итог 19 2 2 2 5 2" xfId="33301"/>
    <cellStyle name="Итог 19 2 2 2 5 3" xfId="33302"/>
    <cellStyle name="Итог 19 2 2 2 6" xfId="33303"/>
    <cellStyle name="Итог 19 2 2 2 7" xfId="33304"/>
    <cellStyle name="Итог 19 2 2 3" xfId="33305"/>
    <cellStyle name="Итог 19 2 2 3 2" xfId="33306"/>
    <cellStyle name="Итог 19 2 2 3 2 2" xfId="33307"/>
    <cellStyle name="Итог 19 2 2 3 2 2 2" xfId="33308"/>
    <cellStyle name="Итог 19 2 2 3 2 2 3" xfId="33309"/>
    <cellStyle name="Итог 19 2 2 3 2 3" xfId="33310"/>
    <cellStyle name="Итог 19 2 2 3 2 4" xfId="33311"/>
    <cellStyle name="Итог 19 2 2 3 3" xfId="33312"/>
    <cellStyle name="Итог 19 2 2 3 3 2" xfId="33313"/>
    <cellStyle name="Итог 19 2 2 3 3 3" xfId="33314"/>
    <cellStyle name="Итог 19 2 2 3 4" xfId="33315"/>
    <cellStyle name="Итог 19 2 2 3 5" xfId="33316"/>
    <cellStyle name="Итог 19 2 2 4" xfId="33317"/>
    <cellStyle name="Итог 19 2 2 4 2" xfId="33318"/>
    <cellStyle name="Итог 19 2 2 4 2 2" xfId="33319"/>
    <cellStyle name="Итог 19 2 2 4 2 3" xfId="33320"/>
    <cellStyle name="Итог 19 2 2 4 3" xfId="33321"/>
    <cellStyle name="Итог 19 2 2 4 3 2" xfId="33322"/>
    <cellStyle name="Итог 19 2 2 4 3 3" xfId="33323"/>
    <cellStyle name="Итог 19 2 2 4 4" xfId="33324"/>
    <cellStyle name="Итог 19 2 2 4 5" xfId="33325"/>
    <cellStyle name="Итог 19 2 2 5" xfId="33326"/>
    <cellStyle name="Итог 19 2 2 5 2" xfId="33327"/>
    <cellStyle name="Итог 19 2 2 5 2 2" xfId="33328"/>
    <cellStyle name="Итог 19 2 2 5 2 3" xfId="33329"/>
    <cellStyle name="Итог 19 2 2 5 3" xfId="33330"/>
    <cellStyle name="Итог 19 2 2 5 4" xfId="33331"/>
    <cellStyle name="Итог 19 2 2 6" xfId="33332"/>
    <cellStyle name="Итог 19 2 2 6 2" xfId="33333"/>
    <cellStyle name="Итог 19 2 2 6 3" xfId="33334"/>
    <cellStyle name="Итог 19 2 2 7" xfId="33335"/>
    <cellStyle name="Итог 19 2 2 8" xfId="33336"/>
    <cellStyle name="Итог 19 2 3" xfId="33337"/>
    <cellStyle name="Итог 19 2 3 2" xfId="33338"/>
    <cellStyle name="Итог 19 2 3 2 2" xfId="33339"/>
    <cellStyle name="Итог 19 2 3 2 2 2" xfId="33340"/>
    <cellStyle name="Итог 19 2 3 2 2 2 2" xfId="33341"/>
    <cellStyle name="Итог 19 2 3 2 2 2 3" xfId="33342"/>
    <cellStyle name="Итог 19 2 3 2 2 3" xfId="33343"/>
    <cellStyle name="Итог 19 2 3 2 2 4" xfId="33344"/>
    <cellStyle name="Итог 19 2 3 2 3" xfId="33345"/>
    <cellStyle name="Итог 19 2 3 2 3 2" xfId="33346"/>
    <cellStyle name="Итог 19 2 3 2 3 3" xfId="33347"/>
    <cellStyle name="Итог 19 2 3 2 4" xfId="33348"/>
    <cellStyle name="Итог 19 2 3 2 5" xfId="33349"/>
    <cellStyle name="Итог 19 2 3 3" xfId="33350"/>
    <cellStyle name="Итог 19 2 3 3 2" xfId="33351"/>
    <cellStyle name="Итог 19 2 3 3 2 2" xfId="33352"/>
    <cellStyle name="Итог 19 2 3 3 2 3" xfId="33353"/>
    <cellStyle name="Итог 19 2 3 3 3" xfId="33354"/>
    <cellStyle name="Итог 19 2 3 3 3 2" xfId="33355"/>
    <cellStyle name="Итог 19 2 3 3 3 3" xfId="33356"/>
    <cellStyle name="Итог 19 2 3 3 4" xfId="33357"/>
    <cellStyle name="Итог 19 2 3 3 5" xfId="33358"/>
    <cellStyle name="Итог 19 2 3 4" xfId="33359"/>
    <cellStyle name="Итог 19 2 3 4 2" xfId="33360"/>
    <cellStyle name="Итог 19 2 3 4 2 2" xfId="33361"/>
    <cellStyle name="Итог 19 2 3 4 2 3" xfId="33362"/>
    <cellStyle name="Итог 19 2 3 4 3" xfId="33363"/>
    <cellStyle name="Итог 19 2 3 4 4" xfId="33364"/>
    <cellStyle name="Итог 19 2 3 5" xfId="33365"/>
    <cellStyle name="Итог 19 2 3 5 2" xfId="33366"/>
    <cellStyle name="Итог 19 2 3 5 3" xfId="33367"/>
    <cellStyle name="Итог 19 2 3 6" xfId="33368"/>
    <cellStyle name="Итог 19 2 3 7" xfId="33369"/>
    <cellStyle name="Итог 19 2 4" xfId="33370"/>
    <cellStyle name="Итог 19 2 4 2" xfId="33371"/>
    <cellStyle name="Итог 19 2 4 2 2" xfId="33372"/>
    <cellStyle name="Итог 19 2 4 2 2 2" xfId="33373"/>
    <cellStyle name="Итог 19 2 4 2 2 3" xfId="33374"/>
    <cellStyle name="Итог 19 2 4 2 3" xfId="33375"/>
    <cellStyle name="Итог 19 2 4 2 4" xfId="33376"/>
    <cellStyle name="Итог 19 2 4 3" xfId="33377"/>
    <cellStyle name="Итог 19 2 4 3 2" xfId="33378"/>
    <cellStyle name="Итог 19 2 4 3 3" xfId="33379"/>
    <cellStyle name="Итог 19 2 4 4" xfId="33380"/>
    <cellStyle name="Итог 19 2 4 5" xfId="33381"/>
    <cellStyle name="Итог 19 2 5" xfId="33382"/>
    <cellStyle name="Итог 19 2 5 2" xfId="33383"/>
    <cellStyle name="Итог 19 2 5 2 2" xfId="33384"/>
    <cellStyle name="Итог 19 2 5 2 3" xfId="33385"/>
    <cellStyle name="Итог 19 2 5 3" xfId="33386"/>
    <cellStyle name="Итог 19 2 5 3 2" xfId="33387"/>
    <cellStyle name="Итог 19 2 5 3 3" xfId="33388"/>
    <cellStyle name="Итог 19 2 5 4" xfId="33389"/>
    <cellStyle name="Итог 19 2 5 5" xfId="33390"/>
    <cellStyle name="Итог 19 2 6" xfId="33391"/>
    <cellStyle name="Итог 19 2 6 2" xfId="33392"/>
    <cellStyle name="Итог 19 2 6 2 2" xfId="33393"/>
    <cellStyle name="Итог 19 2 6 2 3" xfId="33394"/>
    <cellStyle name="Итог 19 2 6 3" xfId="33395"/>
    <cellStyle name="Итог 19 2 6 4" xfId="33396"/>
    <cellStyle name="Итог 19 2 7" xfId="33397"/>
    <cellStyle name="Итог 19 2 7 2" xfId="33398"/>
    <cellStyle name="Итог 19 2 7 3" xfId="33399"/>
    <cellStyle name="Итог 19 2 8" xfId="33400"/>
    <cellStyle name="Итог 19 2 9" xfId="33401"/>
    <cellStyle name="Итог 19 3" xfId="33402"/>
    <cellStyle name="Итог 19 3 2" xfId="33403"/>
    <cellStyle name="Итог 19 3 2 2" xfId="33404"/>
    <cellStyle name="Итог 19 3 2 2 2" xfId="33405"/>
    <cellStyle name="Итог 19 3 2 2 2 2" xfId="33406"/>
    <cellStyle name="Итог 19 3 2 2 2 2 2" xfId="33407"/>
    <cellStyle name="Итог 19 3 2 2 2 2 3" xfId="33408"/>
    <cellStyle name="Итог 19 3 2 2 2 3" xfId="33409"/>
    <cellStyle name="Итог 19 3 2 2 2 4" xfId="33410"/>
    <cellStyle name="Итог 19 3 2 2 3" xfId="33411"/>
    <cellStyle name="Итог 19 3 2 2 3 2" xfId="33412"/>
    <cellStyle name="Итог 19 3 2 2 3 3" xfId="33413"/>
    <cellStyle name="Итог 19 3 2 2 4" xfId="33414"/>
    <cellStyle name="Итог 19 3 2 2 5" xfId="33415"/>
    <cellStyle name="Итог 19 3 2 3" xfId="33416"/>
    <cellStyle name="Итог 19 3 2 3 2" xfId="33417"/>
    <cellStyle name="Итог 19 3 2 3 2 2" xfId="33418"/>
    <cellStyle name="Итог 19 3 2 3 2 3" xfId="33419"/>
    <cellStyle name="Итог 19 3 2 3 3" xfId="33420"/>
    <cellStyle name="Итог 19 3 2 3 3 2" xfId="33421"/>
    <cellStyle name="Итог 19 3 2 3 3 3" xfId="33422"/>
    <cellStyle name="Итог 19 3 2 3 4" xfId="33423"/>
    <cellStyle name="Итог 19 3 2 3 5" xfId="33424"/>
    <cellStyle name="Итог 19 3 2 4" xfId="33425"/>
    <cellStyle name="Итог 19 3 2 4 2" xfId="33426"/>
    <cellStyle name="Итог 19 3 2 4 2 2" xfId="33427"/>
    <cellStyle name="Итог 19 3 2 4 2 3" xfId="33428"/>
    <cellStyle name="Итог 19 3 2 4 3" xfId="33429"/>
    <cellStyle name="Итог 19 3 2 4 4" xfId="33430"/>
    <cellStyle name="Итог 19 3 2 5" xfId="33431"/>
    <cellStyle name="Итог 19 3 2 5 2" xfId="33432"/>
    <cellStyle name="Итог 19 3 2 5 3" xfId="33433"/>
    <cellStyle name="Итог 19 3 2 6" xfId="33434"/>
    <cellStyle name="Итог 19 3 2 7" xfId="33435"/>
    <cellStyle name="Итог 19 3 3" xfId="33436"/>
    <cellStyle name="Итог 19 3 3 2" xfId="33437"/>
    <cellStyle name="Итог 19 3 3 2 2" xfId="33438"/>
    <cellStyle name="Итог 19 3 3 2 2 2" xfId="33439"/>
    <cellStyle name="Итог 19 3 3 2 2 3" xfId="33440"/>
    <cellStyle name="Итог 19 3 3 2 3" xfId="33441"/>
    <cellStyle name="Итог 19 3 3 2 4" xfId="33442"/>
    <cellStyle name="Итог 19 3 3 3" xfId="33443"/>
    <cellStyle name="Итог 19 3 3 3 2" xfId="33444"/>
    <cellStyle name="Итог 19 3 3 3 3" xfId="33445"/>
    <cellStyle name="Итог 19 3 3 4" xfId="33446"/>
    <cellStyle name="Итог 19 3 3 5" xfId="33447"/>
    <cellStyle name="Итог 19 3 4" xfId="33448"/>
    <cellStyle name="Итог 19 3 4 2" xfId="33449"/>
    <cellStyle name="Итог 19 3 4 2 2" xfId="33450"/>
    <cellStyle name="Итог 19 3 4 2 3" xfId="33451"/>
    <cellStyle name="Итог 19 3 4 3" xfId="33452"/>
    <cellStyle name="Итог 19 3 4 3 2" xfId="33453"/>
    <cellStyle name="Итог 19 3 4 3 3" xfId="33454"/>
    <cellStyle name="Итог 19 3 4 4" xfId="33455"/>
    <cellStyle name="Итог 19 3 4 5" xfId="33456"/>
    <cellStyle name="Итог 19 3 5" xfId="33457"/>
    <cellStyle name="Итог 19 3 5 2" xfId="33458"/>
    <cellStyle name="Итог 19 3 5 2 2" xfId="33459"/>
    <cellStyle name="Итог 19 3 5 2 3" xfId="33460"/>
    <cellStyle name="Итог 19 3 5 3" xfId="33461"/>
    <cellStyle name="Итог 19 3 5 4" xfId="33462"/>
    <cellStyle name="Итог 19 3 6" xfId="33463"/>
    <cellStyle name="Итог 19 3 6 2" xfId="33464"/>
    <cellStyle name="Итог 19 3 6 3" xfId="33465"/>
    <cellStyle name="Итог 19 3 7" xfId="33466"/>
    <cellStyle name="Итог 19 3 8" xfId="33467"/>
    <cellStyle name="Итог 19 4" xfId="33468"/>
    <cellStyle name="Итог 19 4 2" xfId="33469"/>
    <cellStyle name="Итог 19 4 2 2" xfId="33470"/>
    <cellStyle name="Итог 19 4 2 2 2" xfId="33471"/>
    <cellStyle name="Итог 19 4 2 2 2 2" xfId="33472"/>
    <cellStyle name="Итог 19 4 2 2 2 3" xfId="33473"/>
    <cellStyle name="Итог 19 4 2 2 3" xfId="33474"/>
    <cellStyle name="Итог 19 4 2 2 4" xfId="33475"/>
    <cellStyle name="Итог 19 4 2 3" xfId="33476"/>
    <cellStyle name="Итог 19 4 2 3 2" xfId="33477"/>
    <cellStyle name="Итог 19 4 2 3 3" xfId="33478"/>
    <cellStyle name="Итог 19 4 2 4" xfId="33479"/>
    <cellStyle name="Итог 19 4 2 5" xfId="33480"/>
    <cellStyle name="Итог 19 4 3" xfId="33481"/>
    <cellStyle name="Итог 19 4 3 2" xfId="33482"/>
    <cellStyle name="Итог 19 4 3 2 2" xfId="33483"/>
    <cellStyle name="Итог 19 4 3 2 3" xfId="33484"/>
    <cellStyle name="Итог 19 4 3 3" xfId="33485"/>
    <cellStyle name="Итог 19 4 3 3 2" xfId="33486"/>
    <cellStyle name="Итог 19 4 3 3 3" xfId="33487"/>
    <cellStyle name="Итог 19 4 3 4" xfId="33488"/>
    <cellStyle name="Итог 19 4 3 5" xfId="33489"/>
    <cellStyle name="Итог 19 4 4" xfId="33490"/>
    <cellStyle name="Итог 19 4 4 2" xfId="33491"/>
    <cellStyle name="Итог 19 4 4 2 2" xfId="33492"/>
    <cellStyle name="Итог 19 4 4 2 3" xfId="33493"/>
    <cellStyle name="Итог 19 4 4 3" xfId="33494"/>
    <cellStyle name="Итог 19 4 4 4" xfId="33495"/>
    <cellStyle name="Итог 19 4 5" xfId="33496"/>
    <cellStyle name="Итог 19 4 5 2" xfId="33497"/>
    <cellStyle name="Итог 19 4 5 3" xfId="33498"/>
    <cellStyle name="Итог 19 4 6" xfId="33499"/>
    <cellStyle name="Итог 19 4 7" xfId="33500"/>
    <cellStyle name="Итог 19 5" xfId="33501"/>
    <cellStyle name="Итог 19 5 2" xfId="33502"/>
    <cellStyle name="Итог 19 5 2 2" xfId="33503"/>
    <cellStyle name="Итог 19 5 2 2 2" xfId="33504"/>
    <cellStyle name="Итог 19 5 2 2 3" xfId="33505"/>
    <cellStyle name="Итог 19 5 2 3" xfId="33506"/>
    <cellStyle name="Итог 19 5 2 4" xfId="33507"/>
    <cellStyle name="Итог 19 5 3" xfId="33508"/>
    <cellStyle name="Итог 19 5 3 2" xfId="33509"/>
    <cellStyle name="Итог 19 5 3 3" xfId="33510"/>
    <cellStyle name="Итог 19 5 4" xfId="33511"/>
    <cellStyle name="Итог 19 5 5" xfId="33512"/>
    <cellStyle name="Итог 19 6" xfId="33513"/>
    <cellStyle name="Итог 19 6 2" xfId="33514"/>
    <cellStyle name="Итог 19 6 2 2" xfId="33515"/>
    <cellStyle name="Итог 19 6 2 3" xfId="33516"/>
    <cellStyle name="Итог 19 6 3" xfId="33517"/>
    <cellStyle name="Итог 19 6 3 2" xfId="33518"/>
    <cellStyle name="Итог 19 6 3 3" xfId="33519"/>
    <cellStyle name="Итог 19 6 4" xfId="33520"/>
    <cellStyle name="Итог 19 6 5" xfId="33521"/>
    <cellStyle name="Итог 19 7" xfId="33522"/>
    <cellStyle name="Итог 19 7 2" xfId="33523"/>
    <cellStyle name="Итог 19 7 2 2" xfId="33524"/>
    <cellStyle name="Итог 19 7 2 3" xfId="33525"/>
    <cellStyle name="Итог 19 7 3" xfId="33526"/>
    <cellStyle name="Итог 19 7 4" xfId="33527"/>
    <cellStyle name="Итог 19 8" xfId="33528"/>
    <cellStyle name="Итог 19 8 2" xfId="33529"/>
    <cellStyle name="Итог 19 8 3" xfId="33530"/>
    <cellStyle name="Итог 19 9" xfId="33531"/>
    <cellStyle name="Итог 2" xfId="33532"/>
    <cellStyle name="Итог 2 10" xfId="33533"/>
    <cellStyle name="Итог 2 2" xfId="33534"/>
    <cellStyle name="Итог 2 2 2" xfId="33535"/>
    <cellStyle name="Итог 2 2 2 2" xfId="33536"/>
    <cellStyle name="Итог 2 2 2 2 10" xfId="33537"/>
    <cellStyle name="Итог 2 2 2 2 11" xfId="33538"/>
    <cellStyle name="Итог 2 2 2 2 2" xfId="33539"/>
    <cellStyle name="Итог 2 2 2 2 2 2" xfId="33540"/>
    <cellStyle name="Итог 2 2 2 2 2 2 2" xfId="33541"/>
    <cellStyle name="Итог 2 2 2 2 2 2 2 2" xfId="33542"/>
    <cellStyle name="Итог 2 2 2 2 2 2 2 2 2" xfId="33543"/>
    <cellStyle name="Итог 2 2 2 2 2 2 2 2 2 2" xfId="33544"/>
    <cellStyle name="Итог 2 2 2 2 2 2 2 2 3" xfId="33545"/>
    <cellStyle name="Итог 2 2 2 2 2 2 2 2 3 2" xfId="33546"/>
    <cellStyle name="Итог 2 2 2 2 2 2 2 2 4" xfId="33547"/>
    <cellStyle name="Итог 2 2 2 2 2 2 2 3" xfId="33548"/>
    <cellStyle name="Итог 2 2 2 2 2 2 2 3 2" xfId="33549"/>
    <cellStyle name="Итог 2 2 2 2 2 2 2 3 2 2" xfId="33550"/>
    <cellStyle name="Итог 2 2 2 2 2 2 2 3 3" xfId="33551"/>
    <cellStyle name="Итог 2 2 2 2 2 2 2 3 3 2" xfId="33552"/>
    <cellStyle name="Итог 2 2 2 2 2 2 2 3 4" xfId="33553"/>
    <cellStyle name="Итог 2 2 2 2 2 2 2 4" xfId="33554"/>
    <cellStyle name="Итог 2 2 2 2 2 2 2 4 2" xfId="33555"/>
    <cellStyle name="Итог 2 2 2 2 2 2 2 4 2 2" xfId="33556"/>
    <cellStyle name="Итог 2 2 2 2 2 2 2 4 3" xfId="33557"/>
    <cellStyle name="Итог 2 2 2 2 2 2 2 5" xfId="33558"/>
    <cellStyle name="Итог 2 2 2 2 2 2 2 5 2" xfId="33559"/>
    <cellStyle name="Итог 2 2 2 2 2 2 2 6" xfId="33560"/>
    <cellStyle name="Итог 2 2 2 2 2 2 2 7" xfId="33561"/>
    <cellStyle name="Итог 2 2 2 2 2 2 3" xfId="33562"/>
    <cellStyle name="Итог 2 2 2 2 2 2 3 2" xfId="33563"/>
    <cellStyle name="Итог 2 2 2 2 2 2 3 2 2" xfId="33564"/>
    <cellStyle name="Итог 2 2 2 2 2 2 3 3" xfId="33565"/>
    <cellStyle name="Итог 2 2 2 2 2 2 3 3 2" xfId="33566"/>
    <cellStyle name="Итог 2 2 2 2 2 2 3 4" xfId="33567"/>
    <cellStyle name="Итог 2 2 2 2 2 2 4" xfId="33568"/>
    <cellStyle name="Итог 2 2 2 2 2 2 4 2" xfId="33569"/>
    <cellStyle name="Итог 2 2 2 2 2 2 4 2 2" xfId="33570"/>
    <cellStyle name="Итог 2 2 2 2 2 2 4 3" xfId="33571"/>
    <cellStyle name="Итог 2 2 2 2 2 2 4 3 2" xfId="33572"/>
    <cellStyle name="Итог 2 2 2 2 2 2 4 4" xfId="33573"/>
    <cellStyle name="Итог 2 2 2 2 2 2 5" xfId="33574"/>
    <cellStyle name="Итог 2 2 2 2 2 2 5 2" xfId="33575"/>
    <cellStyle name="Итог 2 2 2 2 2 2 5 2 2" xfId="33576"/>
    <cellStyle name="Итог 2 2 2 2 2 2 5 3" xfId="33577"/>
    <cellStyle name="Итог 2 2 2 2 2 2 6" xfId="33578"/>
    <cellStyle name="Итог 2 2 2 2 2 2 6 2" xfId="33579"/>
    <cellStyle name="Итог 2 2 2 2 2 2 7" xfId="33580"/>
    <cellStyle name="Итог 2 2 2 2 2 2 8" xfId="33581"/>
    <cellStyle name="Итог 2 2 2 2 2 3" xfId="33582"/>
    <cellStyle name="Итог 2 2 2 2 2 3 2" xfId="33583"/>
    <cellStyle name="Итог 2 2 2 2 2 3 2 2" xfId="33584"/>
    <cellStyle name="Итог 2 2 2 2 2 3 2 2 2" xfId="33585"/>
    <cellStyle name="Итог 2 2 2 2 2 3 2 3" xfId="33586"/>
    <cellStyle name="Итог 2 2 2 2 2 3 2 3 2" xfId="33587"/>
    <cellStyle name="Итог 2 2 2 2 2 3 2 4" xfId="33588"/>
    <cellStyle name="Итог 2 2 2 2 2 3 3" xfId="33589"/>
    <cellStyle name="Итог 2 2 2 2 2 3 3 2" xfId="33590"/>
    <cellStyle name="Итог 2 2 2 2 2 3 3 2 2" xfId="33591"/>
    <cellStyle name="Итог 2 2 2 2 2 3 3 3" xfId="33592"/>
    <cellStyle name="Итог 2 2 2 2 2 3 3 3 2" xfId="33593"/>
    <cellStyle name="Итог 2 2 2 2 2 3 3 4" xfId="33594"/>
    <cellStyle name="Итог 2 2 2 2 2 3 4" xfId="33595"/>
    <cellStyle name="Итог 2 2 2 2 2 3 4 2" xfId="33596"/>
    <cellStyle name="Итог 2 2 2 2 2 3 4 2 2" xfId="33597"/>
    <cellStyle name="Итог 2 2 2 2 2 3 4 3" xfId="33598"/>
    <cellStyle name="Итог 2 2 2 2 2 3 5" xfId="33599"/>
    <cellStyle name="Итог 2 2 2 2 2 3 5 2" xfId="33600"/>
    <cellStyle name="Итог 2 2 2 2 2 3 6" xfId="33601"/>
    <cellStyle name="Итог 2 2 2 2 2 3 7" xfId="33602"/>
    <cellStyle name="Итог 2 2 2 2 2 4" xfId="33603"/>
    <cellStyle name="Итог 2 2 2 2 2 4 2" xfId="33604"/>
    <cellStyle name="Итог 2 2 2 2 2 4 2 2" xfId="33605"/>
    <cellStyle name="Итог 2 2 2 2 2 4 3" xfId="33606"/>
    <cellStyle name="Итог 2 2 2 2 2 4 3 2" xfId="33607"/>
    <cellStyle name="Итог 2 2 2 2 2 4 4" xfId="33608"/>
    <cellStyle name="Итог 2 2 2 2 2 5" xfId="33609"/>
    <cellStyle name="Итог 2 2 2 2 2 5 2" xfId="33610"/>
    <cellStyle name="Итог 2 2 2 2 2 5 2 2" xfId="33611"/>
    <cellStyle name="Итог 2 2 2 2 2 5 3" xfId="33612"/>
    <cellStyle name="Итог 2 2 2 2 2 5 3 2" xfId="33613"/>
    <cellStyle name="Итог 2 2 2 2 2 5 4" xfId="33614"/>
    <cellStyle name="Итог 2 2 2 2 2 6" xfId="33615"/>
    <cellStyle name="Итог 2 2 2 2 2 6 2" xfId="33616"/>
    <cellStyle name="Итог 2 2 2 2 2 6 2 2" xfId="33617"/>
    <cellStyle name="Итог 2 2 2 2 2 6 3" xfId="33618"/>
    <cellStyle name="Итог 2 2 2 2 2 7" xfId="33619"/>
    <cellStyle name="Итог 2 2 2 2 2 7 2" xfId="33620"/>
    <cellStyle name="Итог 2 2 2 2 2 8" xfId="33621"/>
    <cellStyle name="Итог 2 2 2 2 2 9" xfId="33622"/>
    <cellStyle name="Итог 2 2 2 2 3" xfId="33623"/>
    <cellStyle name="Итог 2 2 2 2 3 2" xfId="33624"/>
    <cellStyle name="Итог 2 2 2 2 3 2 2" xfId="33625"/>
    <cellStyle name="Итог 2 2 2 2 3 2 2 2" xfId="33626"/>
    <cellStyle name="Итог 2 2 2 2 3 2 2 2 2" xfId="33627"/>
    <cellStyle name="Итог 2 2 2 2 3 2 2 3" xfId="33628"/>
    <cellStyle name="Итог 2 2 2 2 3 2 2 3 2" xfId="33629"/>
    <cellStyle name="Итог 2 2 2 2 3 2 2 4" xfId="33630"/>
    <cellStyle name="Итог 2 2 2 2 3 2 3" xfId="33631"/>
    <cellStyle name="Итог 2 2 2 2 3 2 3 2" xfId="33632"/>
    <cellStyle name="Итог 2 2 2 2 3 2 3 2 2" xfId="33633"/>
    <cellStyle name="Итог 2 2 2 2 3 2 3 3" xfId="33634"/>
    <cellStyle name="Итог 2 2 2 2 3 2 3 3 2" xfId="33635"/>
    <cellStyle name="Итог 2 2 2 2 3 2 3 4" xfId="33636"/>
    <cellStyle name="Итог 2 2 2 2 3 2 4" xfId="33637"/>
    <cellStyle name="Итог 2 2 2 2 3 2 4 2" xfId="33638"/>
    <cellStyle name="Итог 2 2 2 2 3 2 4 2 2" xfId="33639"/>
    <cellStyle name="Итог 2 2 2 2 3 2 4 3" xfId="33640"/>
    <cellStyle name="Итог 2 2 2 2 3 2 5" xfId="33641"/>
    <cellStyle name="Итог 2 2 2 2 3 2 5 2" xfId="33642"/>
    <cellStyle name="Итог 2 2 2 2 3 2 6" xfId="33643"/>
    <cellStyle name="Итог 2 2 2 2 3 2 7" xfId="33644"/>
    <cellStyle name="Итог 2 2 2 2 3 3" xfId="33645"/>
    <cellStyle name="Итог 2 2 2 2 3 3 2" xfId="33646"/>
    <cellStyle name="Итог 2 2 2 2 3 3 2 2" xfId="33647"/>
    <cellStyle name="Итог 2 2 2 2 3 3 3" xfId="33648"/>
    <cellStyle name="Итог 2 2 2 2 3 3 3 2" xfId="33649"/>
    <cellStyle name="Итог 2 2 2 2 3 3 4" xfId="33650"/>
    <cellStyle name="Итог 2 2 2 2 3 4" xfId="33651"/>
    <cellStyle name="Итог 2 2 2 2 3 4 2" xfId="33652"/>
    <cellStyle name="Итог 2 2 2 2 3 4 2 2" xfId="33653"/>
    <cellStyle name="Итог 2 2 2 2 3 4 3" xfId="33654"/>
    <cellStyle name="Итог 2 2 2 2 3 4 3 2" xfId="33655"/>
    <cellStyle name="Итог 2 2 2 2 3 4 4" xfId="33656"/>
    <cellStyle name="Итог 2 2 2 2 3 5" xfId="33657"/>
    <cellStyle name="Итог 2 2 2 2 3 5 2" xfId="33658"/>
    <cellStyle name="Итог 2 2 2 2 3 5 2 2" xfId="33659"/>
    <cellStyle name="Итог 2 2 2 2 3 5 3" xfId="33660"/>
    <cellStyle name="Итог 2 2 2 2 3 6" xfId="33661"/>
    <cellStyle name="Итог 2 2 2 2 3 6 2" xfId="33662"/>
    <cellStyle name="Итог 2 2 2 2 3 7" xfId="33663"/>
    <cellStyle name="Итог 2 2 2 2 3 8" xfId="33664"/>
    <cellStyle name="Итог 2 2 2 2 4" xfId="33665"/>
    <cellStyle name="Итог 2 2 2 2 4 2" xfId="33666"/>
    <cellStyle name="Итог 2 2 2 2 4 2 2" xfId="33667"/>
    <cellStyle name="Итог 2 2 2 2 4 2 2 2" xfId="33668"/>
    <cellStyle name="Итог 2 2 2 2 4 2 2 2 2" xfId="33669"/>
    <cellStyle name="Итог 2 2 2 2 4 2 2 3" xfId="33670"/>
    <cellStyle name="Итог 2 2 2 2 4 2 2 3 2" xfId="33671"/>
    <cellStyle name="Итог 2 2 2 2 4 2 2 4" xfId="33672"/>
    <cellStyle name="Итог 2 2 2 2 4 2 3" xfId="33673"/>
    <cellStyle name="Итог 2 2 2 2 4 2 3 2" xfId="33674"/>
    <cellStyle name="Итог 2 2 2 2 4 2 3 2 2" xfId="33675"/>
    <cellStyle name="Итог 2 2 2 2 4 2 3 3" xfId="33676"/>
    <cellStyle name="Итог 2 2 2 2 4 2 3 3 2" xfId="33677"/>
    <cellStyle name="Итог 2 2 2 2 4 2 3 4" xfId="33678"/>
    <cellStyle name="Итог 2 2 2 2 4 2 4" xfId="33679"/>
    <cellStyle name="Итог 2 2 2 2 4 2 4 2" xfId="33680"/>
    <cellStyle name="Итог 2 2 2 2 4 2 4 2 2" xfId="33681"/>
    <cellStyle name="Итог 2 2 2 2 4 2 4 3" xfId="33682"/>
    <cellStyle name="Итог 2 2 2 2 4 2 5" xfId="33683"/>
    <cellStyle name="Итог 2 2 2 2 4 2 5 2" xfId="33684"/>
    <cellStyle name="Итог 2 2 2 2 4 2 6" xfId="33685"/>
    <cellStyle name="Итог 2 2 2 2 4 2 7" xfId="33686"/>
    <cellStyle name="Итог 2 2 2 2 4 3" xfId="33687"/>
    <cellStyle name="Итог 2 2 2 2 4 3 2" xfId="33688"/>
    <cellStyle name="Итог 2 2 2 2 4 3 2 2" xfId="33689"/>
    <cellStyle name="Итог 2 2 2 2 4 3 3" xfId="33690"/>
    <cellStyle name="Итог 2 2 2 2 4 3 3 2" xfId="33691"/>
    <cellStyle name="Итог 2 2 2 2 4 3 4" xfId="33692"/>
    <cellStyle name="Итог 2 2 2 2 4 4" xfId="33693"/>
    <cellStyle name="Итог 2 2 2 2 4 4 2" xfId="33694"/>
    <cellStyle name="Итог 2 2 2 2 4 4 2 2" xfId="33695"/>
    <cellStyle name="Итог 2 2 2 2 4 4 3" xfId="33696"/>
    <cellStyle name="Итог 2 2 2 2 4 4 3 2" xfId="33697"/>
    <cellStyle name="Итог 2 2 2 2 4 4 4" xfId="33698"/>
    <cellStyle name="Итог 2 2 2 2 4 5" xfId="33699"/>
    <cellStyle name="Итог 2 2 2 2 4 5 2" xfId="33700"/>
    <cellStyle name="Итог 2 2 2 2 4 5 2 2" xfId="33701"/>
    <cellStyle name="Итог 2 2 2 2 4 5 3" xfId="33702"/>
    <cellStyle name="Итог 2 2 2 2 4 6" xfId="33703"/>
    <cellStyle name="Итог 2 2 2 2 4 6 2" xfId="33704"/>
    <cellStyle name="Итог 2 2 2 2 4 7" xfId="33705"/>
    <cellStyle name="Итог 2 2 2 2 4 8" xfId="33706"/>
    <cellStyle name="Итог 2 2 2 2 5" xfId="33707"/>
    <cellStyle name="Итог 2 2 2 2 5 2" xfId="33708"/>
    <cellStyle name="Итог 2 2 2 2 5 2 2" xfId="33709"/>
    <cellStyle name="Итог 2 2 2 2 5 2 2 2" xfId="33710"/>
    <cellStyle name="Итог 2 2 2 2 5 2 3" xfId="33711"/>
    <cellStyle name="Итог 2 2 2 2 5 2 3 2" xfId="33712"/>
    <cellStyle name="Итог 2 2 2 2 5 2 4" xfId="33713"/>
    <cellStyle name="Итог 2 2 2 2 5 3" xfId="33714"/>
    <cellStyle name="Итог 2 2 2 2 5 3 2" xfId="33715"/>
    <cellStyle name="Итог 2 2 2 2 5 3 2 2" xfId="33716"/>
    <cellStyle name="Итог 2 2 2 2 5 3 3" xfId="33717"/>
    <cellStyle name="Итог 2 2 2 2 5 3 3 2" xfId="33718"/>
    <cellStyle name="Итог 2 2 2 2 5 3 4" xfId="33719"/>
    <cellStyle name="Итог 2 2 2 2 5 4" xfId="33720"/>
    <cellStyle name="Итог 2 2 2 2 5 4 2" xfId="33721"/>
    <cellStyle name="Итог 2 2 2 2 5 4 2 2" xfId="33722"/>
    <cellStyle name="Итог 2 2 2 2 5 4 3" xfId="33723"/>
    <cellStyle name="Итог 2 2 2 2 5 5" xfId="33724"/>
    <cellStyle name="Итог 2 2 2 2 5 5 2" xfId="33725"/>
    <cellStyle name="Итог 2 2 2 2 5 6" xfId="33726"/>
    <cellStyle name="Итог 2 2 2 2 5 7" xfId="33727"/>
    <cellStyle name="Итог 2 2 2 2 6" xfId="33728"/>
    <cellStyle name="Итог 2 2 2 2 6 2" xfId="33729"/>
    <cellStyle name="Итог 2 2 2 2 6 2 2" xfId="33730"/>
    <cellStyle name="Итог 2 2 2 2 6 3" xfId="33731"/>
    <cellStyle name="Итог 2 2 2 2 6 3 2" xfId="33732"/>
    <cellStyle name="Итог 2 2 2 2 6 4" xfId="33733"/>
    <cellStyle name="Итог 2 2 2 2 7" xfId="33734"/>
    <cellStyle name="Итог 2 2 2 2 7 2" xfId="33735"/>
    <cellStyle name="Итог 2 2 2 2 7 2 2" xfId="33736"/>
    <cellStyle name="Итог 2 2 2 2 7 3" xfId="33737"/>
    <cellStyle name="Итог 2 2 2 2 7 3 2" xfId="33738"/>
    <cellStyle name="Итог 2 2 2 2 7 4" xfId="33739"/>
    <cellStyle name="Итог 2 2 2 2 8" xfId="33740"/>
    <cellStyle name="Итог 2 2 2 2 8 2" xfId="33741"/>
    <cellStyle name="Итог 2 2 2 2 8 2 2" xfId="33742"/>
    <cellStyle name="Итог 2 2 2 2 8 3" xfId="33743"/>
    <cellStyle name="Итог 2 2 2 2 9" xfId="33744"/>
    <cellStyle name="Итог 2 2 2 2 9 2" xfId="33745"/>
    <cellStyle name="Итог 2 2 2 3" xfId="33746"/>
    <cellStyle name="Итог 2 2 2 3 10" xfId="33747"/>
    <cellStyle name="Итог 2 2 2 3 2" xfId="33748"/>
    <cellStyle name="Итог 2 2 2 3 2 2" xfId="33749"/>
    <cellStyle name="Итог 2 2 2 3 2 2 2" xfId="33750"/>
    <cellStyle name="Итог 2 2 2 3 2 2 2 2" xfId="33751"/>
    <cellStyle name="Итог 2 2 2 3 2 2 2 2 2" xfId="33752"/>
    <cellStyle name="Итог 2 2 2 3 2 2 2 3" xfId="33753"/>
    <cellStyle name="Итог 2 2 2 3 2 2 2 3 2" xfId="33754"/>
    <cellStyle name="Итог 2 2 2 3 2 2 2 4" xfId="33755"/>
    <cellStyle name="Итог 2 2 2 3 2 2 3" xfId="33756"/>
    <cellStyle name="Итог 2 2 2 3 2 2 3 2" xfId="33757"/>
    <cellStyle name="Итог 2 2 2 3 2 2 3 2 2" xfId="33758"/>
    <cellStyle name="Итог 2 2 2 3 2 2 3 3" xfId="33759"/>
    <cellStyle name="Итог 2 2 2 3 2 2 3 3 2" xfId="33760"/>
    <cellStyle name="Итог 2 2 2 3 2 2 3 4" xfId="33761"/>
    <cellStyle name="Итог 2 2 2 3 2 2 4" xfId="33762"/>
    <cellStyle name="Итог 2 2 2 3 2 2 4 2" xfId="33763"/>
    <cellStyle name="Итог 2 2 2 3 2 2 4 2 2" xfId="33764"/>
    <cellStyle name="Итог 2 2 2 3 2 2 4 3" xfId="33765"/>
    <cellStyle name="Итог 2 2 2 3 2 2 5" xfId="33766"/>
    <cellStyle name="Итог 2 2 2 3 2 2 5 2" xfId="33767"/>
    <cellStyle name="Итог 2 2 2 3 2 2 6" xfId="33768"/>
    <cellStyle name="Итог 2 2 2 3 2 2 7" xfId="33769"/>
    <cellStyle name="Итог 2 2 2 3 2 3" xfId="33770"/>
    <cellStyle name="Итог 2 2 2 3 2 3 2" xfId="33771"/>
    <cellStyle name="Итог 2 2 2 3 2 3 2 2" xfId="33772"/>
    <cellStyle name="Итог 2 2 2 3 2 3 3" xfId="33773"/>
    <cellStyle name="Итог 2 2 2 3 2 3 3 2" xfId="33774"/>
    <cellStyle name="Итог 2 2 2 3 2 3 4" xfId="33775"/>
    <cellStyle name="Итог 2 2 2 3 2 4" xfId="33776"/>
    <cellStyle name="Итог 2 2 2 3 2 4 2" xfId="33777"/>
    <cellStyle name="Итог 2 2 2 3 2 4 2 2" xfId="33778"/>
    <cellStyle name="Итог 2 2 2 3 2 4 3" xfId="33779"/>
    <cellStyle name="Итог 2 2 2 3 2 4 3 2" xfId="33780"/>
    <cellStyle name="Итог 2 2 2 3 2 4 4" xfId="33781"/>
    <cellStyle name="Итог 2 2 2 3 2 5" xfId="33782"/>
    <cellStyle name="Итог 2 2 2 3 2 5 2" xfId="33783"/>
    <cellStyle name="Итог 2 2 2 3 2 5 2 2" xfId="33784"/>
    <cellStyle name="Итог 2 2 2 3 2 5 3" xfId="33785"/>
    <cellStyle name="Итог 2 2 2 3 2 6" xfId="33786"/>
    <cellStyle name="Итог 2 2 2 3 2 6 2" xfId="33787"/>
    <cellStyle name="Итог 2 2 2 3 2 7" xfId="33788"/>
    <cellStyle name="Итог 2 2 2 3 2 8" xfId="33789"/>
    <cellStyle name="Итог 2 2 2 3 3" xfId="33790"/>
    <cellStyle name="Итог 2 2 2 3 3 2" xfId="33791"/>
    <cellStyle name="Итог 2 2 2 3 3 2 2" xfId="33792"/>
    <cellStyle name="Итог 2 2 2 3 3 2 2 2" xfId="33793"/>
    <cellStyle name="Итог 2 2 2 3 3 2 2 2 2" xfId="33794"/>
    <cellStyle name="Итог 2 2 2 3 3 2 2 3" xfId="33795"/>
    <cellStyle name="Итог 2 2 2 3 3 2 2 3 2" xfId="33796"/>
    <cellStyle name="Итог 2 2 2 3 3 2 2 4" xfId="33797"/>
    <cellStyle name="Итог 2 2 2 3 3 2 3" xfId="33798"/>
    <cellStyle name="Итог 2 2 2 3 3 2 3 2" xfId="33799"/>
    <cellStyle name="Итог 2 2 2 3 3 2 3 2 2" xfId="33800"/>
    <cellStyle name="Итог 2 2 2 3 3 2 3 3" xfId="33801"/>
    <cellStyle name="Итог 2 2 2 3 3 2 3 3 2" xfId="33802"/>
    <cellStyle name="Итог 2 2 2 3 3 2 3 4" xfId="33803"/>
    <cellStyle name="Итог 2 2 2 3 3 2 4" xfId="33804"/>
    <cellStyle name="Итог 2 2 2 3 3 2 4 2" xfId="33805"/>
    <cellStyle name="Итог 2 2 2 3 3 2 4 2 2" xfId="33806"/>
    <cellStyle name="Итог 2 2 2 3 3 2 4 3" xfId="33807"/>
    <cellStyle name="Итог 2 2 2 3 3 2 5" xfId="33808"/>
    <cellStyle name="Итог 2 2 2 3 3 2 5 2" xfId="33809"/>
    <cellStyle name="Итог 2 2 2 3 3 2 6" xfId="33810"/>
    <cellStyle name="Итог 2 2 2 3 3 2 7" xfId="33811"/>
    <cellStyle name="Итог 2 2 2 3 3 3" xfId="33812"/>
    <cellStyle name="Итог 2 2 2 3 3 3 2" xfId="33813"/>
    <cellStyle name="Итог 2 2 2 3 3 3 2 2" xfId="33814"/>
    <cellStyle name="Итог 2 2 2 3 3 3 3" xfId="33815"/>
    <cellStyle name="Итог 2 2 2 3 3 3 3 2" xfId="33816"/>
    <cellStyle name="Итог 2 2 2 3 3 3 4" xfId="33817"/>
    <cellStyle name="Итог 2 2 2 3 3 4" xfId="33818"/>
    <cellStyle name="Итог 2 2 2 3 3 4 2" xfId="33819"/>
    <cellStyle name="Итог 2 2 2 3 3 4 2 2" xfId="33820"/>
    <cellStyle name="Итог 2 2 2 3 3 4 3" xfId="33821"/>
    <cellStyle name="Итог 2 2 2 3 3 4 3 2" xfId="33822"/>
    <cellStyle name="Итог 2 2 2 3 3 4 4" xfId="33823"/>
    <cellStyle name="Итог 2 2 2 3 3 5" xfId="33824"/>
    <cellStyle name="Итог 2 2 2 3 3 5 2" xfId="33825"/>
    <cellStyle name="Итог 2 2 2 3 3 5 2 2" xfId="33826"/>
    <cellStyle name="Итог 2 2 2 3 3 5 3" xfId="33827"/>
    <cellStyle name="Итог 2 2 2 3 3 6" xfId="33828"/>
    <cellStyle name="Итог 2 2 2 3 3 6 2" xfId="33829"/>
    <cellStyle name="Итог 2 2 2 3 3 7" xfId="33830"/>
    <cellStyle name="Итог 2 2 2 3 3 8" xfId="33831"/>
    <cellStyle name="Итог 2 2 2 3 4" xfId="33832"/>
    <cellStyle name="Итог 2 2 2 3 4 2" xfId="33833"/>
    <cellStyle name="Итог 2 2 2 3 4 2 2" xfId="33834"/>
    <cellStyle name="Итог 2 2 2 3 4 2 2 2" xfId="33835"/>
    <cellStyle name="Итог 2 2 2 3 4 2 3" xfId="33836"/>
    <cellStyle name="Итог 2 2 2 3 4 2 3 2" xfId="33837"/>
    <cellStyle name="Итог 2 2 2 3 4 2 4" xfId="33838"/>
    <cellStyle name="Итог 2 2 2 3 4 3" xfId="33839"/>
    <cellStyle name="Итог 2 2 2 3 4 3 2" xfId="33840"/>
    <cellStyle name="Итог 2 2 2 3 4 3 2 2" xfId="33841"/>
    <cellStyle name="Итог 2 2 2 3 4 3 3" xfId="33842"/>
    <cellStyle name="Итог 2 2 2 3 4 3 3 2" xfId="33843"/>
    <cellStyle name="Итог 2 2 2 3 4 3 4" xfId="33844"/>
    <cellStyle name="Итог 2 2 2 3 4 4" xfId="33845"/>
    <cellStyle name="Итог 2 2 2 3 4 4 2" xfId="33846"/>
    <cellStyle name="Итог 2 2 2 3 4 4 2 2" xfId="33847"/>
    <cellStyle name="Итог 2 2 2 3 4 4 3" xfId="33848"/>
    <cellStyle name="Итог 2 2 2 3 4 5" xfId="33849"/>
    <cellStyle name="Итог 2 2 2 3 4 5 2" xfId="33850"/>
    <cellStyle name="Итог 2 2 2 3 4 6" xfId="33851"/>
    <cellStyle name="Итог 2 2 2 3 4 7" xfId="33852"/>
    <cellStyle name="Итог 2 2 2 3 5" xfId="33853"/>
    <cellStyle name="Итог 2 2 2 3 5 2" xfId="33854"/>
    <cellStyle name="Итог 2 2 2 3 5 2 2" xfId="33855"/>
    <cellStyle name="Итог 2 2 2 3 5 3" xfId="33856"/>
    <cellStyle name="Итог 2 2 2 3 5 3 2" xfId="33857"/>
    <cellStyle name="Итог 2 2 2 3 5 4" xfId="33858"/>
    <cellStyle name="Итог 2 2 2 3 6" xfId="33859"/>
    <cellStyle name="Итог 2 2 2 3 6 2" xfId="33860"/>
    <cellStyle name="Итог 2 2 2 3 6 2 2" xfId="33861"/>
    <cellStyle name="Итог 2 2 2 3 6 3" xfId="33862"/>
    <cellStyle name="Итог 2 2 2 3 6 3 2" xfId="33863"/>
    <cellStyle name="Итог 2 2 2 3 6 4" xfId="33864"/>
    <cellStyle name="Итог 2 2 2 3 7" xfId="33865"/>
    <cellStyle name="Итог 2 2 2 3 7 2" xfId="33866"/>
    <cellStyle name="Итог 2 2 2 3 7 2 2" xfId="33867"/>
    <cellStyle name="Итог 2 2 2 3 7 3" xfId="33868"/>
    <cellStyle name="Итог 2 2 2 3 8" xfId="33869"/>
    <cellStyle name="Итог 2 2 2 3 8 2" xfId="33870"/>
    <cellStyle name="Итог 2 2 2 3 9" xfId="33871"/>
    <cellStyle name="Итог 2 2 2 4" xfId="33872"/>
    <cellStyle name="Итог 2 2 2 4 2" xfId="33873"/>
    <cellStyle name="Итог 2 2 2 4 2 2" xfId="33874"/>
    <cellStyle name="Итог 2 2 2 4 2 2 2" xfId="33875"/>
    <cellStyle name="Итог 2 2 2 4 2 2 2 2" xfId="33876"/>
    <cellStyle name="Итог 2 2 2 4 2 2 3" xfId="33877"/>
    <cellStyle name="Итог 2 2 2 4 2 2 3 2" xfId="33878"/>
    <cellStyle name="Итог 2 2 2 4 2 2 4" xfId="33879"/>
    <cellStyle name="Итог 2 2 2 4 2 3" xfId="33880"/>
    <cellStyle name="Итог 2 2 2 4 2 3 2" xfId="33881"/>
    <cellStyle name="Итог 2 2 2 4 2 3 2 2" xfId="33882"/>
    <cellStyle name="Итог 2 2 2 4 2 3 3" xfId="33883"/>
    <cellStyle name="Итог 2 2 2 4 2 3 3 2" xfId="33884"/>
    <cellStyle name="Итог 2 2 2 4 2 3 4" xfId="33885"/>
    <cellStyle name="Итог 2 2 2 4 2 4" xfId="33886"/>
    <cellStyle name="Итог 2 2 2 4 2 4 2" xfId="33887"/>
    <cellStyle name="Итог 2 2 2 4 2 4 2 2" xfId="33888"/>
    <cellStyle name="Итог 2 2 2 4 2 4 3" xfId="33889"/>
    <cellStyle name="Итог 2 2 2 4 2 5" xfId="33890"/>
    <cellStyle name="Итог 2 2 2 4 2 5 2" xfId="33891"/>
    <cellStyle name="Итог 2 2 2 4 2 6" xfId="33892"/>
    <cellStyle name="Итог 2 2 2 4 2 7" xfId="33893"/>
    <cellStyle name="Итог 2 2 2 4 3" xfId="33894"/>
    <cellStyle name="Итог 2 2 2 4 3 2" xfId="33895"/>
    <cellStyle name="Итог 2 2 2 4 3 2 2" xfId="33896"/>
    <cellStyle name="Итог 2 2 2 4 3 3" xfId="33897"/>
    <cellStyle name="Итог 2 2 2 4 3 3 2" xfId="33898"/>
    <cellStyle name="Итог 2 2 2 4 3 4" xfId="33899"/>
    <cellStyle name="Итог 2 2 2 4 4" xfId="33900"/>
    <cellStyle name="Итог 2 2 2 4 4 2" xfId="33901"/>
    <cellStyle name="Итог 2 2 2 4 4 2 2" xfId="33902"/>
    <cellStyle name="Итог 2 2 2 4 4 3" xfId="33903"/>
    <cellStyle name="Итог 2 2 2 4 4 3 2" xfId="33904"/>
    <cellStyle name="Итог 2 2 2 4 4 4" xfId="33905"/>
    <cellStyle name="Итог 2 2 2 4 5" xfId="33906"/>
    <cellStyle name="Итог 2 2 2 4 5 2" xfId="33907"/>
    <cellStyle name="Итог 2 2 2 4 5 2 2" xfId="33908"/>
    <cellStyle name="Итог 2 2 2 4 5 3" xfId="33909"/>
    <cellStyle name="Итог 2 2 2 4 6" xfId="33910"/>
    <cellStyle name="Итог 2 2 2 4 6 2" xfId="33911"/>
    <cellStyle name="Итог 2 2 2 4 7" xfId="33912"/>
    <cellStyle name="Итог 2 2 2 4 8" xfId="33913"/>
    <cellStyle name="Итог 2 2 2 5" xfId="33914"/>
    <cellStyle name="Итог 2 2 2 5 2" xfId="33915"/>
    <cellStyle name="Итог 2 2 2 5 2 2" xfId="33916"/>
    <cellStyle name="Итог 2 2 2 5 2 2 2" xfId="33917"/>
    <cellStyle name="Итог 2 2 2 5 2 2 2 2" xfId="33918"/>
    <cellStyle name="Итог 2 2 2 5 2 2 3" xfId="33919"/>
    <cellStyle name="Итог 2 2 2 5 2 2 3 2" xfId="33920"/>
    <cellStyle name="Итог 2 2 2 5 2 2 4" xfId="33921"/>
    <cellStyle name="Итог 2 2 2 5 2 3" xfId="33922"/>
    <cellStyle name="Итог 2 2 2 5 2 3 2" xfId="33923"/>
    <cellStyle name="Итог 2 2 2 5 2 3 2 2" xfId="33924"/>
    <cellStyle name="Итог 2 2 2 5 2 3 3" xfId="33925"/>
    <cellStyle name="Итог 2 2 2 5 2 3 3 2" xfId="33926"/>
    <cellStyle name="Итог 2 2 2 5 2 3 4" xfId="33927"/>
    <cellStyle name="Итог 2 2 2 5 2 4" xfId="33928"/>
    <cellStyle name="Итог 2 2 2 5 2 4 2" xfId="33929"/>
    <cellStyle name="Итог 2 2 2 5 2 4 2 2" xfId="33930"/>
    <cellStyle name="Итог 2 2 2 5 2 4 3" xfId="33931"/>
    <cellStyle name="Итог 2 2 2 5 2 5" xfId="33932"/>
    <cellStyle name="Итог 2 2 2 5 2 5 2" xfId="33933"/>
    <cellStyle name="Итог 2 2 2 5 2 6" xfId="33934"/>
    <cellStyle name="Итог 2 2 2 5 2 7" xfId="33935"/>
    <cellStyle name="Итог 2 2 2 5 3" xfId="33936"/>
    <cellStyle name="Итог 2 2 2 5 3 2" xfId="33937"/>
    <cellStyle name="Итог 2 2 2 5 3 2 2" xfId="33938"/>
    <cellStyle name="Итог 2 2 2 5 3 3" xfId="33939"/>
    <cellStyle name="Итог 2 2 2 5 3 3 2" xfId="33940"/>
    <cellStyle name="Итог 2 2 2 5 3 4" xfId="33941"/>
    <cellStyle name="Итог 2 2 2 5 4" xfId="33942"/>
    <cellStyle name="Итог 2 2 2 5 4 2" xfId="33943"/>
    <cellStyle name="Итог 2 2 2 5 4 2 2" xfId="33944"/>
    <cellStyle name="Итог 2 2 2 5 4 3" xfId="33945"/>
    <cellStyle name="Итог 2 2 2 5 4 3 2" xfId="33946"/>
    <cellStyle name="Итог 2 2 2 5 4 4" xfId="33947"/>
    <cellStyle name="Итог 2 2 2 5 5" xfId="33948"/>
    <cellStyle name="Итог 2 2 2 5 5 2" xfId="33949"/>
    <cellStyle name="Итог 2 2 2 5 5 2 2" xfId="33950"/>
    <cellStyle name="Итог 2 2 2 5 5 3" xfId="33951"/>
    <cellStyle name="Итог 2 2 2 5 6" xfId="33952"/>
    <cellStyle name="Итог 2 2 2 5 6 2" xfId="33953"/>
    <cellStyle name="Итог 2 2 2 5 7" xfId="33954"/>
    <cellStyle name="Итог 2 2 2 5 8" xfId="33955"/>
    <cellStyle name="Итог 2 2 2 6" xfId="33956"/>
    <cellStyle name="Итог 2 2 2 6 2" xfId="33957"/>
    <cellStyle name="Итог 2 2 2 6 2 2" xfId="33958"/>
    <cellStyle name="Итог 2 2 2 6 2 2 2" xfId="33959"/>
    <cellStyle name="Итог 2 2 2 6 2 3" xfId="33960"/>
    <cellStyle name="Итог 2 2 2 6 2 3 2" xfId="33961"/>
    <cellStyle name="Итог 2 2 2 6 2 4" xfId="33962"/>
    <cellStyle name="Итог 2 2 2 6 3" xfId="33963"/>
    <cellStyle name="Итог 2 2 2 6 3 2" xfId="33964"/>
    <cellStyle name="Итог 2 2 2 6 3 2 2" xfId="33965"/>
    <cellStyle name="Итог 2 2 2 6 3 3" xfId="33966"/>
    <cellStyle name="Итог 2 2 2 6 4" xfId="33967"/>
    <cellStyle name="Итог 2 2 2 6 4 2" xfId="33968"/>
    <cellStyle name="Итог 2 2 2 6 5" xfId="33969"/>
    <cellStyle name="Итог 2 2 2 6 6" xfId="33970"/>
    <cellStyle name="Итог 2 2 2 7" xfId="33971"/>
    <cellStyle name="Итог 2 2 2 7 2" xfId="33972"/>
    <cellStyle name="Итог 2 2 2 8" xfId="33973"/>
    <cellStyle name="Итог 2 2 3" xfId="33974"/>
    <cellStyle name="Итог 2 2 3 2" xfId="33975"/>
    <cellStyle name="Итог 2 2 3 2 2" xfId="33976"/>
    <cellStyle name="Итог 2 2 3 2 2 2" xfId="33977"/>
    <cellStyle name="Итог 2 2 3 2 2 2 2" xfId="33978"/>
    <cellStyle name="Итог 2 2 3 2 2 2 2 2" xfId="33979"/>
    <cellStyle name="Итог 2 2 3 2 2 2 2 2 2" xfId="33980"/>
    <cellStyle name="Итог 2 2 3 2 2 2 2 3" xfId="33981"/>
    <cellStyle name="Итог 2 2 3 2 2 2 2 3 2" xfId="33982"/>
    <cellStyle name="Итог 2 2 3 2 2 2 2 4" xfId="33983"/>
    <cellStyle name="Итог 2 2 3 2 2 2 3" xfId="33984"/>
    <cellStyle name="Итог 2 2 3 2 2 2 3 2" xfId="33985"/>
    <cellStyle name="Итог 2 2 3 2 2 2 3 2 2" xfId="33986"/>
    <cellStyle name="Итог 2 2 3 2 2 2 3 3" xfId="33987"/>
    <cellStyle name="Итог 2 2 3 2 2 2 3 3 2" xfId="33988"/>
    <cellStyle name="Итог 2 2 3 2 2 2 3 4" xfId="33989"/>
    <cellStyle name="Итог 2 2 3 2 2 2 4" xfId="33990"/>
    <cellStyle name="Итог 2 2 3 2 2 2 4 2" xfId="33991"/>
    <cellStyle name="Итог 2 2 3 2 2 2 4 2 2" xfId="33992"/>
    <cellStyle name="Итог 2 2 3 2 2 2 4 3" xfId="33993"/>
    <cellStyle name="Итог 2 2 3 2 2 2 5" xfId="33994"/>
    <cellStyle name="Итог 2 2 3 2 2 2 5 2" xfId="33995"/>
    <cellStyle name="Итог 2 2 3 2 2 2 6" xfId="33996"/>
    <cellStyle name="Итог 2 2 3 2 2 2 7" xfId="33997"/>
    <cellStyle name="Итог 2 2 3 2 2 3" xfId="33998"/>
    <cellStyle name="Итог 2 2 3 2 2 3 2" xfId="33999"/>
    <cellStyle name="Итог 2 2 3 2 2 3 2 2" xfId="34000"/>
    <cellStyle name="Итог 2 2 3 2 2 3 3" xfId="34001"/>
    <cellStyle name="Итог 2 2 3 2 2 3 3 2" xfId="34002"/>
    <cellStyle name="Итог 2 2 3 2 2 3 4" xfId="34003"/>
    <cellStyle name="Итог 2 2 3 2 2 4" xfId="34004"/>
    <cellStyle name="Итог 2 2 3 2 2 4 2" xfId="34005"/>
    <cellStyle name="Итог 2 2 3 2 2 4 2 2" xfId="34006"/>
    <cellStyle name="Итог 2 2 3 2 2 4 3" xfId="34007"/>
    <cellStyle name="Итог 2 2 3 2 2 4 3 2" xfId="34008"/>
    <cellStyle name="Итог 2 2 3 2 2 4 4" xfId="34009"/>
    <cellStyle name="Итог 2 2 3 2 2 5" xfId="34010"/>
    <cellStyle name="Итог 2 2 3 2 2 5 2" xfId="34011"/>
    <cellStyle name="Итог 2 2 3 2 2 5 2 2" xfId="34012"/>
    <cellStyle name="Итог 2 2 3 2 2 5 3" xfId="34013"/>
    <cellStyle name="Итог 2 2 3 2 2 6" xfId="34014"/>
    <cellStyle name="Итог 2 2 3 2 2 6 2" xfId="34015"/>
    <cellStyle name="Итог 2 2 3 2 2 7" xfId="34016"/>
    <cellStyle name="Итог 2 2 3 2 2 8" xfId="34017"/>
    <cellStyle name="Итог 2 2 3 2 3" xfId="34018"/>
    <cellStyle name="Итог 2 2 3 2 3 2" xfId="34019"/>
    <cellStyle name="Итог 2 2 3 2 3 2 2" xfId="34020"/>
    <cellStyle name="Итог 2 2 3 2 3 2 2 2" xfId="34021"/>
    <cellStyle name="Итог 2 2 3 2 3 2 3" xfId="34022"/>
    <cellStyle name="Итог 2 2 3 2 3 2 3 2" xfId="34023"/>
    <cellStyle name="Итог 2 2 3 2 3 2 4" xfId="34024"/>
    <cellStyle name="Итог 2 2 3 2 3 3" xfId="34025"/>
    <cellStyle name="Итог 2 2 3 2 3 3 2" xfId="34026"/>
    <cellStyle name="Итог 2 2 3 2 3 3 2 2" xfId="34027"/>
    <cellStyle name="Итог 2 2 3 2 3 3 3" xfId="34028"/>
    <cellStyle name="Итог 2 2 3 2 3 3 3 2" xfId="34029"/>
    <cellStyle name="Итог 2 2 3 2 3 3 4" xfId="34030"/>
    <cellStyle name="Итог 2 2 3 2 3 4" xfId="34031"/>
    <cellStyle name="Итог 2 2 3 2 3 4 2" xfId="34032"/>
    <cellStyle name="Итог 2 2 3 2 3 4 2 2" xfId="34033"/>
    <cellStyle name="Итог 2 2 3 2 3 4 3" xfId="34034"/>
    <cellStyle name="Итог 2 2 3 2 3 5" xfId="34035"/>
    <cellStyle name="Итог 2 2 3 2 3 5 2" xfId="34036"/>
    <cellStyle name="Итог 2 2 3 2 3 6" xfId="34037"/>
    <cellStyle name="Итог 2 2 3 2 3 7" xfId="34038"/>
    <cellStyle name="Итог 2 2 3 2 4" xfId="34039"/>
    <cellStyle name="Итог 2 2 3 2 4 2" xfId="34040"/>
    <cellStyle name="Итог 2 2 3 2 4 2 2" xfId="34041"/>
    <cellStyle name="Итог 2 2 3 2 4 3" xfId="34042"/>
    <cellStyle name="Итог 2 2 3 2 4 3 2" xfId="34043"/>
    <cellStyle name="Итог 2 2 3 2 4 4" xfId="34044"/>
    <cellStyle name="Итог 2 2 3 2 5" xfId="34045"/>
    <cellStyle name="Итог 2 2 3 2 5 2" xfId="34046"/>
    <cellStyle name="Итог 2 2 3 2 5 2 2" xfId="34047"/>
    <cellStyle name="Итог 2 2 3 2 5 3" xfId="34048"/>
    <cellStyle name="Итог 2 2 3 2 5 3 2" xfId="34049"/>
    <cellStyle name="Итог 2 2 3 2 5 4" xfId="34050"/>
    <cellStyle name="Итог 2 2 3 2 6" xfId="34051"/>
    <cellStyle name="Итог 2 2 3 2 6 2" xfId="34052"/>
    <cellStyle name="Итог 2 2 3 2 6 2 2" xfId="34053"/>
    <cellStyle name="Итог 2 2 3 2 6 3" xfId="34054"/>
    <cellStyle name="Итог 2 2 3 2 7" xfId="34055"/>
    <cellStyle name="Итог 2 2 3 2 7 2" xfId="34056"/>
    <cellStyle name="Итог 2 2 3 2 8" xfId="34057"/>
    <cellStyle name="Итог 2 2 3 2 9" xfId="34058"/>
    <cellStyle name="Итог 2 2 3 3" xfId="34059"/>
    <cellStyle name="Итог 2 2 3 3 2" xfId="34060"/>
    <cellStyle name="Итог 2 2 3 3 2 2" xfId="34061"/>
    <cellStyle name="Итог 2 2 3 3 2 2 2" xfId="34062"/>
    <cellStyle name="Итог 2 2 3 3 2 2 2 2" xfId="34063"/>
    <cellStyle name="Итог 2 2 3 3 2 2 3" xfId="34064"/>
    <cellStyle name="Итог 2 2 3 3 2 2 3 2" xfId="34065"/>
    <cellStyle name="Итог 2 2 3 3 2 2 4" xfId="34066"/>
    <cellStyle name="Итог 2 2 3 3 2 3" xfId="34067"/>
    <cellStyle name="Итог 2 2 3 3 2 3 2" xfId="34068"/>
    <cellStyle name="Итог 2 2 3 3 2 3 2 2" xfId="34069"/>
    <cellStyle name="Итог 2 2 3 3 2 3 3" xfId="34070"/>
    <cellStyle name="Итог 2 2 3 3 2 3 3 2" xfId="34071"/>
    <cellStyle name="Итог 2 2 3 3 2 3 4" xfId="34072"/>
    <cellStyle name="Итог 2 2 3 3 2 4" xfId="34073"/>
    <cellStyle name="Итог 2 2 3 3 2 4 2" xfId="34074"/>
    <cellStyle name="Итог 2 2 3 3 2 4 2 2" xfId="34075"/>
    <cellStyle name="Итог 2 2 3 3 2 4 3" xfId="34076"/>
    <cellStyle name="Итог 2 2 3 3 2 5" xfId="34077"/>
    <cellStyle name="Итог 2 2 3 3 2 5 2" xfId="34078"/>
    <cellStyle name="Итог 2 2 3 3 2 6" xfId="34079"/>
    <cellStyle name="Итог 2 2 3 3 2 7" xfId="34080"/>
    <cellStyle name="Итог 2 2 3 3 3" xfId="34081"/>
    <cellStyle name="Итог 2 2 3 3 3 2" xfId="34082"/>
    <cellStyle name="Итог 2 2 3 3 3 2 2" xfId="34083"/>
    <cellStyle name="Итог 2 2 3 3 3 3" xfId="34084"/>
    <cellStyle name="Итог 2 2 3 3 3 3 2" xfId="34085"/>
    <cellStyle name="Итог 2 2 3 3 3 4" xfId="34086"/>
    <cellStyle name="Итог 2 2 3 3 4" xfId="34087"/>
    <cellStyle name="Итог 2 2 3 3 4 2" xfId="34088"/>
    <cellStyle name="Итог 2 2 3 3 4 2 2" xfId="34089"/>
    <cellStyle name="Итог 2 2 3 3 4 3" xfId="34090"/>
    <cellStyle name="Итог 2 2 3 3 4 3 2" xfId="34091"/>
    <cellStyle name="Итог 2 2 3 3 4 4" xfId="34092"/>
    <cellStyle name="Итог 2 2 3 3 5" xfId="34093"/>
    <cellStyle name="Итог 2 2 3 3 5 2" xfId="34094"/>
    <cellStyle name="Итог 2 2 3 3 5 2 2" xfId="34095"/>
    <cellStyle name="Итог 2 2 3 3 5 3" xfId="34096"/>
    <cellStyle name="Итог 2 2 3 3 6" xfId="34097"/>
    <cellStyle name="Итог 2 2 3 3 6 2" xfId="34098"/>
    <cellStyle name="Итог 2 2 3 3 7" xfId="34099"/>
    <cellStyle name="Итог 2 2 3 3 8" xfId="34100"/>
    <cellStyle name="Итог 2 2 3 4" xfId="34101"/>
    <cellStyle name="Итог 2 2 3 4 2" xfId="34102"/>
    <cellStyle name="Итог 2 2 3 4 2 2" xfId="34103"/>
    <cellStyle name="Итог 2 2 3 4 2 2 2" xfId="34104"/>
    <cellStyle name="Итог 2 2 3 4 2 2 2 2" xfId="34105"/>
    <cellStyle name="Итог 2 2 3 4 2 2 3" xfId="34106"/>
    <cellStyle name="Итог 2 2 3 4 2 2 3 2" xfId="34107"/>
    <cellStyle name="Итог 2 2 3 4 2 2 4" xfId="34108"/>
    <cellStyle name="Итог 2 2 3 4 2 3" xfId="34109"/>
    <cellStyle name="Итог 2 2 3 4 2 3 2" xfId="34110"/>
    <cellStyle name="Итог 2 2 3 4 2 3 2 2" xfId="34111"/>
    <cellStyle name="Итог 2 2 3 4 2 3 3" xfId="34112"/>
    <cellStyle name="Итог 2 2 3 4 2 3 3 2" xfId="34113"/>
    <cellStyle name="Итог 2 2 3 4 2 3 4" xfId="34114"/>
    <cellStyle name="Итог 2 2 3 4 2 4" xfId="34115"/>
    <cellStyle name="Итог 2 2 3 4 2 4 2" xfId="34116"/>
    <cellStyle name="Итог 2 2 3 4 2 4 2 2" xfId="34117"/>
    <cellStyle name="Итог 2 2 3 4 2 4 3" xfId="34118"/>
    <cellStyle name="Итог 2 2 3 4 2 5" xfId="34119"/>
    <cellStyle name="Итог 2 2 3 4 2 5 2" xfId="34120"/>
    <cellStyle name="Итог 2 2 3 4 2 6" xfId="34121"/>
    <cellStyle name="Итог 2 2 3 4 2 7" xfId="34122"/>
    <cellStyle name="Итог 2 2 3 4 3" xfId="34123"/>
    <cellStyle name="Итог 2 2 3 4 3 2" xfId="34124"/>
    <cellStyle name="Итог 2 2 3 4 3 2 2" xfId="34125"/>
    <cellStyle name="Итог 2 2 3 4 3 3" xfId="34126"/>
    <cellStyle name="Итог 2 2 3 4 3 3 2" xfId="34127"/>
    <cellStyle name="Итог 2 2 3 4 3 4" xfId="34128"/>
    <cellStyle name="Итог 2 2 3 4 4" xfId="34129"/>
    <cellStyle name="Итог 2 2 3 4 4 2" xfId="34130"/>
    <cellStyle name="Итог 2 2 3 4 4 2 2" xfId="34131"/>
    <cellStyle name="Итог 2 2 3 4 4 3" xfId="34132"/>
    <cellStyle name="Итог 2 2 3 4 4 3 2" xfId="34133"/>
    <cellStyle name="Итог 2 2 3 4 4 4" xfId="34134"/>
    <cellStyle name="Итог 2 2 3 4 5" xfId="34135"/>
    <cellStyle name="Итог 2 2 3 4 5 2" xfId="34136"/>
    <cellStyle name="Итог 2 2 3 4 5 2 2" xfId="34137"/>
    <cellStyle name="Итог 2 2 3 4 5 3" xfId="34138"/>
    <cellStyle name="Итог 2 2 3 4 6" xfId="34139"/>
    <cellStyle name="Итог 2 2 3 4 6 2" xfId="34140"/>
    <cellStyle name="Итог 2 2 3 4 7" xfId="34141"/>
    <cellStyle name="Итог 2 2 3 4 8" xfId="34142"/>
    <cellStyle name="Итог 2 2 3 5" xfId="34143"/>
    <cellStyle name="Итог 2 2 3 5 2" xfId="34144"/>
    <cellStyle name="Итог 2 2 3 5 2 2" xfId="34145"/>
    <cellStyle name="Итог 2 2 3 5 2 2 2" xfId="34146"/>
    <cellStyle name="Итог 2 2 3 5 2 3" xfId="34147"/>
    <cellStyle name="Итог 2 2 3 5 2 3 2" xfId="34148"/>
    <cellStyle name="Итог 2 2 3 5 2 4" xfId="34149"/>
    <cellStyle name="Итог 2 2 3 5 3" xfId="34150"/>
    <cellStyle name="Итог 2 2 3 5 3 2" xfId="34151"/>
    <cellStyle name="Итог 2 2 3 5 3 2 2" xfId="34152"/>
    <cellStyle name="Итог 2 2 3 5 3 3" xfId="34153"/>
    <cellStyle name="Итог 2 2 3 5 4" xfId="34154"/>
    <cellStyle name="Итог 2 2 3 5 4 2" xfId="34155"/>
    <cellStyle name="Итог 2 2 3 5 5" xfId="34156"/>
    <cellStyle name="Итог 2 2 3 5 6" xfId="34157"/>
    <cellStyle name="Итог 2 2 3 6" xfId="34158"/>
    <cellStyle name="Итог 2 2 3 6 2" xfId="34159"/>
    <cellStyle name="Итог 2 2 3 7" xfId="34160"/>
    <cellStyle name="Итог 2 2 4" xfId="34161"/>
    <cellStyle name="Итог 2 2 4 2" xfId="34162"/>
    <cellStyle name="Итог 2 2 4 2 2" xfId="34163"/>
    <cellStyle name="Итог 2 2 4 2 2 2" xfId="34164"/>
    <cellStyle name="Итог 2 2 4 2 2 2 2" xfId="34165"/>
    <cellStyle name="Итог 2 2 4 2 2 2 2 2" xfId="34166"/>
    <cellStyle name="Итог 2 2 4 2 2 2 3" xfId="34167"/>
    <cellStyle name="Итог 2 2 4 2 2 2 3 2" xfId="34168"/>
    <cellStyle name="Итог 2 2 4 2 2 2 4" xfId="34169"/>
    <cellStyle name="Итог 2 2 4 2 2 3" xfId="34170"/>
    <cellStyle name="Итог 2 2 4 2 2 3 2" xfId="34171"/>
    <cellStyle name="Итог 2 2 4 2 2 3 2 2" xfId="34172"/>
    <cellStyle name="Итог 2 2 4 2 2 3 3" xfId="34173"/>
    <cellStyle name="Итог 2 2 4 2 2 3 3 2" xfId="34174"/>
    <cellStyle name="Итог 2 2 4 2 2 3 4" xfId="34175"/>
    <cellStyle name="Итог 2 2 4 2 2 4" xfId="34176"/>
    <cellStyle name="Итог 2 2 4 2 2 4 2" xfId="34177"/>
    <cellStyle name="Итог 2 2 4 2 2 4 2 2" xfId="34178"/>
    <cellStyle name="Итог 2 2 4 2 2 4 3" xfId="34179"/>
    <cellStyle name="Итог 2 2 4 2 2 5" xfId="34180"/>
    <cellStyle name="Итог 2 2 4 2 2 5 2" xfId="34181"/>
    <cellStyle name="Итог 2 2 4 2 2 6" xfId="34182"/>
    <cellStyle name="Итог 2 2 4 2 2 7" xfId="34183"/>
    <cellStyle name="Итог 2 2 4 2 3" xfId="34184"/>
    <cellStyle name="Итог 2 2 4 2 3 2" xfId="34185"/>
    <cellStyle name="Итог 2 2 4 2 3 2 2" xfId="34186"/>
    <cellStyle name="Итог 2 2 4 2 3 3" xfId="34187"/>
    <cellStyle name="Итог 2 2 4 2 3 3 2" xfId="34188"/>
    <cellStyle name="Итог 2 2 4 2 3 4" xfId="34189"/>
    <cellStyle name="Итог 2 2 4 2 4" xfId="34190"/>
    <cellStyle name="Итог 2 2 4 2 4 2" xfId="34191"/>
    <cellStyle name="Итог 2 2 4 2 4 2 2" xfId="34192"/>
    <cellStyle name="Итог 2 2 4 2 4 3" xfId="34193"/>
    <cellStyle name="Итог 2 2 4 2 4 3 2" xfId="34194"/>
    <cellStyle name="Итог 2 2 4 2 4 4" xfId="34195"/>
    <cellStyle name="Итог 2 2 4 2 5" xfId="34196"/>
    <cellStyle name="Итог 2 2 4 2 5 2" xfId="34197"/>
    <cellStyle name="Итог 2 2 4 2 5 2 2" xfId="34198"/>
    <cellStyle name="Итог 2 2 4 2 5 3" xfId="34199"/>
    <cellStyle name="Итог 2 2 4 2 6" xfId="34200"/>
    <cellStyle name="Итог 2 2 4 2 6 2" xfId="34201"/>
    <cellStyle name="Итог 2 2 4 2 7" xfId="34202"/>
    <cellStyle name="Итог 2 2 4 2 8" xfId="34203"/>
    <cellStyle name="Итог 2 2 4 3" xfId="34204"/>
    <cellStyle name="Итог 2 2 4 3 2" xfId="34205"/>
    <cellStyle name="Итог 2 2 4 3 2 2" xfId="34206"/>
    <cellStyle name="Итог 2 2 4 3 2 2 2" xfId="34207"/>
    <cellStyle name="Итог 2 2 4 3 2 2 2 2" xfId="34208"/>
    <cellStyle name="Итог 2 2 4 3 2 2 3" xfId="34209"/>
    <cellStyle name="Итог 2 2 4 3 2 2 3 2" xfId="34210"/>
    <cellStyle name="Итог 2 2 4 3 2 2 4" xfId="34211"/>
    <cellStyle name="Итог 2 2 4 3 2 3" xfId="34212"/>
    <cellStyle name="Итог 2 2 4 3 2 3 2" xfId="34213"/>
    <cellStyle name="Итог 2 2 4 3 2 3 2 2" xfId="34214"/>
    <cellStyle name="Итог 2 2 4 3 2 3 3" xfId="34215"/>
    <cellStyle name="Итог 2 2 4 3 2 3 3 2" xfId="34216"/>
    <cellStyle name="Итог 2 2 4 3 2 3 4" xfId="34217"/>
    <cellStyle name="Итог 2 2 4 3 2 4" xfId="34218"/>
    <cellStyle name="Итог 2 2 4 3 2 4 2" xfId="34219"/>
    <cellStyle name="Итог 2 2 4 3 2 4 2 2" xfId="34220"/>
    <cellStyle name="Итог 2 2 4 3 2 4 3" xfId="34221"/>
    <cellStyle name="Итог 2 2 4 3 2 5" xfId="34222"/>
    <cellStyle name="Итог 2 2 4 3 2 5 2" xfId="34223"/>
    <cellStyle name="Итог 2 2 4 3 2 6" xfId="34224"/>
    <cellStyle name="Итог 2 2 4 3 2 7" xfId="34225"/>
    <cellStyle name="Итог 2 2 4 3 3" xfId="34226"/>
    <cellStyle name="Итог 2 2 4 3 3 2" xfId="34227"/>
    <cellStyle name="Итог 2 2 4 3 3 2 2" xfId="34228"/>
    <cellStyle name="Итог 2 2 4 3 3 3" xfId="34229"/>
    <cellStyle name="Итог 2 2 4 3 3 3 2" xfId="34230"/>
    <cellStyle name="Итог 2 2 4 3 3 4" xfId="34231"/>
    <cellStyle name="Итог 2 2 4 3 4" xfId="34232"/>
    <cellStyle name="Итог 2 2 4 3 4 2" xfId="34233"/>
    <cellStyle name="Итог 2 2 4 3 4 2 2" xfId="34234"/>
    <cellStyle name="Итог 2 2 4 3 4 3" xfId="34235"/>
    <cellStyle name="Итог 2 2 4 3 4 3 2" xfId="34236"/>
    <cellStyle name="Итог 2 2 4 3 4 4" xfId="34237"/>
    <cellStyle name="Итог 2 2 4 3 5" xfId="34238"/>
    <cellStyle name="Итог 2 2 4 3 5 2" xfId="34239"/>
    <cellStyle name="Итог 2 2 4 3 5 2 2" xfId="34240"/>
    <cellStyle name="Итог 2 2 4 3 5 3" xfId="34241"/>
    <cellStyle name="Итог 2 2 4 3 6" xfId="34242"/>
    <cellStyle name="Итог 2 2 4 3 6 2" xfId="34243"/>
    <cellStyle name="Итог 2 2 4 3 7" xfId="34244"/>
    <cellStyle name="Итог 2 2 4 3 8" xfId="34245"/>
    <cellStyle name="Итог 2 2 4 4" xfId="34246"/>
    <cellStyle name="Итог 2 2 4 4 2" xfId="34247"/>
    <cellStyle name="Итог 2 2 4 4 2 2" xfId="34248"/>
    <cellStyle name="Итог 2 2 4 4 2 2 2" xfId="34249"/>
    <cellStyle name="Итог 2 2 4 4 2 3" xfId="34250"/>
    <cellStyle name="Итог 2 2 4 4 2 3 2" xfId="34251"/>
    <cellStyle name="Итог 2 2 4 4 2 4" xfId="34252"/>
    <cellStyle name="Итог 2 2 4 4 3" xfId="34253"/>
    <cellStyle name="Итог 2 2 4 4 3 2" xfId="34254"/>
    <cellStyle name="Итог 2 2 4 4 3 2 2" xfId="34255"/>
    <cellStyle name="Итог 2 2 4 4 3 3" xfId="34256"/>
    <cellStyle name="Итог 2 2 4 4 4" xfId="34257"/>
    <cellStyle name="Итог 2 2 4 4 4 2" xfId="34258"/>
    <cellStyle name="Итог 2 2 4 4 5" xfId="34259"/>
    <cellStyle name="Итог 2 2 4 4 6" xfId="34260"/>
    <cellStyle name="Итог 2 2 4 5" xfId="34261"/>
    <cellStyle name="Итог 2 2 4 5 2" xfId="34262"/>
    <cellStyle name="Итог 2 2 4 6" xfId="34263"/>
    <cellStyle name="Итог 2 2 5" xfId="34264"/>
    <cellStyle name="Итог 2 2 5 2" xfId="34265"/>
    <cellStyle name="Итог 2 2 5 2 2" xfId="34266"/>
    <cellStyle name="Итог 2 2 5 2 2 2" xfId="34267"/>
    <cellStyle name="Итог 2 2 5 2 2 2 2" xfId="34268"/>
    <cellStyle name="Итог 2 2 5 2 2 3" xfId="34269"/>
    <cellStyle name="Итог 2 2 5 2 2 3 2" xfId="34270"/>
    <cellStyle name="Итог 2 2 5 2 2 4" xfId="34271"/>
    <cellStyle name="Итог 2 2 5 2 3" xfId="34272"/>
    <cellStyle name="Итог 2 2 5 2 3 2" xfId="34273"/>
    <cellStyle name="Итог 2 2 5 2 3 2 2" xfId="34274"/>
    <cellStyle name="Итог 2 2 5 2 3 3" xfId="34275"/>
    <cellStyle name="Итог 2 2 5 2 4" xfId="34276"/>
    <cellStyle name="Итог 2 2 5 2 4 2" xfId="34277"/>
    <cellStyle name="Итог 2 2 5 2 5" xfId="34278"/>
    <cellStyle name="Итог 2 2 5 2 6" xfId="34279"/>
    <cellStyle name="Итог 2 2 5 3" xfId="34280"/>
    <cellStyle name="Итог 2 2 5 3 2" xfId="34281"/>
    <cellStyle name="Итог 2 2 5 4" xfId="34282"/>
    <cellStyle name="Итог 2 2 6" xfId="34283"/>
    <cellStyle name="Итог 2 2 6 2" xfId="34284"/>
    <cellStyle name="Итог 2 2 6 2 2" xfId="34285"/>
    <cellStyle name="Итог 2 2 6 2 2 2" xfId="34286"/>
    <cellStyle name="Итог 2 2 6 2 2 2 2" xfId="34287"/>
    <cellStyle name="Итог 2 2 6 2 2 3" xfId="34288"/>
    <cellStyle name="Итог 2 2 6 2 2 3 2" xfId="34289"/>
    <cellStyle name="Итог 2 2 6 2 2 4" xfId="34290"/>
    <cellStyle name="Итог 2 2 6 2 3" xfId="34291"/>
    <cellStyle name="Итог 2 2 6 2 3 2" xfId="34292"/>
    <cellStyle name="Итог 2 2 6 2 3 2 2" xfId="34293"/>
    <cellStyle name="Итог 2 2 6 2 3 3" xfId="34294"/>
    <cellStyle name="Итог 2 2 6 2 4" xfId="34295"/>
    <cellStyle name="Итог 2 2 6 2 4 2" xfId="34296"/>
    <cellStyle name="Итог 2 2 6 2 5" xfId="34297"/>
    <cellStyle name="Итог 2 2 6 2 6" xfId="34298"/>
    <cellStyle name="Итог 2 2 6 3" xfId="34299"/>
    <cellStyle name="Итог 2 2 6 3 2" xfId="34300"/>
    <cellStyle name="Итог 2 2 6 4" xfId="34301"/>
    <cellStyle name="Итог 2 2 7" xfId="34302"/>
    <cellStyle name="Итог 2 2 7 2" xfId="34303"/>
    <cellStyle name="Итог 2 2 7 2 2" xfId="34304"/>
    <cellStyle name="Итог 2 2 7 2 2 2" xfId="34305"/>
    <cellStyle name="Итог 2 2 7 2 3" xfId="34306"/>
    <cellStyle name="Итог 2 2 7 2 3 2" xfId="34307"/>
    <cellStyle name="Итог 2 2 7 2 4" xfId="34308"/>
    <cellStyle name="Итог 2 2 7 3" xfId="34309"/>
    <cellStyle name="Итог 2 2 7 3 2" xfId="34310"/>
    <cellStyle name="Итог 2 2 7 3 2 2" xfId="34311"/>
    <cellStyle name="Итог 2 2 7 3 3" xfId="34312"/>
    <cellStyle name="Итог 2 2 7 4" xfId="34313"/>
    <cellStyle name="Итог 2 2 7 4 2" xfId="34314"/>
    <cellStyle name="Итог 2 2 7 5" xfId="34315"/>
    <cellStyle name="Итог 2 2 7 6" xfId="34316"/>
    <cellStyle name="Итог 2 2 8" xfId="34317"/>
    <cellStyle name="Итог 2 2 8 2" xfId="34318"/>
    <cellStyle name="Итог 2 2 9" xfId="34319"/>
    <cellStyle name="Итог 2 2_БС рос" xfId="34320"/>
    <cellStyle name="Итог 2 3" xfId="34321"/>
    <cellStyle name="Итог 2 3 2" xfId="34322"/>
    <cellStyle name="Итог 2 3 2 10" xfId="34323"/>
    <cellStyle name="Итог 2 3 2 11" xfId="34324"/>
    <cellStyle name="Итог 2 3 2 2" xfId="34325"/>
    <cellStyle name="Итог 2 3 2 2 2" xfId="34326"/>
    <cellStyle name="Итог 2 3 2 2 2 2" xfId="34327"/>
    <cellStyle name="Итог 2 3 2 2 2 2 2" xfId="34328"/>
    <cellStyle name="Итог 2 3 2 2 2 2 2 2" xfId="34329"/>
    <cellStyle name="Итог 2 3 2 2 2 2 2 2 2" xfId="34330"/>
    <cellStyle name="Итог 2 3 2 2 2 2 2 3" xfId="34331"/>
    <cellStyle name="Итог 2 3 2 2 2 2 2 3 2" xfId="34332"/>
    <cellStyle name="Итог 2 3 2 2 2 2 2 4" xfId="34333"/>
    <cellStyle name="Итог 2 3 2 2 2 2 3" xfId="34334"/>
    <cellStyle name="Итог 2 3 2 2 2 2 3 2" xfId="34335"/>
    <cellStyle name="Итог 2 3 2 2 2 2 3 2 2" xfId="34336"/>
    <cellStyle name="Итог 2 3 2 2 2 2 3 3" xfId="34337"/>
    <cellStyle name="Итог 2 3 2 2 2 2 3 3 2" xfId="34338"/>
    <cellStyle name="Итог 2 3 2 2 2 2 3 4" xfId="34339"/>
    <cellStyle name="Итог 2 3 2 2 2 2 4" xfId="34340"/>
    <cellStyle name="Итог 2 3 2 2 2 2 4 2" xfId="34341"/>
    <cellStyle name="Итог 2 3 2 2 2 2 4 2 2" xfId="34342"/>
    <cellStyle name="Итог 2 3 2 2 2 2 4 3" xfId="34343"/>
    <cellStyle name="Итог 2 3 2 2 2 2 5" xfId="34344"/>
    <cellStyle name="Итог 2 3 2 2 2 2 5 2" xfId="34345"/>
    <cellStyle name="Итог 2 3 2 2 2 2 6" xfId="34346"/>
    <cellStyle name="Итог 2 3 2 2 2 2 7" xfId="34347"/>
    <cellStyle name="Итог 2 3 2 2 2 3" xfId="34348"/>
    <cellStyle name="Итог 2 3 2 2 2 3 2" xfId="34349"/>
    <cellStyle name="Итог 2 3 2 2 2 3 2 2" xfId="34350"/>
    <cellStyle name="Итог 2 3 2 2 2 3 3" xfId="34351"/>
    <cellStyle name="Итог 2 3 2 2 2 3 3 2" xfId="34352"/>
    <cellStyle name="Итог 2 3 2 2 2 3 4" xfId="34353"/>
    <cellStyle name="Итог 2 3 2 2 2 4" xfId="34354"/>
    <cellStyle name="Итог 2 3 2 2 2 4 2" xfId="34355"/>
    <cellStyle name="Итог 2 3 2 2 2 4 2 2" xfId="34356"/>
    <cellStyle name="Итог 2 3 2 2 2 4 3" xfId="34357"/>
    <cellStyle name="Итог 2 3 2 2 2 4 3 2" xfId="34358"/>
    <cellStyle name="Итог 2 3 2 2 2 4 4" xfId="34359"/>
    <cellStyle name="Итог 2 3 2 2 2 5" xfId="34360"/>
    <cellStyle name="Итог 2 3 2 2 2 5 2" xfId="34361"/>
    <cellStyle name="Итог 2 3 2 2 2 5 2 2" xfId="34362"/>
    <cellStyle name="Итог 2 3 2 2 2 5 3" xfId="34363"/>
    <cellStyle name="Итог 2 3 2 2 2 6" xfId="34364"/>
    <cellStyle name="Итог 2 3 2 2 2 6 2" xfId="34365"/>
    <cellStyle name="Итог 2 3 2 2 2 7" xfId="34366"/>
    <cellStyle name="Итог 2 3 2 2 2 8" xfId="34367"/>
    <cellStyle name="Итог 2 3 2 2 3" xfId="34368"/>
    <cellStyle name="Итог 2 3 2 2 3 2" xfId="34369"/>
    <cellStyle name="Итог 2 3 2 2 3 2 2" xfId="34370"/>
    <cellStyle name="Итог 2 3 2 2 3 2 2 2" xfId="34371"/>
    <cellStyle name="Итог 2 3 2 2 3 2 3" xfId="34372"/>
    <cellStyle name="Итог 2 3 2 2 3 2 3 2" xfId="34373"/>
    <cellStyle name="Итог 2 3 2 2 3 2 4" xfId="34374"/>
    <cellStyle name="Итог 2 3 2 2 3 3" xfId="34375"/>
    <cellStyle name="Итог 2 3 2 2 3 3 2" xfId="34376"/>
    <cellStyle name="Итог 2 3 2 2 3 3 2 2" xfId="34377"/>
    <cellStyle name="Итог 2 3 2 2 3 3 3" xfId="34378"/>
    <cellStyle name="Итог 2 3 2 2 3 3 3 2" xfId="34379"/>
    <cellStyle name="Итог 2 3 2 2 3 3 4" xfId="34380"/>
    <cellStyle name="Итог 2 3 2 2 3 4" xfId="34381"/>
    <cellStyle name="Итог 2 3 2 2 3 4 2" xfId="34382"/>
    <cellStyle name="Итог 2 3 2 2 3 4 2 2" xfId="34383"/>
    <cellStyle name="Итог 2 3 2 2 3 4 3" xfId="34384"/>
    <cellStyle name="Итог 2 3 2 2 3 5" xfId="34385"/>
    <cellStyle name="Итог 2 3 2 2 3 5 2" xfId="34386"/>
    <cellStyle name="Итог 2 3 2 2 3 6" xfId="34387"/>
    <cellStyle name="Итог 2 3 2 2 3 7" xfId="34388"/>
    <cellStyle name="Итог 2 3 2 2 4" xfId="34389"/>
    <cellStyle name="Итог 2 3 2 2 4 2" xfId="34390"/>
    <cellStyle name="Итог 2 3 2 2 4 2 2" xfId="34391"/>
    <cellStyle name="Итог 2 3 2 2 4 3" xfId="34392"/>
    <cellStyle name="Итог 2 3 2 2 4 3 2" xfId="34393"/>
    <cellStyle name="Итог 2 3 2 2 4 4" xfId="34394"/>
    <cellStyle name="Итог 2 3 2 2 5" xfId="34395"/>
    <cellStyle name="Итог 2 3 2 2 5 2" xfId="34396"/>
    <cellStyle name="Итог 2 3 2 2 5 2 2" xfId="34397"/>
    <cellStyle name="Итог 2 3 2 2 5 3" xfId="34398"/>
    <cellStyle name="Итог 2 3 2 2 5 3 2" xfId="34399"/>
    <cellStyle name="Итог 2 3 2 2 5 4" xfId="34400"/>
    <cellStyle name="Итог 2 3 2 2 6" xfId="34401"/>
    <cellStyle name="Итог 2 3 2 2 6 2" xfId="34402"/>
    <cellStyle name="Итог 2 3 2 2 6 2 2" xfId="34403"/>
    <cellStyle name="Итог 2 3 2 2 6 3" xfId="34404"/>
    <cellStyle name="Итог 2 3 2 2 7" xfId="34405"/>
    <cellStyle name="Итог 2 3 2 2 7 2" xfId="34406"/>
    <cellStyle name="Итог 2 3 2 2 8" xfId="34407"/>
    <cellStyle name="Итог 2 3 2 2 9" xfId="34408"/>
    <cellStyle name="Итог 2 3 2 3" xfId="34409"/>
    <cellStyle name="Итог 2 3 2 3 2" xfId="34410"/>
    <cellStyle name="Итог 2 3 2 3 2 2" xfId="34411"/>
    <cellStyle name="Итог 2 3 2 3 2 2 2" xfId="34412"/>
    <cellStyle name="Итог 2 3 2 3 2 2 2 2" xfId="34413"/>
    <cellStyle name="Итог 2 3 2 3 2 2 3" xfId="34414"/>
    <cellStyle name="Итог 2 3 2 3 2 2 3 2" xfId="34415"/>
    <cellStyle name="Итог 2 3 2 3 2 2 4" xfId="34416"/>
    <cellStyle name="Итог 2 3 2 3 2 3" xfId="34417"/>
    <cellStyle name="Итог 2 3 2 3 2 3 2" xfId="34418"/>
    <cellStyle name="Итог 2 3 2 3 2 3 2 2" xfId="34419"/>
    <cellStyle name="Итог 2 3 2 3 2 3 3" xfId="34420"/>
    <cellStyle name="Итог 2 3 2 3 2 3 3 2" xfId="34421"/>
    <cellStyle name="Итог 2 3 2 3 2 3 4" xfId="34422"/>
    <cellStyle name="Итог 2 3 2 3 2 4" xfId="34423"/>
    <cellStyle name="Итог 2 3 2 3 2 4 2" xfId="34424"/>
    <cellStyle name="Итог 2 3 2 3 2 4 2 2" xfId="34425"/>
    <cellStyle name="Итог 2 3 2 3 2 4 3" xfId="34426"/>
    <cellStyle name="Итог 2 3 2 3 2 5" xfId="34427"/>
    <cellStyle name="Итог 2 3 2 3 2 5 2" xfId="34428"/>
    <cellStyle name="Итог 2 3 2 3 2 6" xfId="34429"/>
    <cellStyle name="Итог 2 3 2 3 2 7" xfId="34430"/>
    <cellStyle name="Итог 2 3 2 3 3" xfId="34431"/>
    <cellStyle name="Итог 2 3 2 3 3 2" xfId="34432"/>
    <cellStyle name="Итог 2 3 2 3 3 2 2" xfId="34433"/>
    <cellStyle name="Итог 2 3 2 3 3 3" xfId="34434"/>
    <cellStyle name="Итог 2 3 2 3 3 3 2" xfId="34435"/>
    <cellStyle name="Итог 2 3 2 3 3 4" xfId="34436"/>
    <cellStyle name="Итог 2 3 2 3 4" xfId="34437"/>
    <cellStyle name="Итог 2 3 2 3 4 2" xfId="34438"/>
    <cellStyle name="Итог 2 3 2 3 4 2 2" xfId="34439"/>
    <cellStyle name="Итог 2 3 2 3 4 3" xfId="34440"/>
    <cellStyle name="Итог 2 3 2 3 4 3 2" xfId="34441"/>
    <cellStyle name="Итог 2 3 2 3 4 4" xfId="34442"/>
    <cellStyle name="Итог 2 3 2 3 5" xfId="34443"/>
    <cellStyle name="Итог 2 3 2 3 5 2" xfId="34444"/>
    <cellStyle name="Итог 2 3 2 3 5 2 2" xfId="34445"/>
    <cellStyle name="Итог 2 3 2 3 5 3" xfId="34446"/>
    <cellStyle name="Итог 2 3 2 3 6" xfId="34447"/>
    <cellStyle name="Итог 2 3 2 3 6 2" xfId="34448"/>
    <cellStyle name="Итог 2 3 2 3 7" xfId="34449"/>
    <cellStyle name="Итог 2 3 2 3 8" xfId="34450"/>
    <cellStyle name="Итог 2 3 2 4" xfId="34451"/>
    <cellStyle name="Итог 2 3 2 4 2" xfId="34452"/>
    <cellStyle name="Итог 2 3 2 4 2 2" xfId="34453"/>
    <cellStyle name="Итог 2 3 2 4 2 2 2" xfId="34454"/>
    <cellStyle name="Итог 2 3 2 4 2 2 2 2" xfId="34455"/>
    <cellStyle name="Итог 2 3 2 4 2 2 3" xfId="34456"/>
    <cellStyle name="Итог 2 3 2 4 2 2 3 2" xfId="34457"/>
    <cellStyle name="Итог 2 3 2 4 2 2 4" xfId="34458"/>
    <cellStyle name="Итог 2 3 2 4 2 3" xfId="34459"/>
    <cellStyle name="Итог 2 3 2 4 2 3 2" xfId="34460"/>
    <cellStyle name="Итог 2 3 2 4 2 3 2 2" xfId="34461"/>
    <cellStyle name="Итог 2 3 2 4 2 3 3" xfId="34462"/>
    <cellStyle name="Итог 2 3 2 4 2 3 3 2" xfId="34463"/>
    <cellStyle name="Итог 2 3 2 4 2 3 4" xfId="34464"/>
    <cellStyle name="Итог 2 3 2 4 2 4" xfId="34465"/>
    <cellStyle name="Итог 2 3 2 4 2 4 2" xfId="34466"/>
    <cellStyle name="Итог 2 3 2 4 2 4 2 2" xfId="34467"/>
    <cellStyle name="Итог 2 3 2 4 2 4 3" xfId="34468"/>
    <cellStyle name="Итог 2 3 2 4 2 5" xfId="34469"/>
    <cellStyle name="Итог 2 3 2 4 2 5 2" xfId="34470"/>
    <cellStyle name="Итог 2 3 2 4 2 6" xfId="34471"/>
    <cellStyle name="Итог 2 3 2 4 2 7" xfId="34472"/>
    <cellStyle name="Итог 2 3 2 4 3" xfId="34473"/>
    <cellStyle name="Итог 2 3 2 4 3 2" xfId="34474"/>
    <cellStyle name="Итог 2 3 2 4 3 2 2" xfId="34475"/>
    <cellStyle name="Итог 2 3 2 4 3 3" xfId="34476"/>
    <cellStyle name="Итог 2 3 2 4 3 3 2" xfId="34477"/>
    <cellStyle name="Итог 2 3 2 4 3 4" xfId="34478"/>
    <cellStyle name="Итог 2 3 2 4 4" xfId="34479"/>
    <cellStyle name="Итог 2 3 2 4 4 2" xfId="34480"/>
    <cellStyle name="Итог 2 3 2 4 4 2 2" xfId="34481"/>
    <cellStyle name="Итог 2 3 2 4 4 3" xfId="34482"/>
    <cellStyle name="Итог 2 3 2 4 4 3 2" xfId="34483"/>
    <cellStyle name="Итог 2 3 2 4 4 4" xfId="34484"/>
    <cellStyle name="Итог 2 3 2 4 5" xfId="34485"/>
    <cellStyle name="Итог 2 3 2 4 5 2" xfId="34486"/>
    <cellStyle name="Итог 2 3 2 4 5 2 2" xfId="34487"/>
    <cellStyle name="Итог 2 3 2 4 5 3" xfId="34488"/>
    <cellStyle name="Итог 2 3 2 4 6" xfId="34489"/>
    <cellStyle name="Итог 2 3 2 4 6 2" xfId="34490"/>
    <cellStyle name="Итог 2 3 2 4 7" xfId="34491"/>
    <cellStyle name="Итог 2 3 2 4 8" xfId="34492"/>
    <cellStyle name="Итог 2 3 2 5" xfId="34493"/>
    <cellStyle name="Итог 2 3 2 5 2" xfId="34494"/>
    <cellStyle name="Итог 2 3 2 5 2 2" xfId="34495"/>
    <cellStyle name="Итог 2 3 2 5 2 2 2" xfId="34496"/>
    <cellStyle name="Итог 2 3 2 5 2 3" xfId="34497"/>
    <cellStyle name="Итог 2 3 2 5 2 3 2" xfId="34498"/>
    <cellStyle name="Итог 2 3 2 5 2 4" xfId="34499"/>
    <cellStyle name="Итог 2 3 2 5 3" xfId="34500"/>
    <cellStyle name="Итог 2 3 2 5 3 2" xfId="34501"/>
    <cellStyle name="Итог 2 3 2 5 3 2 2" xfId="34502"/>
    <cellStyle name="Итог 2 3 2 5 3 3" xfId="34503"/>
    <cellStyle name="Итог 2 3 2 5 3 3 2" xfId="34504"/>
    <cellStyle name="Итог 2 3 2 5 3 4" xfId="34505"/>
    <cellStyle name="Итог 2 3 2 5 4" xfId="34506"/>
    <cellStyle name="Итог 2 3 2 5 4 2" xfId="34507"/>
    <cellStyle name="Итог 2 3 2 5 4 2 2" xfId="34508"/>
    <cellStyle name="Итог 2 3 2 5 4 3" xfId="34509"/>
    <cellStyle name="Итог 2 3 2 5 5" xfId="34510"/>
    <cellStyle name="Итог 2 3 2 5 5 2" xfId="34511"/>
    <cellStyle name="Итог 2 3 2 5 6" xfId="34512"/>
    <cellStyle name="Итог 2 3 2 5 7" xfId="34513"/>
    <cellStyle name="Итог 2 3 2 6" xfId="34514"/>
    <cellStyle name="Итог 2 3 2 6 2" xfId="34515"/>
    <cellStyle name="Итог 2 3 2 6 2 2" xfId="34516"/>
    <cellStyle name="Итог 2 3 2 6 3" xfId="34517"/>
    <cellStyle name="Итог 2 3 2 6 3 2" xfId="34518"/>
    <cellStyle name="Итог 2 3 2 6 4" xfId="34519"/>
    <cellStyle name="Итог 2 3 2 7" xfId="34520"/>
    <cellStyle name="Итог 2 3 2 7 2" xfId="34521"/>
    <cellStyle name="Итог 2 3 2 7 2 2" xfId="34522"/>
    <cellStyle name="Итог 2 3 2 7 3" xfId="34523"/>
    <cellStyle name="Итог 2 3 2 7 3 2" xfId="34524"/>
    <cellStyle name="Итог 2 3 2 7 4" xfId="34525"/>
    <cellStyle name="Итог 2 3 2 8" xfId="34526"/>
    <cellStyle name="Итог 2 3 2 8 2" xfId="34527"/>
    <cellStyle name="Итог 2 3 2 8 2 2" xfId="34528"/>
    <cellStyle name="Итог 2 3 2 8 3" xfId="34529"/>
    <cellStyle name="Итог 2 3 2 9" xfId="34530"/>
    <cellStyle name="Итог 2 3 2 9 2" xfId="34531"/>
    <cellStyle name="Итог 2 3 3" xfId="34532"/>
    <cellStyle name="Итог 2 3 3 10" xfId="34533"/>
    <cellStyle name="Итог 2 3 3 2" xfId="34534"/>
    <cellStyle name="Итог 2 3 3 2 2" xfId="34535"/>
    <cellStyle name="Итог 2 3 3 2 2 2" xfId="34536"/>
    <cellStyle name="Итог 2 3 3 2 2 2 2" xfId="34537"/>
    <cellStyle name="Итог 2 3 3 2 2 2 2 2" xfId="34538"/>
    <cellStyle name="Итог 2 3 3 2 2 2 3" xfId="34539"/>
    <cellStyle name="Итог 2 3 3 2 2 2 3 2" xfId="34540"/>
    <cellStyle name="Итог 2 3 3 2 2 2 4" xfId="34541"/>
    <cellStyle name="Итог 2 3 3 2 2 3" xfId="34542"/>
    <cellStyle name="Итог 2 3 3 2 2 3 2" xfId="34543"/>
    <cellStyle name="Итог 2 3 3 2 2 3 2 2" xfId="34544"/>
    <cellStyle name="Итог 2 3 3 2 2 3 3" xfId="34545"/>
    <cellStyle name="Итог 2 3 3 2 2 3 3 2" xfId="34546"/>
    <cellStyle name="Итог 2 3 3 2 2 3 4" xfId="34547"/>
    <cellStyle name="Итог 2 3 3 2 2 4" xfId="34548"/>
    <cellStyle name="Итог 2 3 3 2 2 4 2" xfId="34549"/>
    <cellStyle name="Итог 2 3 3 2 2 4 2 2" xfId="34550"/>
    <cellStyle name="Итог 2 3 3 2 2 4 3" xfId="34551"/>
    <cellStyle name="Итог 2 3 3 2 2 5" xfId="34552"/>
    <cellStyle name="Итог 2 3 3 2 2 5 2" xfId="34553"/>
    <cellStyle name="Итог 2 3 3 2 2 6" xfId="34554"/>
    <cellStyle name="Итог 2 3 3 2 2 7" xfId="34555"/>
    <cellStyle name="Итог 2 3 3 2 3" xfId="34556"/>
    <cellStyle name="Итог 2 3 3 2 3 2" xfId="34557"/>
    <cellStyle name="Итог 2 3 3 2 3 2 2" xfId="34558"/>
    <cellStyle name="Итог 2 3 3 2 3 3" xfId="34559"/>
    <cellStyle name="Итог 2 3 3 2 3 3 2" xfId="34560"/>
    <cellStyle name="Итог 2 3 3 2 3 4" xfId="34561"/>
    <cellStyle name="Итог 2 3 3 2 4" xfId="34562"/>
    <cellStyle name="Итог 2 3 3 2 4 2" xfId="34563"/>
    <cellStyle name="Итог 2 3 3 2 4 2 2" xfId="34564"/>
    <cellStyle name="Итог 2 3 3 2 4 3" xfId="34565"/>
    <cellStyle name="Итог 2 3 3 2 4 3 2" xfId="34566"/>
    <cellStyle name="Итог 2 3 3 2 4 4" xfId="34567"/>
    <cellStyle name="Итог 2 3 3 2 5" xfId="34568"/>
    <cellStyle name="Итог 2 3 3 2 5 2" xfId="34569"/>
    <cellStyle name="Итог 2 3 3 2 5 2 2" xfId="34570"/>
    <cellStyle name="Итог 2 3 3 2 5 3" xfId="34571"/>
    <cellStyle name="Итог 2 3 3 2 6" xfId="34572"/>
    <cellStyle name="Итог 2 3 3 2 6 2" xfId="34573"/>
    <cellStyle name="Итог 2 3 3 2 7" xfId="34574"/>
    <cellStyle name="Итог 2 3 3 2 8" xfId="34575"/>
    <cellStyle name="Итог 2 3 3 3" xfId="34576"/>
    <cellStyle name="Итог 2 3 3 3 2" xfId="34577"/>
    <cellStyle name="Итог 2 3 3 3 2 2" xfId="34578"/>
    <cellStyle name="Итог 2 3 3 3 2 2 2" xfId="34579"/>
    <cellStyle name="Итог 2 3 3 3 2 2 2 2" xfId="34580"/>
    <cellStyle name="Итог 2 3 3 3 2 2 3" xfId="34581"/>
    <cellStyle name="Итог 2 3 3 3 2 2 3 2" xfId="34582"/>
    <cellStyle name="Итог 2 3 3 3 2 2 4" xfId="34583"/>
    <cellStyle name="Итог 2 3 3 3 2 3" xfId="34584"/>
    <cellStyle name="Итог 2 3 3 3 2 3 2" xfId="34585"/>
    <cellStyle name="Итог 2 3 3 3 2 3 2 2" xfId="34586"/>
    <cellStyle name="Итог 2 3 3 3 2 3 3" xfId="34587"/>
    <cellStyle name="Итог 2 3 3 3 2 3 3 2" xfId="34588"/>
    <cellStyle name="Итог 2 3 3 3 2 3 4" xfId="34589"/>
    <cellStyle name="Итог 2 3 3 3 2 4" xfId="34590"/>
    <cellStyle name="Итог 2 3 3 3 2 4 2" xfId="34591"/>
    <cellStyle name="Итог 2 3 3 3 2 4 2 2" xfId="34592"/>
    <cellStyle name="Итог 2 3 3 3 2 4 3" xfId="34593"/>
    <cellStyle name="Итог 2 3 3 3 2 5" xfId="34594"/>
    <cellStyle name="Итог 2 3 3 3 2 5 2" xfId="34595"/>
    <cellStyle name="Итог 2 3 3 3 2 6" xfId="34596"/>
    <cellStyle name="Итог 2 3 3 3 2 7" xfId="34597"/>
    <cellStyle name="Итог 2 3 3 3 3" xfId="34598"/>
    <cellStyle name="Итог 2 3 3 3 3 2" xfId="34599"/>
    <cellStyle name="Итог 2 3 3 3 3 2 2" xfId="34600"/>
    <cellStyle name="Итог 2 3 3 3 3 3" xfId="34601"/>
    <cellStyle name="Итог 2 3 3 3 3 3 2" xfId="34602"/>
    <cellStyle name="Итог 2 3 3 3 3 4" xfId="34603"/>
    <cellStyle name="Итог 2 3 3 3 4" xfId="34604"/>
    <cellStyle name="Итог 2 3 3 3 4 2" xfId="34605"/>
    <cellStyle name="Итог 2 3 3 3 4 2 2" xfId="34606"/>
    <cellStyle name="Итог 2 3 3 3 4 3" xfId="34607"/>
    <cellStyle name="Итог 2 3 3 3 4 3 2" xfId="34608"/>
    <cellStyle name="Итог 2 3 3 3 4 4" xfId="34609"/>
    <cellStyle name="Итог 2 3 3 3 5" xfId="34610"/>
    <cellStyle name="Итог 2 3 3 3 5 2" xfId="34611"/>
    <cellStyle name="Итог 2 3 3 3 5 2 2" xfId="34612"/>
    <cellStyle name="Итог 2 3 3 3 5 3" xfId="34613"/>
    <cellStyle name="Итог 2 3 3 3 6" xfId="34614"/>
    <cellStyle name="Итог 2 3 3 3 6 2" xfId="34615"/>
    <cellStyle name="Итог 2 3 3 3 7" xfId="34616"/>
    <cellStyle name="Итог 2 3 3 3 8" xfId="34617"/>
    <cellStyle name="Итог 2 3 3 4" xfId="34618"/>
    <cellStyle name="Итог 2 3 3 4 2" xfId="34619"/>
    <cellStyle name="Итог 2 3 3 4 2 2" xfId="34620"/>
    <cellStyle name="Итог 2 3 3 4 2 2 2" xfId="34621"/>
    <cellStyle name="Итог 2 3 3 4 2 3" xfId="34622"/>
    <cellStyle name="Итог 2 3 3 4 2 3 2" xfId="34623"/>
    <cellStyle name="Итог 2 3 3 4 2 4" xfId="34624"/>
    <cellStyle name="Итог 2 3 3 4 3" xfId="34625"/>
    <cellStyle name="Итог 2 3 3 4 3 2" xfId="34626"/>
    <cellStyle name="Итог 2 3 3 4 3 2 2" xfId="34627"/>
    <cellStyle name="Итог 2 3 3 4 3 3" xfId="34628"/>
    <cellStyle name="Итог 2 3 3 4 3 3 2" xfId="34629"/>
    <cellStyle name="Итог 2 3 3 4 3 4" xfId="34630"/>
    <cellStyle name="Итог 2 3 3 4 4" xfId="34631"/>
    <cellStyle name="Итог 2 3 3 4 4 2" xfId="34632"/>
    <cellStyle name="Итог 2 3 3 4 4 2 2" xfId="34633"/>
    <cellStyle name="Итог 2 3 3 4 4 3" xfId="34634"/>
    <cellStyle name="Итог 2 3 3 4 5" xfId="34635"/>
    <cellStyle name="Итог 2 3 3 4 5 2" xfId="34636"/>
    <cellStyle name="Итог 2 3 3 4 6" xfId="34637"/>
    <cellStyle name="Итог 2 3 3 4 7" xfId="34638"/>
    <cellStyle name="Итог 2 3 3 5" xfId="34639"/>
    <cellStyle name="Итог 2 3 3 5 2" xfId="34640"/>
    <cellStyle name="Итог 2 3 3 5 2 2" xfId="34641"/>
    <cellStyle name="Итог 2 3 3 5 3" xfId="34642"/>
    <cellStyle name="Итог 2 3 3 5 3 2" xfId="34643"/>
    <cellStyle name="Итог 2 3 3 5 4" xfId="34644"/>
    <cellStyle name="Итог 2 3 3 6" xfId="34645"/>
    <cellStyle name="Итог 2 3 3 6 2" xfId="34646"/>
    <cellStyle name="Итог 2 3 3 6 2 2" xfId="34647"/>
    <cellStyle name="Итог 2 3 3 6 3" xfId="34648"/>
    <cellStyle name="Итог 2 3 3 6 3 2" xfId="34649"/>
    <cellStyle name="Итог 2 3 3 6 4" xfId="34650"/>
    <cellStyle name="Итог 2 3 3 7" xfId="34651"/>
    <cellStyle name="Итог 2 3 3 7 2" xfId="34652"/>
    <cellStyle name="Итог 2 3 3 7 2 2" xfId="34653"/>
    <cellStyle name="Итог 2 3 3 7 3" xfId="34654"/>
    <cellStyle name="Итог 2 3 3 8" xfId="34655"/>
    <cellStyle name="Итог 2 3 3 8 2" xfId="34656"/>
    <cellStyle name="Итог 2 3 3 9" xfId="34657"/>
    <cellStyle name="Итог 2 3 4" xfId="34658"/>
    <cellStyle name="Итог 2 3 4 2" xfId="34659"/>
    <cellStyle name="Итог 2 3 4 2 2" xfId="34660"/>
    <cellStyle name="Итог 2 3 4 2 2 2" xfId="34661"/>
    <cellStyle name="Итог 2 3 4 2 2 2 2" xfId="34662"/>
    <cellStyle name="Итог 2 3 4 2 2 3" xfId="34663"/>
    <cellStyle name="Итог 2 3 4 2 2 3 2" xfId="34664"/>
    <cellStyle name="Итог 2 3 4 2 2 4" xfId="34665"/>
    <cellStyle name="Итог 2 3 4 2 3" xfId="34666"/>
    <cellStyle name="Итог 2 3 4 2 3 2" xfId="34667"/>
    <cellStyle name="Итог 2 3 4 2 3 2 2" xfId="34668"/>
    <cellStyle name="Итог 2 3 4 2 3 3" xfId="34669"/>
    <cellStyle name="Итог 2 3 4 2 3 3 2" xfId="34670"/>
    <cellStyle name="Итог 2 3 4 2 3 4" xfId="34671"/>
    <cellStyle name="Итог 2 3 4 2 4" xfId="34672"/>
    <cellStyle name="Итог 2 3 4 2 4 2" xfId="34673"/>
    <cellStyle name="Итог 2 3 4 2 4 2 2" xfId="34674"/>
    <cellStyle name="Итог 2 3 4 2 4 3" xfId="34675"/>
    <cellStyle name="Итог 2 3 4 2 5" xfId="34676"/>
    <cellStyle name="Итог 2 3 4 2 5 2" xfId="34677"/>
    <cellStyle name="Итог 2 3 4 2 6" xfId="34678"/>
    <cellStyle name="Итог 2 3 4 2 7" xfId="34679"/>
    <cellStyle name="Итог 2 3 4 3" xfId="34680"/>
    <cellStyle name="Итог 2 3 4 3 2" xfId="34681"/>
    <cellStyle name="Итог 2 3 4 3 2 2" xfId="34682"/>
    <cellStyle name="Итог 2 3 4 3 3" xfId="34683"/>
    <cellStyle name="Итог 2 3 4 3 3 2" xfId="34684"/>
    <cellStyle name="Итог 2 3 4 3 4" xfId="34685"/>
    <cellStyle name="Итог 2 3 4 4" xfId="34686"/>
    <cellStyle name="Итог 2 3 4 4 2" xfId="34687"/>
    <cellStyle name="Итог 2 3 4 4 2 2" xfId="34688"/>
    <cellStyle name="Итог 2 3 4 4 3" xfId="34689"/>
    <cellStyle name="Итог 2 3 4 4 3 2" xfId="34690"/>
    <cellStyle name="Итог 2 3 4 4 4" xfId="34691"/>
    <cellStyle name="Итог 2 3 4 5" xfId="34692"/>
    <cellStyle name="Итог 2 3 4 5 2" xfId="34693"/>
    <cellStyle name="Итог 2 3 4 5 2 2" xfId="34694"/>
    <cellStyle name="Итог 2 3 4 5 3" xfId="34695"/>
    <cellStyle name="Итог 2 3 4 6" xfId="34696"/>
    <cellStyle name="Итог 2 3 4 6 2" xfId="34697"/>
    <cellStyle name="Итог 2 3 4 7" xfId="34698"/>
    <cellStyle name="Итог 2 3 4 8" xfId="34699"/>
    <cellStyle name="Итог 2 3 5" xfId="34700"/>
    <cellStyle name="Итог 2 3 5 2" xfId="34701"/>
    <cellStyle name="Итог 2 3 5 2 2" xfId="34702"/>
    <cellStyle name="Итог 2 3 5 2 2 2" xfId="34703"/>
    <cellStyle name="Итог 2 3 5 2 2 2 2" xfId="34704"/>
    <cellStyle name="Итог 2 3 5 2 2 3" xfId="34705"/>
    <cellStyle name="Итог 2 3 5 2 2 3 2" xfId="34706"/>
    <cellStyle name="Итог 2 3 5 2 2 4" xfId="34707"/>
    <cellStyle name="Итог 2 3 5 2 3" xfId="34708"/>
    <cellStyle name="Итог 2 3 5 2 3 2" xfId="34709"/>
    <cellStyle name="Итог 2 3 5 2 3 2 2" xfId="34710"/>
    <cellStyle name="Итог 2 3 5 2 3 3" xfId="34711"/>
    <cellStyle name="Итог 2 3 5 2 3 3 2" xfId="34712"/>
    <cellStyle name="Итог 2 3 5 2 3 4" xfId="34713"/>
    <cellStyle name="Итог 2 3 5 2 4" xfId="34714"/>
    <cellStyle name="Итог 2 3 5 2 4 2" xfId="34715"/>
    <cellStyle name="Итог 2 3 5 2 4 2 2" xfId="34716"/>
    <cellStyle name="Итог 2 3 5 2 4 3" xfId="34717"/>
    <cellStyle name="Итог 2 3 5 2 5" xfId="34718"/>
    <cellStyle name="Итог 2 3 5 2 5 2" xfId="34719"/>
    <cellStyle name="Итог 2 3 5 2 6" xfId="34720"/>
    <cellStyle name="Итог 2 3 5 2 7" xfId="34721"/>
    <cellStyle name="Итог 2 3 5 3" xfId="34722"/>
    <cellStyle name="Итог 2 3 5 3 2" xfId="34723"/>
    <cellStyle name="Итог 2 3 5 3 2 2" xfId="34724"/>
    <cellStyle name="Итог 2 3 5 3 3" xfId="34725"/>
    <cellStyle name="Итог 2 3 5 3 3 2" xfId="34726"/>
    <cellStyle name="Итог 2 3 5 3 4" xfId="34727"/>
    <cellStyle name="Итог 2 3 5 4" xfId="34728"/>
    <cellStyle name="Итог 2 3 5 4 2" xfId="34729"/>
    <cellStyle name="Итог 2 3 5 4 2 2" xfId="34730"/>
    <cellStyle name="Итог 2 3 5 4 3" xfId="34731"/>
    <cellStyle name="Итог 2 3 5 4 3 2" xfId="34732"/>
    <cellStyle name="Итог 2 3 5 4 4" xfId="34733"/>
    <cellStyle name="Итог 2 3 5 5" xfId="34734"/>
    <cellStyle name="Итог 2 3 5 5 2" xfId="34735"/>
    <cellStyle name="Итог 2 3 5 5 2 2" xfId="34736"/>
    <cellStyle name="Итог 2 3 5 5 3" xfId="34737"/>
    <cellStyle name="Итог 2 3 5 6" xfId="34738"/>
    <cellStyle name="Итог 2 3 5 6 2" xfId="34739"/>
    <cellStyle name="Итог 2 3 5 7" xfId="34740"/>
    <cellStyle name="Итог 2 3 5 8" xfId="34741"/>
    <cellStyle name="Итог 2 3 6" xfId="34742"/>
    <cellStyle name="Итог 2 3 6 2" xfId="34743"/>
    <cellStyle name="Итог 2 3 6 2 2" xfId="34744"/>
    <cellStyle name="Итог 2 3 6 2 2 2" xfId="34745"/>
    <cellStyle name="Итог 2 3 6 2 3" xfId="34746"/>
    <cellStyle name="Итог 2 3 6 2 3 2" xfId="34747"/>
    <cellStyle name="Итог 2 3 6 2 4" xfId="34748"/>
    <cellStyle name="Итог 2 3 6 3" xfId="34749"/>
    <cellStyle name="Итог 2 3 6 3 2" xfId="34750"/>
    <cellStyle name="Итог 2 3 6 3 2 2" xfId="34751"/>
    <cellStyle name="Итог 2 3 6 3 3" xfId="34752"/>
    <cellStyle name="Итог 2 3 6 4" xfId="34753"/>
    <cellStyle name="Итог 2 3 6 4 2" xfId="34754"/>
    <cellStyle name="Итог 2 3 6 5" xfId="34755"/>
    <cellStyle name="Итог 2 3 6 6" xfId="34756"/>
    <cellStyle name="Итог 2 3 7" xfId="34757"/>
    <cellStyle name="Итог 2 3 7 2" xfId="34758"/>
    <cellStyle name="Итог 2 3 8" xfId="34759"/>
    <cellStyle name="Итог 2 4" xfId="34760"/>
    <cellStyle name="Итог 2 4 2" xfId="34761"/>
    <cellStyle name="Итог 2 4 2 2" xfId="34762"/>
    <cellStyle name="Итог 2 4 2 2 2" xfId="34763"/>
    <cellStyle name="Итог 2 4 2 2 2 2" xfId="34764"/>
    <cellStyle name="Итог 2 4 2 2 2 2 2" xfId="34765"/>
    <cellStyle name="Итог 2 4 2 2 2 2 2 2" xfId="34766"/>
    <cellStyle name="Итог 2 4 2 2 2 2 3" xfId="34767"/>
    <cellStyle name="Итог 2 4 2 2 2 2 3 2" xfId="34768"/>
    <cellStyle name="Итог 2 4 2 2 2 2 4" xfId="34769"/>
    <cellStyle name="Итог 2 4 2 2 2 3" xfId="34770"/>
    <cellStyle name="Итог 2 4 2 2 2 3 2" xfId="34771"/>
    <cellStyle name="Итог 2 4 2 2 2 3 2 2" xfId="34772"/>
    <cellStyle name="Итог 2 4 2 2 2 3 3" xfId="34773"/>
    <cellStyle name="Итог 2 4 2 2 2 3 3 2" xfId="34774"/>
    <cellStyle name="Итог 2 4 2 2 2 3 4" xfId="34775"/>
    <cellStyle name="Итог 2 4 2 2 2 4" xfId="34776"/>
    <cellStyle name="Итог 2 4 2 2 2 4 2" xfId="34777"/>
    <cellStyle name="Итог 2 4 2 2 2 4 2 2" xfId="34778"/>
    <cellStyle name="Итог 2 4 2 2 2 4 3" xfId="34779"/>
    <cellStyle name="Итог 2 4 2 2 2 5" xfId="34780"/>
    <cellStyle name="Итог 2 4 2 2 2 5 2" xfId="34781"/>
    <cellStyle name="Итог 2 4 2 2 2 6" xfId="34782"/>
    <cellStyle name="Итог 2 4 2 2 2 7" xfId="34783"/>
    <cellStyle name="Итог 2 4 2 2 3" xfId="34784"/>
    <cellStyle name="Итог 2 4 2 2 3 2" xfId="34785"/>
    <cellStyle name="Итог 2 4 2 2 3 2 2" xfId="34786"/>
    <cellStyle name="Итог 2 4 2 2 3 3" xfId="34787"/>
    <cellStyle name="Итог 2 4 2 2 3 3 2" xfId="34788"/>
    <cellStyle name="Итог 2 4 2 2 3 4" xfId="34789"/>
    <cellStyle name="Итог 2 4 2 2 4" xfId="34790"/>
    <cellStyle name="Итог 2 4 2 2 4 2" xfId="34791"/>
    <cellStyle name="Итог 2 4 2 2 4 2 2" xfId="34792"/>
    <cellStyle name="Итог 2 4 2 2 4 3" xfId="34793"/>
    <cellStyle name="Итог 2 4 2 2 4 3 2" xfId="34794"/>
    <cellStyle name="Итог 2 4 2 2 4 4" xfId="34795"/>
    <cellStyle name="Итог 2 4 2 2 5" xfId="34796"/>
    <cellStyle name="Итог 2 4 2 2 5 2" xfId="34797"/>
    <cellStyle name="Итог 2 4 2 2 5 2 2" xfId="34798"/>
    <cellStyle name="Итог 2 4 2 2 5 3" xfId="34799"/>
    <cellStyle name="Итог 2 4 2 2 6" xfId="34800"/>
    <cellStyle name="Итог 2 4 2 2 6 2" xfId="34801"/>
    <cellStyle name="Итог 2 4 2 2 7" xfId="34802"/>
    <cellStyle name="Итог 2 4 2 2 8" xfId="34803"/>
    <cellStyle name="Итог 2 4 2 3" xfId="34804"/>
    <cellStyle name="Итог 2 4 2 3 2" xfId="34805"/>
    <cellStyle name="Итог 2 4 2 3 2 2" xfId="34806"/>
    <cellStyle name="Итог 2 4 2 3 2 2 2" xfId="34807"/>
    <cellStyle name="Итог 2 4 2 3 2 3" xfId="34808"/>
    <cellStyle name="Итог 2 4 2 3 2 3 2" xfId="34809"/>
    <cellStyle name="Итог 2 4 2 3 2 4" xfId="34810"/>
    <cellStyle name="Итог 2 4 2 3 3" xfId="34811"/>
    <cellStyle name="Итог 2 4 2 3 3 2" xfId="34812"/>
    <cellStyle name="Итог 2 4 2 3 3 2 2" xfId="34813"/>
    <cellStyle name="Итог 2 4 2 3 3 3" xfId="34814"/>
    <cellStyle name="Итог 2 4 2 3 3 3 2" xfId="34815"/>
    <cellStyle name="Итог 2 4 2 3 3 4" xfId="34816"/>
    <cellStyle name="Итог 2 4 2 3 4" xfId="34817"/>
    <cellStyle name="Итог 2 4 2 3 4 2" xfId="34818"/>
    <cellStyle name="Итог 2 4 2 3 4 2 2" xfId="34819"/>
    <cellStyle name="Итог 2 4 2 3 4 3" xfId="34820"/>
    <cellStyle name="Итог 2 4 2 3 5" xfId="34821"/>
    <cellStyle name="Итог 2 4 2 3 5 2" xfId="34822"/>
    <cellStyle name="Итог 2 4 2 3 6" xfId="34823"/>
    <cellStyle name="Итог 2 4 2 3 7" xfId="34824"/>
    <cellStyle name="Итог 2 4 2 4" xfId="34825"/>
    <cellStyle name="Итог 2 4 2 4 2" xfId="34826"/>
    <cellStyle name="Итог 2 4 2 4 2 2" xfId="34827"/>
    <cellStyle name="Итог 2 4 2 4 3" xfId="34828"/>
    <cellStyle name="Итог 2 4 2 4 3 2" xfId="34829"/>
    <cellStyle name="Итог 2 4 2 4 4" xfId="34830"/>
    <cellStyle name="Итог 2 4 2 5" xfId="34831"/>
    <cellStyle name="Итог 2 4 2 5 2" xfId="34832"/>
    <cellStyle name="Итог 2 4 2 5 2 2" xfId="34833"/>
    <cellStyle name="Итог 2 4 2 5 3" xfId="34834"/>
    <cellStyle name="Итог 2 4 2 5 3 2" xfId="34835"/>
    <cellStyle name="Итог 2 4 2 5 4" xfId="34836"/>
    <cellStyle name="Итог 2 4 2 6" xfId="34837"/>
    <cellStyle name="Итог 2 4 2 6 2" xfId="34838"/>
    <cellStyle name="Итог 2 4 2 6 2 2" xfId="34839"/>
    <cellStyle name="Итог 2 4 2 6 3" xfId="34840"/>
    <cellStyle name="Итог 2 4 2 7" xfId="34841"/>
    <cellStyle name="Итог 2 4 2 7 2" xfId="34842"/>
    <cellStyle name="Итог 2 4 2 8" xfId="34843"/>
    <cellStyle name="Итог 2 4 2 9" xfId="34844"/>
    <cellStyle name="Итог 2 4 3" xfId="34845"/>
    <cellStyle name="Итог 2 4 3 2" xfId="34846"/>
    <cellStyle name="Итог 2 4 3 2 2" xfId="34847"/>
    <cellStyle name="Итог 2 4 3 2 2 2" xfId="34848"/>
    <cellStyle name="Итог 2 4 3 2 2 2 2" xfId="34849"/>
    <cellStyle name="Итог 2 4 3 2 2 3" xfId="34850"/>
    <cellStyle name="Итог 2 4 3 2 2 3 2" xfId="34851"/>
    <cellStyle name="Итог 2 4 3 2 2 4" xfId="34852"/>
    <cellStyle name="Итог 2 4 3 2 3" xfId="34853"/>
    <cellStyle name="Итог 2 4 3 2 3 2" xfId="34854"/>
    <cellStyle name="Итог 2 4 3 2 3 2 2" xfId="34855"/>
    <cellStyle name="Итог 2 4 3 2 3 3" xfId="34856"/>
    <cellStyle name="Итог 2 4 3 2 3 3 2" xfId="34857"/>
    <cellStyle name="Итог 2 4 3 2 3 4" xfId="34858"/>
    <cellStyle name="Итог 2 4 3 2 4" xfId="34859"/>
    <cellStyle name="Итог 2 4 3 2 4 2" xfId="34860"/>
    <cellStyle name="Итог 2 4 3 2 4 2 2" xfId="34861"/>
    <cellStyle name="Итог 2 4 3 2 4 3" xfId="34862"/>
    <cellStyle name="Итог 2 4 3 2 5" xfId="34863"/>
    <cellStyle name="Итог 2 4 3 2 5 2" xfId="34864"/>
    <cellStyle name="Итог 2 4 3 2 6" xfId="34865"/>
    <cellStyle name="Итог 2 4 3 2 7" xfId="34866"/>
    <cellStyle name="Итог 2 4 3 3" xfId="34867"/>
    <cellStyle name="Итог 2 4 3 3 2" xfId="34868"/>
    <cellStyle name="Итог 2 4 3 3 2 2" xfId="34869"/>
    <cellStyle name="Итог 2 4 3 3 3" xfId="34870"/>
    <cellStyle name="Итог 2 4 3 3 3 2" xfId="34871"/>
    <cellStyle name="Итог 2 4 3 3 4" xfId="34872"/>
    <cellStyle name="Итог 2 4 3 4" xfId="34873"/>
    <cellStyle name="Итог 2 4 3 4 2" xfId="34874"/>
    <cellStyle name="Итог 2 4 3 4 2 2" xfId="34875"/>
    <cellStyle name="Итог 2 4 3 4 3" xfId="34876"/>
    <cellStyle name="Итог 2 4 3 4 3 2" xfId="34877"/>
    <cellStyle name="Итог 2 4 3 4 4" xfId="34878"/>
    <cellStyle name="Итог 2 4 3 5" xfId="34879"/>
    <cellStyle name="Итог 2 4 3 5 2" xfId="34880"/>
    <cellStyle name="Итог 2 4 3 5 2 2" xfId="34881"/>
    <cellStyle name="Итог 2 4 3 5 3" xfId="34882"/>
    <cellStyle name="Итог 2 4 3 6" xfId="34883"/>
    <cellStyle name="Итог 2 4 3 6 2" xfId="34884"/>
    <cellStyle name="Итог 2 4 3 7" xfId="34885"/>
    <cellStyle name="Итог 2 4 3 8" xfId="34886"/>
    <cellStyle name="Итог 2 4 4" xfId="34887"/>
    <cellStyle name="Итог 2 4 4 2" xfId="34888"/>
    <cellStyle name="Итог 2 4 4 2 2" xfId="34889"/>
    <cellStyle name="Итог 2 4 4 2 2 2" xfId="34890"/>
    <cellStyle name="Итог 2 4 4 2 2 2 2" xfId="34891"/>
    <cellStyle name="Итог 2 4 4 2 2 3" xfId="34892"/>
    <cellStyle name="Итог 2 4 4 2 2 3 2" xfId="34893"/>
    <cellStyle name="Итог 2 4 4 2 2 4" xfId="34894"/>
    <cellStyle name="Итог 2 4 4 2 3" xfId="34895"/>
    <cellStyle name="Итог 2 4 4 2 3 2" xfId="34896"/>
    <cellStyle name="Итог 2 4 4 2 3 2 2" xfId="34897"/>
    <cellStyle name="Итог 2 4 4 2 3 3" xfId="34898"/>
    <cellStyle name="Итог 2 4 4 2 3 3 2" xfId="34899"/>
    <cellStyle name="Итог 2 4 4 2 3 4" xfId="34900"/>
    <cellStyle name="Итог 2 4 4 2 4" xfId="34901"/>
    <cellStyle name="Итог 2 4 4 2 4 2" xfId="34902"/>
    <cellStyle name="Итог 2 4 4 2 4 2 2" xfId="34903"/>
    <cellStyle name="Итог 2 4 4 2 4 3" xfId="34904"/>
    <cellStyle name="Итог 2 4 4 2 5" xfId="34905"/>
    <cellStyle name="Итог 2 4 4 2 5 2" xfId="34906"/>
    <cellStyle name="Итог 2 4 4 2 6" xfId="34907"/>
    <cellStyle name="Итог 2 4 4 2 7" xfId="34908"/>
    <cellStyle name="Итог 2 4 4 3" xfId="34909"/>
    <cellStyle name="Итог 2 4 4 3 2" xfId="34910"/>
    <cellStyle name="Итог 2 4 4 3 2 2" xfId="34911"/>
    <cellStyle name="Итог 2 4 4 3 3" xfId="34912"/>
    <cellStyle name="Итог 2 4 4 3 3 2" xfId="34913"/>
    <cellStyle name="Итог 2 4 4 3 4" xfId="34914"/>
    <cellStyle name="Итог 2 4 4 4" xfId="34915"/>
    <cellStyle name="Итог 2 4 4 4 2" xfId="34916"/>
    <cellStyle name="Итог 2 4 4 4 2 2" xfId="34917"/>
    <cellStyle name="Итог 2 4 4 4 3" xfId="34918"/>
    <cellStyle name="Итог 2 4 4 4 3 2" xfId="34919"/>
    <cellStyle name="Итог 2 4 4 4 4" xfId="34920"/>
    <cellStyle name="Итог 2 4 4 5" xfId="34921"/>
    <cellStyle name="Итог 2 4 4 5 2" xfId="34922"/>
    <cellStyle name="Итог 2 4 4 5 2 2" xfId="34923"/>
    <cellStyle name="Итог 2 4 4 5 3" xfId="34924"/>
    <cellStyle name="Итог 2 4 4 6" xfId="34925"/>
    <cellStyle name="Итог 2 4 4 6 2" xfId="34926"/>
    <cellStyle name="Итог 2 4 4 7" xfId="34927"/>
    <cellStyle name="Итог 2 4 4 8" xfId="34928"/>
    <cellStyle name="Итог 2 4 5" xfId="34929"/>
    <cellStyle name="Итог 2 4 5 2" xfId="34930"/>
    <cellStyle name="Итог 2 4 5 2 2" xfId="34931"/>
    <cellStyle name="Итог 2 4 5 2 2 2" xfId="34932"/>
    <cellStyle name="Итог 2 4 5 2 3" xfId="34933"/>
    <cellStyle name="Итог 2 4 5 2 3 2" xfId="34934"/>
    <cellStyle name="Итог 2 4 5 2 4" xfId="34935"/>
    <cellStyle name="Итог 2 4 5 3" xfId="34936"/>
    <cellStyle name="Итог 2 4 5 3 2" xfId="34937"/>
    <cellStyle name="Итог 2 4 5 3 2 2" xfId="34938"/>
    <cellStyle name="Итог 2 4 5 3 3" xfId="34939"/>
    <cellStyle name="Итог 2 4 5 4" xfId="34940"/>
    <cellStyle name="Итог 2 4 5 4 2" xfId="34941"/>
    <cellStyle name="Итог 2 4 5 5" xfId="34942"/>
    <cellStyle name="Итог 2 4 5 6" xfId="34943"/>
    <cellStyle name="Итог 2 4 6" xfId="34944"/>
    <cellStyle name="Итог 2 4 6 2" xfId="34945"/>
    <cellStyle name="Итог 2 4 7" xfId="34946"/>
    <cellStyle name="Итог 2 5" xfId="34947"/>
    <cellStyle name="Итог 2 5 2" xfId="34948"/>
    <cellStyle name="Итог 2 5 2 2" xfId="34949"/>
    <cellStyle name="Итог 2 5 2 2 2" xfId="34950"/>
    <cellStyle name="Итог 2 5 2 2 2 2" xfId="34951"/>
    <cellStyle name="Итог 2 5 2 2 2 2 2" xfId="34952"/>
    <cellStyle name="Итог 2 5 2 2 2 3" xfId="34953"/>
    <cellStyle name="Итог 2 5 2 2 2 3 2" xfId="34954"/>
    <cellStyle name="Итог 2 5 2 2 2 4" xfId="34955"/>
    <cellStyle name="Итог 2 5 2 2 3" xfId="34956"/>
    <cellStyle name="Итог 2 5 2 2 3 2" xfId="34957"/>
    <cellStyle name="Итог 2 5 2 2 3 2 2" xfId="34958"/>
    <cellStyle name="Итог 2 5 2 2 3 3" xfId="34959"/>
    <cellStyle name="Итог 2 5 2 2 3 3 2" xfId="34960"/>
    <cellStyle name="Итог 2 5 2 2 3 4" xfId="34961"/>
    <cellStyle name="Итог 2 5 2 2 4" xfId="34962"/>
    <cellStyle name="Итог 2 5 2 2 4 2" xfId="34963"/>
    <cellStyle name="Итог 2 5 2 2 4 2 2" xfId="34964"/>
    <cellStyle name="Итог 2 5 2 2 4 3" xfId="34965"/>
    <cellStyle name="Итог 2 5 2 2 5" xfId="34966"/>
    <cellStyle name="Итог 2 5 2 2 5 2" xfId="34967"/>
    <cellStyle name="Итог 2 5 2 2 6" xfId="34968"/>
    <cellStyle name="Итог 2 5 2 2 7" xfId="34969"/>
    <cellStyle name="Итог 2 5 2 3" xfId="34970"/>
    <cellStyle name="Итог 2 5 2 3 2" xfId="34971"/>
    <cellStyle name="Итог 2 5 2 3 2 2" xfId="34972"/>
    <cellStyle name="Итог 2 5 2 3 3" xfId="34973"/>
    <cellStyle name="Итог 2 5 2 3 3 2" xfId="34974"/>
    <cellStyle name="Итог 2 5 2 3 4" xfId="34975"/>
    <cellStyle name="Итог 2 5 2 4" xfId="34976"/>
    <cellStyle name="Итог 2 5 2 4 2" xfId="34977"/>
    <cellStyle name="Итог 2 5 2 4 2 2" xfId="34978"/>
    <cellStyle name="Итог 2 5 2 4 3" xfId="34979"/>
    <cellStyle name="Итог 2 5 2 4 3 2" xfId="34980"/>
    <cellStyle name="Итог 2 5 2 4 4" xfId="34981"/>
    <cellStyle name="Итог 2 5 2 5" xfId="34982"/>
    <cellStyle name="Итог 2 5 2 5 2" xfId="34983"/>
    <cellStyle name="Итог 2 5 2 5 2 2" xfId="34984"/>
    <cellStyle name="Итог 2 5 2 5 3" xfId="34985"/>
    <cellStyle name="Итог 2 5 2 6" xfId="34986"/>
    <cellStyle name="Итог 2 5 2 6 2" xfId="34987"/>
    <cellStyle name="Итог 2 5 2 7" xfId="34988"/>
    <cellStyle name="Итог 2 5 2 8" xfId="34989"/>
    <cellStyle name="Итог 2 5 3" xfId="34990"/>
    <cellStyle name="Итог 2 5 3 2" xfId="34991"/>
    <cellStyle name="Итог 2 5 3 2 2" xfId="34992"/>
    <cellStyle name="Итог 2 5 3 2 2 2" xfId="34993"/>
    <cellStyle name="Итог 2 5 3 2 2 2 2" xfId="34994"/>
    <cellStyle name="Итог 2 5 3 2 2 3" xfId="34995"/>
    <cellStyle name="Итог 2 5 3 2 2 3 2" xfId="34996"/>
    <cellStyle name="Итог 2 5 3 2 2 4" xfId="34997"/>
    <cellStyle name="Итог 2 5 3 2 3" xfId="34998"/>
    <cellStyle name="Итог 2 5 3 2 3 2" xfId="34999"/>
    <cellStyle name="Итог 2 5 3 2 3 2 2" xfId="35000"/>
    <cellStyle name="Итог 2 5 3 2 3 3" xfId="35001"/>
    <cellStyle name="Итог 2 5 3 2 3 3 2" xfId="35002"/>
    <cellStyle name="Итог 2 5 3 2 3 4" xfId="35003"/>
    <cellStyle name="Итог 2 5 3 2 4" xfId="35004"/>
    <cellStyle name="Итог 2 5 3 2 4 2" xfId="35005"/>
    <cellStyle name="Итог 2 5 3 2 4 2 2" xfId="35006"/>
    <cellStyle name="Итог 2 5 3 2 4 3" xfId="35007"/>
    <cellStyle name="Итог 2 5 3 2 5" xfId="35008"/>
    <cellStyle name="Итог 2 5 3 2 5 2" xfId="35009"/>
    <cellStyle name="Итог 2 5 3 2 6" xfId="35010"/>
    <cellStyle name="Итог 2 5 3 2 7" xfId="35011"/>
    <cellStyle name="Итог 2 5 3 3" xfId="35012"/>
    <cellStyle name="Итог 2 5 3 3 2" xfId="35013"/>
    <cellStyle name="Итог 2 5 3 3 2 2" xfId="35014"/>
    <cellStyle name="Итог 2 5 3 3 3" xfId="35015"/>
    <cellStyle name="Итог 2 5 3 3 3 2" xfId="35016"/>
    <cellStyle name="Итог 2 5 3 3 4" xfId="35017"/>
    <cellStyle name="Итог 2 5 3 4" xfId="35018"/>
    <cellStyle name="Итог 2 5 3 4 2" xfId="35019"/>
    <cellStyle name="Итог 2 5 3 4 2 2" xfId="35020"/>
    <cellStyle name="Итог 2 5 3 4 3" xfId="35021"/>
    <cellStyle name="Итог 2 5 3 4 3 2" xfId="35022"/>
    <cellStyle name="Итог 2 5 3 4 4" xfId="35023"/>
    <cellStyle name="Итог 2 5 3 5" xfId="35024"/>
    <cellStyle name="Итог 2 5 3 5 2" xfId="35025"/>
    <cellStyle name="Итог 2 5 3 5 2 2" xfId="35026"/>
    <cellStyle name="Итог 2 5 3 5 3" xfId="35027"/>
    <cellStyle name="Итог 2 5 3 6" xfId="35028"/>
    <cellStyle name="Итог 2 5 3 6 2" xfId="35029"/>
    <cellStyle name="Итог 2 5 3 7" xfId="35030"/>
    <cellStyle name="Итог 2 5 3 8" xfId="35031"/>
    <cellStyle name="Итог 2 5 4" xfId="35032"/>
    <cellStyle name="Итог 2 5 4 2" xfId="35033"/>
    <cellStyle name="Итог 2 5 4 2 2" xfId="35034"/>
    <cellStyle name="Итог 2 5 4 2 2 2" xfId="35035"/>
    <cellStyle name="Итог 2 5 4 2 3" xfId="35036"/>
    <cellStyle name="Итог 2 5 4 2 3 2" xfId="35037"/>
    <cellStyle name="Итог 2 5 4 2 4" xfId="35038"/>
    <cellStyle name="Итог 2 5 4 3" xfId="35039"/>
    <cellStyle name="Итог 2 5 4 3 2" xfId="35040"/>
    <cellStyle name="Итог 2 5 4 3 2 2" xfId="35041"/>
    <cellStyle name="Итог 2 5 4 3 3" xfId="35042"/>
    <cellStyle name="Итог 2 5 4 4" xfId="35043"/>
    <cellStyle name="Итог 2 5 4 4 2" xfId="35044"/>
    <cellStyle name="Итог 2 5 4 5" xfId="35045"/>
    <cellStyle name="Итог 2 5 4 6" xfId="35046"/>
    <cellStyle name="Итог 2 5 5" xfId="35047"/>
    <cellStyle name="Итог 2 5 5 2" xfId="35048"/>
    <cellStyle name="Итог 2 5 6" xfId="35049"/>
    <cellStyle name="Итог 2 6" xfId="35050"/>
    <cellStyle name="Итог 2 6 2" xfId="35051"/>
    <cellStyle name="Итог 2 6 2 2" xfId="35052"/>
    <cellStyle name="Итог 2 6 2 2 2" xfId="35053"/>
    <cellStyle name="Итог 2 6 2 2 2 2" xfId="35054"/>
    <cellStyle name="Итог 2 6 2 2 3" xfId="35055"/>
    <cellStyle name="Итог 2 6 2 2 3 2" xfId="35056"/>
    <cellStyle name="Итог 2 6 2 2 4" xfId="35057"/>
    <cellStyle name="Итог 2 6 2 3" xfId="35058"/>
    <cellStyle name="Итог 2 6 2 3 2" xfId="35059"/>
    <cellStyle name="Итог 2 6 2 3 2 2" xfId="35060"/>
    <cellStyle name="Итог 2 6 2 3 3" xfId="35061"/>
    <cellStyle name="Итог 2 6 2 4" xfId="35062"/>
    <cellStyle name="Итог 2 6 2 4 2" xfId="35063"/>
    <cellStyle name="Итог 2 6 2 5" xfId="35064"/>
    <cellStyle name="Итог 2 6 2 6" xfId="35065"/>
    <cellStyle name="Итог 2 6 3" xfId="35066"/>
    <cellStyle name="Итог 2 6 3 2" xfId="35067"/>
    <cellStyle name="Итог 2 6 4" xfId="35068"/>
    <cellStyle name="Итог 2 7" xfId="35069"/>
    <cellStyle name="Итог 2 7 2" xfId="35070"/>
    <cellStyle name="Итог 2 7 2 2" xfId="35071"/>
    <cellStyle name="Итог 2 7 2 2 2" xfId="35072"/>
    <cellStyle name="Итог 2 7 2 2 2 2" xfId="35073"/>
    <cellStyle name="Итог 2 7 2 2 3" xfId="35074"/>
    <cellStyle name="Итог 2 7 2 2 3 2" xfId="35075"/>
    <cellStyle name="Итог 2 7 2 2 4" xfId="35076"/>
    <cellStyle name="Итог 2 7 2 3" xfId="35077"/>
    <cellStyle name="Итог 2 7 2 3 2" xfId="35078"/>
    <cellStyle name="Итог 2 7 2 3 2 2" xfId="35079"/>
    <cellStyle name="Итог 2 7 2 3 3" xfId="35080"/>
    <cellStyle name="Итог 2 7 2 4" xfId="35081"/>
    <cellStyle name="Итог 2 7 2 4 2" xfId="35082"/>
    <cellStyle name="Итог 2 7 2 5" xfId="35083"/>
    <cellStyle name="Итог 2 7 2 6" xfId="35084"/>
    <cellStyle name="Итог 2 7 3" xfId="35085"/>
    <cellStyle name="Итог 2 7 3 2" xfId="35086"/>
    <cellStyle name="Итог 2 7 4" xfId="35087"/>
    <cellStyle name="Итог 2 8" xfId="35088"/>
    <cellStyle name="Итог 2 8 2" xfId="35089"/>
    <cellStyle name="Итог 2 8 2 2" xfId="35090"/>
    <cellStyle name="Итог 2 8 2 2 2" xfId="35091"/>
    <cellStyle name="Итог 2 8 2 3" xfId="35092"/>
    <cellStyle name="Итог 2 8 2 3 2" xfId="35093"/>
    <cellStyle name="Итог 2 8 2 4" xfId="35094"/>
    <cellStyle name="Итог 2 8 3" xfId="35095"/>
    <cellStyle name="Итог 2 8 3 2" xfId="35096"/>
    <cellStyle name="Итог 2 8 3 2 2" xfId="35097"/>
    <cellStyle name="Итог 2 8 3 3" xfId="35098"/>
    <cellStyle name="Итог 2 8 4" xfId="35099"/>
    <cellStyle name="Итог 2 8 4 2" xfId="35100"/>
    <cellStyle name="Итог 2 8 5" xfId="35101"/>
    <cellStyle name="Итог 2 8 6" xfId="35102"/>
    <cellStyle name="Итог 2 9" xfId="35103"/>
    <cellStyle name="Итог 2 9 2" xfId="35104"/>
    <cellStyle name="Итог 2_Xl0000005" xfId="35105"/>
    <cellStyle name="Итог 20" xfId="35106"/>
    <cellStyle name="Итог 3" xfId="35107"/>
    <cellStyle name="Итог 3 2" xfId="35108"/>
    <cellStyle name="Итог 3 2 2" xfId="35109"/>
    <cellStyle name="Итог 3 2 2 10" xfId="35110"/>
    <cellStyle name="Итог 3 2 2 11" xfId="35111"/>
    <cellStyle name="Итог 3 2 2 2" xfId="35112"/>
    <cellStyle name="Итог 3 2 2 2 2" xfId="35113"/>
    <cellStyle name="Итог 3 2 2 2 2 2" xfId="35114"/>
    <cellStyle name="Итог 3 2 2 2 2 2 2" xfId="35115"/>
    <cellStyle name="Итог 3 2 2 2 2 2 2 2" xfId="35116"/>
    <cellStyle name="Итог 3 2 2 2 2 2 2 2 2" xfId="35117"/>
    <cellStyle name="Итог 3 2 2 2 2 2 2 3" xfId="35118"/>
    <cellStyle name="Итог 3 2 2 2 2 2 2 3 2" xfId="35119"/>
    <cellStyle name="Итог 3 2 2 2 2 2 2 4" xfId="35120"/>
    <cellStyle name="Итог 3 2 2 2 2 2 3" xfId="35121"/>
    <cellStyle name="Итог 3 2 2 2 2 2 3 2" xfId="35122"/>
    <cellStyle name="Итог 3 2 2 2 2 2 3 2 2" xfId="35123"/>
    <cellStyle name="Итог 3 2 2 2 2 2 3 3" xfId="35124"/>
    <cellStyle name="Итог 3 2 2 2 2 2 3 3 2" xfId="35125"/>
    <cellStyle name="Итог 3 2 2 2 2 2 3 4" xfId="35126"/>
    <cellStyle name="Итог 3 2 2 2 2 2 4" xfId="35127"/>
    <cellStyle name="Итог 3 2 2 2 2 2 4 2" xfId="35128"/>
    <cellStyle name="Итог 3 2 2 2 2 2 4 2 2" xfId="35129"/>
    <cellStyle name="Итог 3 2 2 2 2 2 4 3" xfId="35130"/>
    <cellStyle name="Итог 3 2 2 2 2 2 5" xfId="35131"/>
    <cellStyle name="Итог 3 2 2 2 2 2 5 2" xfId="35132"/>
    <cellStyle name="Итог 3 2 2 2 2 2 6" xfId="35133"/>
    <cellStyle name="Итог 3 2 2 2 2 2 7" xfId="35134"/>
    <cellStyle name="Итог 3 2 2 2 2 3" xfId="35135"/>
    <cellStyle name="Итог 3 2 2 2 2 3 2" xfId="35136"/>
    <cellStyle name="Итог 3 2 2 2 2 3 2 2" xfId="35137"/>
    <cellStyle name="Итог 3 2 2 2 2 3 3" xfId="35138"/>
    <cellStyle name="Итог 3 2 2 2 2 3 3 2" xfId="35139"/>
    <cellStyle name="Итог 3 2 2 2 2 3 4" xfId="35140"/>
    <cellStyle name="Итог 3 2 2 2 2 4" xfId="35141"/>
    <cellStyle name="Итог 3 2 2 2 2 4 2" xfId="35142"/>
    <cellStyle name="Итог 3 2 2 2 2 4 2 2" xfId="35143"/>
    <cellStyle name="Итог 3 2 2 2 2 4 3" xfId="35144"/>
    <cellStyle name="Итог 3 2 2 2 2 4 3 2" xfId="35145"/>
    <cellStyle name="Итог 3 2 2 2 2 4 4" xfId="35146"/>
    <cellStyle name="Итог 3 2 2 2 2 5" xfId="35147"/>
    <cellStyle name="Итог 3 2 2 2 2 5 2" xfId="35148"/>
    <cellStyle name="Итог 3 2 2 2 2 5 2 2" xfId="35149"/>
    <cellStyle name="Итог 3 2 2 2 2 5 3" xfId="35150"/>
    <cellStyle name="Итог 3 2 2 2 2 6" xfId="35151"/>
    <cellStyle name="Итог 3 2 2 2 2 6 2" xfId="35152"/>
    <cellStyle name="Итог 3 2 2 2 2 7" xfId="35153"/>
    <cellStyle name="Итог 3 2 2 2 2 8" xfId="35154"/>
    <cellStyle name="Итог 3 2 2 2 3" xfId="35155"/>
    <cellStyle name="Итог 3 2 2 2 3 2" xfId="35156"/>
    <cellStyle name="Итог 3 2 2 2 3 2 2" xfId="35157"/>
    <cellStyle name="Итог 3 2 2 2 3 2 2 2" xfId="35158"/>
    <cellStyle name="Итог 3 2 2 2 3 2 3" xfId="35159"/>
    <cellStyle name="Итог 3 2 2 2 3 2 3 2" xfId="35160"/>
    <cellStyle name="Итог 3 2 2 2 3 2 4" xfId="35161"/>
    <cellStyle name="Итог 3 2 2 2 3 3" xfId="35162"/>
    <cellStyle name="Итог 3 2 2 2 3 3 2" xfId="35163"/>
    <cellStyle name="Итог 3 2 2 2 3 3 2 2" xfId="35164"/>
    <cellStyle name="Итог 3 2 2 2 3 3 3" xfId="35165"/>
    <cellStyle name="Итог 3 2 2 2 3 3 3 2" xfId="35166"/>
    <cellStyle name="Итог 3 2 2 2 3 3 4" xfId="35167"/>
    <cellStyle name="Итог 3 2 2 2 3 4" xfId="35168"/>
    <cellStyle name="Итог 3 2 2 2 3 4 2" xfId="35169"/>
    <cellStyle name="Итог 3 2 2 2 3 4 2 2" xfId="35170"/>
    <cellStyle name="Итог 3 2 2 2 3 4 3" xfId="35171"/>
    <cellStyle name="Итог 3 2 2 2 3 5" xfId="35172"/>
    <cellStyle name="Итог 3 2 2 2 3 5 2" xfId="35173"/>
    <cellStyle name="Итог 3 2 2 2 3 6" xfId="35174"/>
    <cellStyle name="Итог 3 2 2 2 3 7" xfId="35175"/>
    <cellStyle name="Итог 3 2 2 2 4" xfId="35176"/>
    <cellStyle name="Итог 3 2 2 2 4 2" xfId="35177"/>
    <cellStyle name="Итог 3 2 2 2 4 2 2" xfId="35178"/>
    <cellStyle name="Итог 3 2 2 2 4 3" xfId="35179"/>
    <cellStyle name="Итог 3 2 2 2 4 3 2" xfId="35180"/>
    <cellStyle name="Итог 3 2 2 2 4 4" xfId="35181"/>
    <cellStyle name="Итог 3 2 2 2 5" xfId="35182"/>
    <cellStyle name="Итог 3 2 2 2 5 2" xfId="35183"/>
    <cellStyle name="Итог 3 2 2 2 5 2 2" xfId="35184"/>
    <cellStyle name="Итог 3 2 2 2 5 3" xfId="35185"/>
    <cellStyle name="Итог 3 2 2 2 5 3 2" xfId="35186"/>
    <cellStyle name="Итог 3 2 2 2 5 4" xfId="35187"/>
    <cellStyle name="Итог 3 2 2 2 6" xfId="35188"/>
    <cellStyle name="Итог 3 2 2 2 6 2" xfId="35189"/>
    <cellStyle name="Итог 3 2 2 2 6 2 2" xfId="35190"/>
    <cellStyle name="Итог 3 2 2 2 6 3" xfId="35191"/>
    <cellStyle name="Итог 3 2 2 2 7" xfId="35192"/>
    <cellStyle name="Итог 3 2 2 2 7 2" xfId="35193"/>
    <cellStyle name="Итог 3 2 2 2 8" xfId="35194"/>
    <cellStyle name="Итог 3 2 2 2 9" xfId="35195"/>
    <cellStyle name="Итог 3 2 2 3" xfId="35196"/>
    <cellStyle name="Итог 3 2 2 3 2" xfId="35197"/>
    <cellStyle name="Итог 3 2 2 3 2 2" xfId="35198"/>
    <cellStyle name="Итог 3 2 2 3 2 2 2" xfId="35199"/>
    <cellStyle name="Итог 3 2 2 3 2 2 2 2" xfId="35200"/>
    <cellStyle name="Итог 3 2 2 3 2 2 3" xfId="35201"/>
    <cellStyle name="Итог 3 2 2 3 2 2 3 2" xfId="35202"/>
    <cellStyle name="Итог 3 2 2 3 2 2 4" xfId="35203"/>
    <cellStyle name="Итог 3 2 2 3 2 3" xfId="35204"/>
    <cellStyle name="Итог 3 2 2 3 2 3 2" xfId="35205"/>
    <cellStyle name="Итог 3 2 2 3 2 3 2 2" xfId="35206"/>
    <cellStyle name="Итог 3 2 2 3 2 3 3" xfId="35207"/>
    <cellStyle name="Итог 3 2 2 3 2 3 3 2" xfId="35208"/>
    <cellStyle name="Итог 3 2 2 3 2 3 4" xfId="35209"/>
    <cellStyle name="Итог 3 2 2 3 2 4" xfId="35210"/>
    <cellStyle name="Итог 3 2 2 3 2 4 2" xfId="35211"/>
    <cellStyle name="Итог 3 2 2 3 2 4 2 2" xfId="35212"/>
    <cellStyle name="Итог 3 2 2 3 2 4 3" xfId="35213"/>
    <cellStyle name="Итог 3 2 2 3 2 5" xfId="35214"/>
    <cellStyle name="Итог 3 2 2 3 2 5 2" xfId="35215"/>
    <cellStyle name="Итог 3 2 2 3 2 6" xfId="35216"/>
    <cellStyle name="Итог 3 2 2 3 2 7" xfId="35217"/>
    <cellStyle name="Итог 3 2 2 3 3" xfId="35218"/>
    <cellStyle name="Итог 3 2 2 3 3 2" xfId="35219"/>
    <cellStyle name="Итог 3 2 2 3 3 2 2" xfId="35220"/>
    <cellStyle name="Итог 3 2 2 3 3 3" xfId="35221"/>
    <cellStyle name="Итог 3 2 2 3 3 3 2" xfId="35222"/>
    <cellStyle name="Итог 3 2 2 3 3 4" xfId="35223"/>
    <cellStyle name="Итог 3 2 2 3 4" xfId="35224"/>
    <cellStyle name="Итог 3 2 2 3 4 2" xfId="35225"/>
    <cellStyle name="Итог 3 2 2 3 4 2 2" xfId="35226"/>
    <cellStyle name="Итог 3 2 2 3 4 3" xfId="35227"/>
    <cellStyle name="Итог 3 2 2 3 4 3 2" xfId="35228"/>
    <cellStyle name="Итог 3 2 2 3 4 4" xfId="35229"/>
    <cellStyle name="Итог 3 2 2 3 5" xfId="35230"/>
    <cellStyle name="Итог 3 2 2 3 5 2" xfId="35231"/>
    <cellStyle name="Итог 3 2 2 3 5 2 2" xfId="35232"/>
    <cellStyle name="Итог 3 2 2 3 5 3" xfId="35233"/>
    <cellStyle name="Итог 3 2 2 3 6" xfId="35234"/>
    <cellStyle name="Итог 3 2 2 3 6 2" xfId="35235"/>
    <cellStyle name="Итог 3 2 2 3 7" xfId="35236"/>
    <cellStyle name="Итог 3 2 2 3 8" xfId="35237"/>
    <cellStyle name="Итог 3 2 2 4" xfId="35238"/>
    <cellStyle name="Итог 3 2 2 4 2" xfId="35239"/>
    <cellStyle name="Итог 3 2 2 4 2 2" xfId="35240"/>
    <cellStyle name="Итог 3 2 2 4 2 2 2" xfId="35241"/>
    <cellStyle name="Итог 3 2 2 4 2 2 2 2" xfId="35242"/>
    <cellStyle name="Итог 3 2 2 4 2 2 3" xfId="35243"/>
    <cellStyle name="Итог 3 2 2 4 2 2 3 2" xfId="35244"/>
    <cellStyle name="Итог 3 2 2 4 2 2 4" xfId="35245"/>
    <cellStyle name="Итог 3 2 2 4 2 3" xfId="35246"/>
    <cellStyle name="Итог 3 2 2 4 2 3 2" xfId="35247"/>
    <cellStyle name="Итог 3 2 2 4 2 3 2 2" xfId="35248"/>
    <cellStyle name="Итог 3 2 2 4 2 3 3" xfId="35249"/>
    <cellStyle name="Итог 3 2 2 4 2 3 3 2" xfId="35250"/>
    <cellStyle name="Итог 3 2 2 4 2 3 4" xfId="35251"/>
    <cellStyle name="Итог 3 2 2 4 2 4" xfId="35252"/>
    <cellStyle name="Итог 3 2 2 4 2 4 2" xfId="35253"/>
    <cellStyle name="Итог 3 2 2 4 2 4 2 2" xfId="35254"/>
    <cellStyle name="Итог 3 2 2 4 2 4 3" xfId="35255"/>
    <cellStyle name="Итог 3 2 2 4 2 5" xfId="35256"/>
    <cellStyle name="Итог 3 2 2 4 2 5 2" xfId="35257"/>
    <cellStyle name="Итог 3 2 2 4 2 6" xfId="35258"/>
    <cellStyle name="Итог 3 2 2 4 2 7" xfId="35259"/>
    <cellStyle name="Итог 3 2 2 4 3" xfId="35260"/>
    <cellStyle name="Итог 3 2 2 4 3 2" xfId="35261"/>
    <cellStyle name="Итог 3 2 2 4 3 2 2" xfId="35262"/>
    <cellStyle name="Итог 3 2 2 4 3 3" xfId="35263"/>
    <cellStyle name="Итог 3 2 2 4 3 3 2" xfId="35264"/>
    <cellStyle name="Итог 3 2 2 4 3 4" xfId="35265"/>
    <cellStyle name="Итог 3 2 2 4 4" xfId="35266"/>
    <cellStyle name="Итог 3 2 2 4 4 2" xfId="35267"/>
    <cellStyle name="Итог 3 2 2 4 4 2 2" xfId="35268"/>
    <cellStyle name="Итог 3 2 2 4 4 3" xfId="35269"/>
    <cellStyle name="Итог 3 2 2 4 4 3 2" xfId="35270"/>
    <cellStyle name="Итог 3 2 2 4 4 4" xfId="35271"/>
    <cellStyle name="Итог 3 2 2 4 5" xfId="35272"/>
    <cellStyle name="Итог 3 2 2 4 5 2" xfId="35273"/>
    <cellStyle name="Итог 3 2 2 4 5 2 2" xfId="35274"/>
    <cellStyle name="Итог 3 2 2 4 5 3" xfId="35275"/>
    <cellStyle name="Итог 3 2 2 4 6" xfId="35276"/>
    <cellStyle name="Итог 3 2 2 4 6 2" xfId="35277"/>
    <cellStyle name="Итог 3 2 2 4 7" xfId="35278"/>
    <cellStyle name="Итог 3 2 2 4 8" xfId="35279"/>
    <cellStyle name="Итог 3 2 2 5" xfId="35280"/>
    <cellStyle name="Итог 3 2 2 5 2" xfId="35281"/>
    <cellStyle name="Итог 3 2 2 5 2 2" xfId="35282"/>
    <cellStyle name="Итог 3 2 2 5 2 2 2" xfId="35283"/>
    <cellStyle name="Итог 3 2 2 5 2 3" xfId="35284"/>
    <cellStyle name="Итог 3 2 2 5 2 3 2" xfId="35285"/>
    <cellStyle name="Итог 3 2 2 5 2 4" xfId="35286"/>
    <cellStyle name="Итог 3 2 2 5 3" xfId="35287"/>
    <cellStyle name="Итог 3 2 2 5 3 2" xfId="35288"/>
    <cellStyle name="Итог 3 2 2 5 3 2 2" xfId="35289"/>
    <cellStyle name="Итог 3 2 2 5 3 3" xfId="35290"/>
    <cellStyle name="Итог 3 2 2 5 3 3 2" xfId="35291"/>
    <cellStyle name="Итог 3 2 2 5 3 4" xfId="35292"/>
    <cellStyle name="Итог 3 2 2 5 4" xfId="35293"/>
    <cellStyle name="Итог 3 2 2 5 4 2" xfId="35294"/>
    <cellStyle name="Итог 3 2 2 5 4 2 2" xfId="35295"/>
    <cellStyle name="Итог 3 2 2 5 4 3" xfId="35296"/>
    <cellStyle name="Итог 3 2 2 5 5" xfId="35297"/>
    <cellStyle name="Итог 3 2 2 5 5 2" xfId="35298"/>
    <cellStyle name="Итог 3 2 2 5 6" xfId="35299"/>
    <cellStyle name="Итог 3 2 2 5 7" xfId="35300"/>
    <cellStyle name="Итог 3 2 2 6" xfId="35301"/>
    <cellStyle name="Итог 3 2 2 6 2" xfId="35302"/>
    <cellStyle name="Итог 3 2 2 6 2 2" xfId="35303"/>
    <cellStyle name="Итог 3 2 2 6 3" xfId="35304"/>
    <cellStyle name="Итог 3 2 2 6 3 2" xfId="35305"/>
    <cellStyle name="Итог 3 2 2 6 4" xfId="35306"/>
    <cellStyle name="Итог 3 2 2 7" xfId="35307"/>
    <cellStyle name="Итог 3 2 2 7 2" xfId="35308"/>
    <cellStyle name="Итог 3 2 2 7 2 2" xfId="35309"/>
    <cellStyle name="Итог 3 2 2 7 3" xfId="35310"/>
    <cellStyle name="Итог 3 2 2 7 3 2" xfId="35311"/>
    <cellStyle name="Итог 3 2 2 7 4" xfId="35312"/>
    <cellStyle name="Итог 3 2 2 8" xfId="35313"/>
    <cellStyle name="Итог 3 2 2 8 2" xfId="35314"/>
    <cellStyle name="Итог 3 2 2 8 2 2" xfId="35315"/>
    <cellStyle name="Итог 3 2 2 8 3" xfId="35316"/>
    <cellStyle name="Итог 3 2 2 9" xfId="35317"/>
    <cellStyle name="Итог 3 2 2 9 2" xfId="35318"/>
    <cellStyle name="Итог 3 2 3" xfId="35319"/>
    <cellStyle name="Итог 3 2 3 10" xfId="35320"/>
    <cellStyle name="Итог 3 2 3 2" xfId="35321"/>
    <cellStyle name="Итог 3 2 3 2 2" xfId="35322"/>
    <cellStyle name="Итог 3 2 3 2 2 2" xfId="35323"/>
    <cellStyle name="Итог 3 2 3 2 2 2 2" xfId="35324"/>
    <cellStyle name="Итог 3 2 3 2 2 2 2 2" xfId="35325"/>
    <cellStyle name="Итог 3 2 3 2 2 2 3" xfId="35326"/>
    <cellStyle name="Итог 3 2 3 2 2 2 3 2" xfId="35327"/>
    <cellStyle name="Итог 3 2 3 2 2 2 4" xfId="35328"/>
    <cellStyle name="Итог 3 2 3 2 2 3" xfId="35329"/>
    <cellStyle name="Итог 3 2 3 2 2 3 2" xfId="35330"/>
    <cellStyle name="Итог 3 2 3 2 2 3 2 2" xfId="35331"/>
    <cellStyle name="Итог 3 2 3 2 2 3 3" xfId="35332"/>
    <cellStyle name="Итог 3 2 3 2 2 3 3 2" xfId="35333"/>
    <cellStyle name="Итог 3 2 3 2 2 3 4" xfId="35334"/>
    <cellStyle name="Итог 3 2 3 2 2 4" xfId="35335"/>
    <cellStyle name="Итог 3 2 3 2 2 4 2" xfId="35336"/>
    <cellStyle name="Итог 3 2 3 2 2 4 2 2" xfId="35337"/>
    <cellStyle name="Итог 3 2 3 2 2 4 3" xfId="35338"/>
    <cellStyle name="Итог 3 2 3 2 2 5" xfId="35339"/>
    <cellStyle name="Итог 3 2 3 2 2 5 2" xfId="35340"/>
    <cellStyle name="Итог 3 2 3 2 2 6" xfId="35341"/>
    <cellStyle name="Итог 3 2 3 2 2 7" xfId="35342"/>
    <cellStyle name="Итог 3 2 3 2 3" xfId="35343"/>
    <cellStyle name="Итог 3 2 3 2 3 2" xfId="35344"/>
    <cellStyle name="Итог 3 2 3 2 3 2 2" xfId="35345"/>
    <cellStyle name="Итог 3 2 3 2 3 3" xfId="35346"/>
    <cellStyle name="Итог 3 2 3 2 3 3 2" xfId="35347"/>
    <cellStyle name="Итог 3 2 3 2 3 4" xfId="35348"/>
    <cellStyle name="Итог 3 2 3 2 4" xfId="35349"/>
    <cellStyle name="Итог 3 2 3 2 4 2" xfId="35350"/>
    <cellStyle name="Итог 3 2 3 2 4 2 2" xfId="35351"/>
    <cellStyle name="Итог 3 2 3 2 4 3" xfId="35352"/>
    <cellStyle name="Итог 3 2 3 2 4 3 2" xfId="35353"/>
    <cellStyle name="Итог 3 2 3 2 4 4" xfId="35354"/>
    <cellStyle name="Итог 3 2 3 2 5" xfId="35355"/>
    <cellStyle name="Итог 3 2 3 2 5 2" xfId="35356"/>
    <cellStyle name="Итог 3 2 3 2 5 2 2" xfId="35357"/>
    <cellStyle name="Итог 3 2 3 2 5 3" xfId="35358"/>
    <cellStyle name="Итог 3 2 3 2 6" xfId="35359"/>
    <cellStyle name="Итог 3 2 3 2 6 2" xfId="35360"/>
    <cellStyle name="Итог 3 2 3 2 7" xfId="35361"/>
    <cellStyle name="Итог 3 2 3 2 8" xfId="35362"/>
    <cellStyle name="Итог 3 2 3 3" xfId="35363"/>
    <cellStyle name="Итог 3 2 3 3 2" xfId="35364"/>
    <cellStyle name="Итог 3 2 3 3 2 2" xfId="35365"/>
    <cellStyle name="Итог 3 2 3 3 2 2 2" xfId="35366"/>
    <cellStyle name="Итог 3 2 3 3 2 2 2 2" xfId="35367"/>
    <cellStyle name="Итог 3 2 3 3 2 2 3" xfId="35368"/>
    <cellStyle name="Итог 3 2 3 3 2 2 3 2" xfId="35369"/>
    <cellStyle name="Итог 3 2 3 3 2 2 4" xfId="35370"/>
    <cellStyle name="Итог 3 2 3 3 2 3" xfId="35371"/>
    <cellStyle name="Итог 3 2 3 3 2 3 2" xfId="35372"/>
    <cellStyle name="Итог 3 2 3 3 2 3 2 2" xfId="35373"/>
    <cellStyle name="Итог 3 2 3 3 2 3 3" xfId="35374"/>
    <cellStyle name="Итог 3 2 3 3 2 3 3 2" xfId="35375"/>
    <cellStyle name="Итог 3 2 3 3 2 3 4" xfId="35376"/>
    <cellStyle name="Итог 3 2 3 3 2 4" xfId="35377"/>
    <cellStyle name="Итог 3 2 3 3 2 4 2" xfId="35378"/>
    <cellStyle name="Итог 3 2 3 3 2 4 2 2" xfId="35379"/>
    <cellStyle name="Итог 3 2 3 3 2 4 3" xfId="35380"/>
    <cellStyle name="Итог 3 2 3 3 2 5" xfId="35381"/>
    <cellStyle name="Итог 3 2 3 3 2 5 2" xfId="35382"/>
    <cellStyle name="Итог 3 2 3 3 2 6" xfId="35383"/>
    <cellStyle name="Итог 3 2 3 3 2 7" xfId="35384"/>
    <cellStyle name="Итог 3 2 3 3 3" xfId="35385"/>
    <cellStyle name="Итог 3 2 3 3 3 2" xfId="35386"/>
    <cellStyle name="Итог 3 2 3 3 3 2 2" xfId="35387"/>
    <cellStyle name="Итог 3 2 3 3 3 3" xfId="35388"/>
    <cellStyle name="Итог 3 2 3 3 3 3 2" xfId="35389"/>
    <cellStyle name="Итог 3 2 3 3 3 4" xfId="35390"/>
    <cellStyle name="Итог 3 2 3 3 4" xfId="35391"/>
    <cellStyle name="Итог 3 2 3 3 4 2" xfId="35392"/>
    <cellStyle name="Итог 3 2 3 3 4 2 2" xfId="35393"/>
    <cellStyle name="Итог 3 2 3 3 4 3" xfId="35394"/>
    <cellStyle name="Итог 3 2 3 3 4 3 2" xfId="35395"/>
    <cellStyle name="Итог 3 2 3 3 4 4" xfId="35396"/>
    <cellStyle name="Итог 3 2 3 3 5" xfId="35397"/>
    <cellStyle name="Итог 3 2 3 3 5 2" xfId="35398"/>
    <cellStyle name="Итог 3 2 3 3 5 2 2" xfId="35399"/>
    <cellStyle name="Итог 3 2 3 3 5 3" xfId="35400"/>
    <cellStyle name="Итог 3 2 3 3 6" xfId="35401"/>
    <cellStyle name="Итог 3 2 3 3 6 2" xfId="35402"/>
    <cellStyle name="Итог 3 2 3 3 7" xfId="35403"/>
    <cellStyle name="Итог 3 2 3 3 8" xfId="35404"/>
    <cellStyle name="Итог 3 2 3 4" xfId="35405"/>
    <cellStyle name="Итог 3 2 3 4 2" xfId="35406"/>
    <cellStyle name="Итог 3 2 3 4 2 2" xfId="35407"/>
    <cellStyle name="Итог 3 2 3 4 2 2 2" xfId="35408"/>
    <cellStyle name="Итог 3 2 3 4 2 3" xfId="35409"/>
    <cellStyle name="Итог 3 2 3 4 2 3 2" xfId="35410"/>
    <cellStyle name="Итог 3 2 3 4 2 4" xfId="35411"/>
    <cellStyle name="Итог 3 2 3 4 3" xfId="35412"/>
    <cellStyle name="Итог 3 2 3 4 3 2" xfId="35413"/>
    <cellStyle name="Итог 3 2 3 4 3 2 2" xfId="35414"/>
    <cellStyle name="Итог 3 2 3 4 3 3" xfId="35415"/>
    <cellStyle name="Итог 3 2 3 4 3 3 2" xfId="35416"/>
    <cellStyle name="Итог 3 2 3 4 3 4" xfId="35417"/>
    <cellStyle name="Итог 3 2 3 4 4" xfId="35418"/>
    <cellStyle name="Итог 3 2 3 4 4 2" xfId="35419"/>
    <cellStyle name="Итог 3 2 3 4 4 2 2" xfId="35420"/>
    <cellStyle name="Итог 3 2 3 4 4 3" xfId="35421"/>
    <cellStyle name="Итог 3 2 3 4 5" xfId="35422"/>
    <cellStyle name="Итог 3 2 3 4 5 2" xfId="35423"/>
    <cellStyle name="Итог 3 2 3 4 6" xfId="35424"/>
    <cellStyle name="Итог 3 2 3 4 7" xfId="35425"/>
    <cellStyle name="Итог 3 2 3 5" xfId="35426"/>
    <cellStyle name="Итог 3 2 3 5 2" xfId="35427"/>
    <cellStyle name="Итог 3 2 3 5 2 2" xfId="35428"/>
    <cellStyle name="Итог 3 2 3 5 3" xfId="35429"/>
    <cellStyle name="Итог 3 2 3 5 3 2" xfId="35430"/>
    <cellStyle name="Итог 3 2 3 5 4" xfId="35431"/>
    <cellStyle name="Итог 3 2 3 6" xfId="35432"/>
    <cellStyle name="Итог 3 2 3 6 2" xfId="35433"/>
    <cellStyle name="Итог 3 2 3 6 2 2" xfId="35434"/>
    <cellStyle name="Итог 3 2 3 6 3" xfId="35435"/>
    <cellStyle name="Итог 3 2 3 6 3 2" xfId="35436"/>
    <cellStyle name="Итог 3 2 3 6 4" xfId="35437"/>
    <cellStyle name="Итог 3 2 3 7" xfId="35438"/>
    <cellStyle name="Итог 3 2 3 7 2" xfId="35439"/>
    <cellStyle name="Итог 3 2 3 7 2 2" xfId="35440"/>
    <cellStyle name="Итог 3 2 3 7 3" xfId="35441"/>
    <cellStyle name="Итог 3 2 3 8" xfId="35442"/>
    <cellStyle name="Итог 3 2 3 8 2" xfId="35443"/>
    <cellStyle name="Итог 3 2 3 9" xfId="35444"/>
    <cellStyle name="Итог 3 2 4" xfId="35445"/>
    <cellStyle name="Итог 3 2 4 2" xfId="35446"/>
    <cellStyle name="Итог 3 2 4 2 2" xfId="35447"/>
    <cellStyle name="Итог 3 2 4 2 2 2" xfId="35448"/>
    <cellStyle name="Итог 3 2 4 2 2 2 2" xfId="35449"/>
    <cellStyle name="Итог 3 2 4 2 2 3" xfId="35450"/>
    <cellStyle name="Итог 3 2 4 2 2 3 2" xfId="35451"/>
    <cellStyle name="Итог 3 2 4 2 2 4" xfId="35452"/>
    <cellStyle name="Итог 3 2 4 2 3" xfId="35453"/>
    <cellStyle name="Итог 3 2 4 2 3 2" xfId="35454"/>
    <cellStyle name="Итог 3 2 4 2 3 2 2" xfId="35455"/>
    <cellStyle name="Итог 3 2 4 2 3 3" xfId="35456"/>
    <cellStyle name="Итог 3 2 4 2 3 3 2" xfId="35457"/>
    <cellStyle name="Итог 3 2 4 2 3 4" xfId="35458"/>
    <cellStyle name="Итог 3 2 4 2 4" xfId="35459"/>
    <cellStyle name="Итог 3 2 4 2 4 2" xfId="35460"/>
    <cellStyle name="Итог 3 2 4 2 4 2 2" xfId="35461"/>
    <cellStyle name="Итог 3 2 4 2 4 3" xfId="35462"/>
    <cellStyle name="Итог 3 2 4 2 5" xfId="35463"/>
    <cellStyle name="Итог 3 2 4 2 5 2" xfId="35464"/>
    <cellStyle name="Итог 3 2 4 2 6" xfId="35465"/>
    <cellStyle name="Итог 3 2 4 2 7" xfId="35466"/>
    <cellStyle name="Итог 3 2 4 3" xfId="35467"/>
    <cellStyle name="Итог 3 2 4 3 2" xfId="35468"/>
    <cellStyle name="Итог 3 2 4 3 2 2" xfId="35469"/>
    <cellStyle name="Итог 3 2 4 3 3" xfId="35470"/>
    <cellStyle name="Итог 3 2 4 3 3 2" xfId="35471"/>
    <cellStyle name="Итог 3 2 4 3 4" xfId="35472"/>
    <cellStyle name="Итог 3 2 4 4" xfId="35473"/>
    <cellStyle name="Итог 3 2 4 4 2" xfId="35474"/>
    <cellStyle name="Итог 3 2 4 4 2 2" xfId="35475"/>
    <cellStyle name="Итог 3 2 4 4 3" xfId="35476"/>
    <cellStyle name="Итог 3 2 4 4 3 2" xfId="35477"/>
    <cellStyle name="Итог 3 2 4 4 4" xfId="35478"/>
    <cellStyle name="Итог 3 2 4 5" xfId="35479"/>
    <cellStyle name="Итог 3 2 4 5 2" xfId="35480"/>
    <cellStyle name="Итог 3 2 4 5 2 2" xfId="35481"/>
    <cellStyle name="Итог 3 2 4 5 3" xfId="35482"/>
    <cellStyle name="Итог 3 2 4 6" xfId="35483"/>
    <cellStyle name="Итог 3 2 4 6 2" xfId="35484"/>
    <cellStyle name="Итог 3 2 4 7" xfId="35485"/>
    <cellStyle name="Итог 3 2 4 8" xfId="35486"/>
    <cellStyle name="Итог 3 2 5" xfId="35487"/>
    <cellStyle name="Итог 3 2 5 2" xfId="35488"/>
    <cellStyle name="Итог 3 2 5 2 2" xfId="35489"/>
    <cellStyle name="Итог 3 2 5 2 2 2" xfId="35490"/>
    <cellStyle name="Итог 3 2 5 2 2 2 2" xfId="35491"/>
    <cellStyle name="Итог 3 2 5 2 2 3" xfId="35492"/>
    <cellStyle name="Итог 3 2 5 2 2 3 2" xfId="35493"/>
    <cellStyle name="Итог 3 2 5 2 2 4" xfId="35494"/>
    <cellStyle name="Итог 3 2 5 2 3" xfId="35495"/>
    <cellStyle name="Итог 3 2 5 2 3 2" xfId="35496"/>
    <cellStyle name="Итог 3 2 5 2 3 2 2" xfId="35497"/>
    <cellStyle name="Итог 3 2 5 2 3 3" xfId="35498"/>
    <cellStyle name="Итог 3 2 5 2 3 3 2" xfId="35499"/>
    <cellStyle name="Итог 3 2 5 2 3 4" xfId="35500"/>
    <cellStyle name="Итог 3 2 5 2 4" xfId="35501"/>
    <cellStyle name="Итог 3 2 5 2 4 2" xfId="35502"/>
    <cellStyle name="Итог 3 2 5 2 4 2 2" xfId="35503"/>
    <cellStyle name="Итог 3 2 5 2 4 3" xfId="35504"/>
    <cellStyle name="Итог 3 2 5 2 5" xfId="35505"/>
    <cellStyle name="Итог 3 2 5 2 5 2" xfId="35506"/>
    <cellStyle name="Итог 3 2 5 2 6" xfId="35507"/>
    <cellStyle name="Итог 3 2 5 2 7" xfId="35508"/>
    <cellStyle name="Итог 3 2 5 3" xfId="35509"/>
    <cellStyle name="Итог 3 2 5 3 2" xfId="35510"/>
    <cellStyle name="Итог 3 2 5 3 2 2" xfId="35511"/>
    <cellStyle name="Итог 3 2 5 3 3" xfId="35512"/>
    <cellStyle name="Итог 3 2 5 3 3 2" xfId="35513"/>
    <cellStyle name="Итог 3 2 5 3 4" xfId="35514"/>
    <cellStyle name="Итог 3 2 5 4" xfId="35515"/>
    <cellStyle name="Итог 3 2 5 4 2" xfId="35516"/>
    <cellStyle name="Итог 3 2 5 4 2 2" xfId="35517"/>
    <cellStyle name="Итог 3 2 5 4 3" xfId="35518"/>
    <cellStyle name="Итог 3 2 5 4 3 2" xfId="35519"/>
    <cellStyle name="Итог 3 2 5 4 4" xfId="35520"/>
    <cellStyle name="Итог 3 2 5 5" xfId="35521"/>
    <cellStyle name="Итог 3 2 5 5 2" xfId="35522"/>
    <cellStyle name="Итог 3 2 5 5 2 2" xfId="35523"/>
    <cellStyle name="Итог 3 2 5 5 3" xfId="35524"/>
    <cellStyle name="Итог 3 2 5 6" xfId="35525"/>
    <cellStyle name="Итог 3 2 5 6 2" xfId="35526"/>
    <cellStyle name="Итог 3 2 5 7" xfId="35527"/>
    <cellStyle name="Итог 3 2 5 8" xfId="35528"/>
    <cellStyle name="Итог 3 2 6" xfId="35529"/>
    <cellStyle name="Итог 3 2 6 2" xfId="35530"/>
    <cellStyle name="Итог 3 2 6 2 2" xfId="35531"/>
    <cellStyle name="Итог 3 2 6 2 2 2" xfId="35532"/>
    <cellStyle name="Итог 3 2 6 2 3" xfId="35533"/>
    <cellStyle name="Итог 3 2 6 2 3 2" xfId="35534"/>
    <cellStyle name="Итог 3 2 6 2 4" xfId="35535"/>
    <cellStyle name="Итог 3 2 6 3" xfId="35536"/>
    <cellStyle name="Итог 3 2 6 3 2" xfId="35537"/>
    <cellStyle name="Итог 3 2 6 3 2 2" xfId="35538"/>
    <cellStyle name="Итог 3 2 6 3 3" xfId="35539"/>
    <cellStyle name="Итог 3 2 6 4" xfId="35540"/>
    <cellStyle name="Итог 3 2 6 4 2" xfId="35541"/>
    <cellStyle name="Итог 3 2 6 5" xfId="35542"/>
    <cellStyle name="Итог 3 2 6 6" xfId="35543"/>
    <cellStyle name="Итог 3 2 7" xfId="35544"/>
    <cellStyle name="Итог 3 2 7 2" xfId="35545"/>
    <cellStyle name="Итог 3 2 8" xfId="35546"/>
    <cellStyle name="Итог 3 3" xfId="35547"/>
    <cellStyle name="Итог 3 3 2" xfId="35548"/>
    <cellStyle name="Итог 3 3 2 2" xfId="35549"/>
    <cellStyle name="Итог 3 3 2 2 2" xfId="35550"/>
    <cellStyle name="Итог 3 3 2 2 2 2" xfId="35551"/>
    <cellStyle name="Итог 3 3 2 2 2 2 2" xfId="35552"/>
    <cellStyle name="Итог 3 3 2 2 2 2 2 2" xfId="35553"/>
    <cellStyle name="Итог 3 3 2 2 2 2 3" xfId="35554"/>
    <cellStyle name="Итог 3 3 2 2 2 2 3 2" xfId="35555"/>
    <cellStyle name="Итог 3 3 2 2 2 2 4" xfId="35556"/>
    <cellStyle name="Итог 3 3 2 2 2 3" xfId="35557"/>
    <cellStyle name="Итог 3 3 2 2 2 3 2" xfId="35558"/>
    <cellStyle name="Итог 3 3 2 2 2 3 2 2" xfId="35559"/>
    <cellStyle name="Итог 3 3 2 2 2 3 3" xfId="35560"/>
    <cellStyle name="Итог 3 3 2 2 2 3 3 2" xfId="35561"/>
    <cellStyle name="Итог 3 3 2 2 2 3 4" xfId="35562"/>
    <cellStyle name="Итог 3 3 2 2 2 4" xfId="35563"/>
    <cellStyle name="Итог 3 3 2 2 2 4 2" xfId="35564"/>
    <cellStyle name="Итог 3 3 2 2 2 4 2 2" xfId="35565"/>
    <cellStyle name="Итог 3 3 2 2 2 4 3" xfId="35566"/>
    <cellStyle name="Итог 3 3 2 2 2 5" xfId="35567"/>
    <cellStyle name="Итог 3 3 2 2 2 5 2" xfId="35568"/>
    <cellStyle name="Итог 3 3 2 2 2 6" xfId="35569"/>
    <cellStyle name="Итог 3 3 2 2 2 7" xfId="35570"/>
    <cellStyle name="Итог 3 3 2 2 3" xfId="35571"/>
    <cellStyle name="Итог 3 3 2 2 3 2" xfId="35572"/>
    <cellStyle name="Итог 3 3 2 2 3 2 2" xfId="35573"/>
    <cellStyle name="Итог 3 3 2 2 3 3" xfId="35574"/>
    <cellStyle name="Итог 3 3 2 2 3 3 2" xfId="35575"/>
    <cellStyle name="Итог 3 3 2 2 3 4" xfId="35576"/>
    <cellStyle name="Итог 3 3 2 2 4" xfId="35577"/>
    <cellStyle name="Итог 3 3 2 2 4 2" xfId="35578"/>
    <cellStyle name="Итог 3 3 2 2 4 2 2" xfId="35579"/>
    <cellStyle name="Итог 3 3 2 2 4 3" xfId="35580"/>
    <cellStyle name="Итог 3 3 2 2 4 3 2" xfId="35581"/>
    <cellStyle name="Итог 3 3 2 2 4 4" xfId="35582"/>
    <cellStyle name="Итог 3 3 2 2 5" xfId="35583"/>
    <cellStyle name="Итог 3 3 2 2 5 2" xfId="35584"/>
    <cellStyle name="Итог 3 3 2 2 5 2 2" xfId="35585"/>
    <cellStyle name="Итог 3 3 2 2 5 3" xfId="35586"/>
    <cellStyle name="Итог 3 3 2 2 6" xfId="35587"/>
    <cellStyle name="Итог 3 3 2 2 6 2" xfId="35588"/>
    <cellStyle name="Итог 3 3 2 2 7" xfId="35589"/>
    <cellStyle name="Итог 3 3 2 2 8" xfId="35590"/>
    <cellStyle name="Итог 3 3 2 3" xfId="35591"/>
    <cellStyle name="Итог 3 3 2 3 2" xfId="35592"/>
    <cellStyle name="Итог 3 3 2 3 2 2" xfId="35593"/>
    <cellStyle name="Итог 3 3 2 3 2 2 2" xfId="35594"/>
    <cellStyle name="Итог 3 3 2 3 2 3" xfId="35595"/>
    <cellStyle name="Итог 3 3 2 3 2 3 2" xfId="35596"/>
    <cellStyle name="Итог 3 3 2 3 2 4" xfId="35597"/>
    <cellStyle name="Итог 3 3 2 3 3" xfId="35598"/>
    <cellStyle name="Итог 3 3 2 3 3 2" xfId="35599"/>
    <cellStyle name="Итог 3 3 2 3 3 2 2" xfId="35600"/>
    <cellStyle name="Итог 3 3 2 3 3 3" xfId="35601"/>
    <cellStyle name="Итог 3 3 2 3 3 3 2" xfId="35602"/>
    <cellStyle name="Итог 3 3 2 3 3 4" xfId="35603"/>
    <cellStyle name="Итог 3 3 2 3 4" xfId="35604"/>
    <cellStyle name="Итог 3 3 2 3 4 2" xfId="35605"/>
    <cellStyle name="Итог 3 3 2 3 4 2 2" xfId="35606"/>
    <cellStyle name="Итог 3 3 2 3 4 3" xfId="35607"/>
    <cellStyle name="Итог 3 3 2 3 5" xfId="35608"/>
    <cellStyle name="Итог 3 3 2 3 5 2" xfId="35609"/>
    <cellStyle name="Итог 3 3 2 3 6" xfId="35610"/>
    <cellStyle name="Итог 3 3 2 3 7" xfId="35611"/>
    <cellStyle name="Итог 3 3 2 4" xfId="35612"/>
    <cellStyle name="Итог 3 3 2 4 2" xfId="35613"/>
    <cellStyle name="Итог 3 3 2 4 2 2" xfId="35614"/>
    <cellStyle name="Итог 3 3 2 4 3" xfId="35615"/>
    <cellStyle name="Итог 3 3 2 4 3 2" xfId="35616"/>
    <cellStyle name="Итог 3 3 2 4 4" xfId="35617"/>
    <cellStyle name="Итог 3 3 2 5" xfId="35618"/>
    <cellStyle name="Итог 3 3 2 5 2" xfId="35619"/>
    <cellStyle name="Итог 3 3 2 5 2 2" xfId="35620"/>
    <cellStyle name="Итог 3 3 2 5 3" xfId="35621"/>
    <cellStyle name="Итог 3 3 2 5 3 2" xfId="35622"/>
    <cellStyle name="Итог 3 3 2 5 4" xfId="35623"/>
    <cellStyle name="Итог 3 3 2 6" xfId="35624"/>
    <cellStyle name="Итог 3 3 2 6 2" xfId="35625"/>
    <cellStyle name="Итог 3 3 2 6 2 2" xfId="35626"/>
    <cellStyle name="Итог 3 3 2 6 3" xfId="35627"/>
    <cellStyle name="Итог 3 3 2 7" xfId="35628"/>
    <cellStyle name="Итог 3 3 2 7 2" xfId="35629"/>
    <cellStyle name="Итог 3 3 2 8" xfId="35630"/>
    <cellStyle name="Итог 3 3 2 9" xfId="35631"/>
    <cellStyle name="Итог 3 3 3" xfId="35632"/>
    <cellStyle name="Итог 3 3 3 2" xfId="35633"/>
    <cellStyle name="Итог 3 3 3 2 2" xfId="35634"/>
    <cellStyle name="Итог 3 3 3 2 2 2" xfId="35635"/>
    <cellStyle name="Итог 3 3 3 2 2 2 2" xfId="35636"/>
    <cellStyle name="Итог 3 3 3 2 2 3" xfId="35637"/>
    <cellStyle name="Итог 3 3 3 2 2 3 2" xfId="35638"/>
    <cellStyle name="Итог 3 3 3 2 2 4" xfId="35639"/>
    <cellStyle name="Итог 3 3 3 2 3" xfId="35640"/>
    <cellStyle name="Итог 3 3 3 2 3 2" xfId="35641"/>
    <cellStyle name="Итог 3 3 3 2 3 2 2" xfId="35642"/>
    <cellStyle name="Итог 3 3 3 2 3 3" xfId="35643"/>
    <cellStyle name="Итог 3 3 3 2 3 3 2" xfId="35644"/>
    <cellStyle name="Итог 3 3 3 2 3 4" xfId="35645"/>
    <cellStyle name="Итог 3 3 3 2 4" xfId="35646"/>
    <cellStyle name="Итог 3 3 3 2 4 2" xfId="35647"/>
    <cellStyle name="Итог 3 3 3 2 4 2 2" xfId="35648"/>
    <cellStyle name="Итог 3 3 3 2 4 3" xfId="35649"/>
    <cellStyle name="Итог 3 3 3 2 5" xfId="35650"/>
    <cellStyle name="Итог 3 3 3 2 5 2" xfId="35651"/>
    <cellStyle name="Итог 3 3 3 2 6" xfId="35652"/>
    <cellStyle name="Итог 3 3 3 2 7" xfId="35653"/>
    <cellStyle name="Итог 3 3 3 3" xfId="35654"/>
    <cellStyle name="Итог 3 3 3 3 2" xfId="35655"/>
    <cellStyle name="Итог 3 3 3 3 2 2" xfId="35656"/>
    <cellStyle name="Итог 3 3 3 3 3" xfId="35657"/>
    <cellStyle name="Итог 3 3 3 3 3 2" xfId="35658"/>
    <cellStyle name="Итог 3 3 3 3 4" xfId="35659"/>
    <cellStyle name="Итог 3 3 3 4" xfId="35660"/>
    <cellStyle name="Итог 3 3 3 4 2" xfId="35661"/>
    <cellStyle name="Итог 3 3 3 4 2 2" xfId="35662"/>
    <cellStyle name="Итог 3 3 3 4 3" xfId="35663"/>
    <cellStyle name="Итог 3 3 3 4 3 2" xfId="35664"/>
    <cellStyle name="Итог 3 3 3 4 4" xfId="35665"/>
    <cellStyle name="Итог 3 3 3 5" xfId="35666"/>
    <cellStyle name="Итог 3 3 3 5 2" xfId="35667"/>
    <cellStyle name="Итог 3 3 3 5 2 2" xfId="35668"/>
    <cellStyle name="Итог 3 3 3 5 3" xfId="35669"/>
    <cellStyle name="Итог 3 3 3 6" xfId="35670"/>
    <cellStyle name="Итог 3 3 3 6 2" xfId="35671"/>
    <cellStyle name="Итог 3 3 3 7" xfId="35672"/>
    <cellStyle name="Итог 3 3 3 8" xfId="35673"/>
    <cellStyle name="Итог 3 3 4" xfId="35674"/>
    <cellStyle name="Итог 3 3 4 2" xfId="35675"/>
    <cellStyle name="Итог 3 3 4 2 2" xfId="35676"/>
    <cellStyle name="Итог 3 3 4 2 2 2" xfId="35677"/>
    <cellStyle name="Итог 3 3 4 2 2 2 2" xfId="35678"/>
    <cellStyle name="Итог 3 3 4 2 2 3" xfId="35679"/>
    <cellStyle name="Итог 3 3 4 2 2 3 2" xfId="35680"/>
    <cellStyle name="Итог 3 3 4 2 2 4" xfId="35681"/>
    <cellStyle name="Итог 3 3 4 2 3" xfId="35682"/>
    <cellStyle name="Итог 3 3 4 2 3 2" xfId="35683"/>
    <cellStyle name="Итог 3 3 4 2 3 2 2" xfId="35684"/>
    <cellStyle name="Итог 3 3 4 2 3 3" xfId="35685"/>
    <cellStyle name="Итог 3 3 4 2 3 3 2" xfId="35686"/>
    <cellStyle name="Итог 3 3 4 2 3 4" xfId="35687"/>
    <cellStyle name="Итог 3 3 4 2 4" xfId="35688"/>
    <cellStyle name="Итог 3 3 4 2 4 2" xfId="35689"/>
    <cellStyle name="Итог 3 3 4 2 4 2 2" xfId="35690"/>
    <cellStyle name="Итог 3 3 4 2 4 3" xfId="35691"/>
    <cellStyle name="Итог 3 3 4 2 5" xfId="35692"/>
    <cellStyle name="Итог 3 3 4 2 5 2" xfId="35693"/>
    <cellStyle name="Итог 3 3 4 2 6" xfId="35694"/>
    <cellStyle name="Итог 3 3 4 2 7" xfId="35695"/>
    <cellStyle name="Итог 3 3 4 3" xfId="35696"/>
    <cellStyle name="Итог 3 3 4 3 2" xfId="35697"/>
    <cellStyle name="Итог 3 3 4 3 2 2" xfId="35698"/>
    <cellStyle name="Итог 3 3 4 3 3" xfId="35699"/>
    <cellStyle name="Итог 3 3 4 3 3 2" xfId="35700"/>
    <cellStyle name="Итог 3 3 4 3 4" xfId="35701"/>
    <cellStyle name="Итог 3 3 4 4" xfId="35702"/>
    <cellStyle name="Итог 3 3 4 4 2" xfId="35703"/>
    <cellStyle name="Итог 3 3 4 4 2 2" xfId="35704"/>
    <cellStyle name="Итог 3 3 4 4 3" xfId="35705"/>
    <cellStyle name="Итог 3 3 4 4 3 2" xfId="35706"/>
    <cellStyle name="Итог 3 3 4 4 4" xfId="35707"/>
    <cellStyle name="Итог 3 3 4 5" xfId="35708"/>
    <cellStyle name="Итог 3 3 4 5 2" xfId="35709"/>
    <cellStyle name="Итог 3 3 4 5 2 2" xfId="35710"/>
    <cellStyle name="Итог 3 3 4 5 3" xfId="35711"/>
    <cellStyle name="Итог 3 3 4 6" xfId="35712"/>
    <cellStyle name="Итог 3 3 4 6 2" xfId="35713"/>
    <cellStyle name="Итог 3 3 4 7" xfId="35714"/>
    <cellStyle name="Итог 3 3 4 8" xfId="35715"/>
    <cellStyle name="Итог 3 3 5" xfId="35716"/>
    <cellStyle name="Итог 3 3 5 2" xfId="35717"/>
    <cellStyle name="Итог 3 3 5 2 2" xfId="35718"/>
    <cellStyle name="Итог 3 3 5 2 2 2" xfId="35719"/>
    <cellStyle name="Итог 3 3 5 2 3" xfId="35720"/>
    <cellStyle name="Итог 3 3 5 2 3 2" xfId="35721"/>
    <cellStyle name="Итог 3 3 5 2 4" xfId="35722"/>
    <cellStyle name="Итог 3 3 5 3" xfId="35723"/>
    <cellStyle name="Итог 3 3 5 3 2" xfId="35724"/>
    <cellStyle name="Итог 3 3 5 3 2 2" xfId="35725"/>
    <cellStyle name="Итог 3 3 5 3 3" xfId="35726"/>
    <cellStyle name="Итог 3 3 5 4" xfId="35727"/>
    <cellStyle name="Итог 3 3 5 4 2" xfId="35728"/>
    <cellStyle name="Итог 3 3 5 5" xfId="35729"/>
    <cellStyle name="Итог 3 3 5 6" xfId="35730"/>
    <cellStyle name="Итог 3 3 6" xfId="35731"/>
    <cellStyle name="Итог 3 3 6 2" xfId="35732"/>
    <cellStyle name="Итог 3 3 7" xfId="35733"/>
    <cellStyle name="Итог 3 4" xfId="35734"/>
    <cellStyle name="Итог 3 4 2" xfId="35735"/>
    <cellStyle name="Итог 3 4 2 2" xfId="35736"/>
    <cellStyle name="Итог 3 4 2 2 2" xfId="35737"/>
    <cellStyle name="Итог 3 4 2 2 2 2" xfId="35738"/>
    <cellStyle name="Итог 3 4 2 2 2 2 2" xfId="35739"/>
    <cellStyle name="Итог 3 4 2 2 2 3" xfId="35740"/>
    <cellStyle name="Итог 3 4 2 2 2 3 2" xfId="35741"/>
    <cellStyle name="Итог 3 4 2 2 2 4" xfId="35742"/>
    <cellStyle name="Итог 3 4 2 2 3" xfId="35743"/>
    <cellStyle name="Итог 3 4 2 2 3 2" xfId="35744"/>
    <cellStyle name="Итог 3 4 2 2 3 2 2" xfId="35745"/>
    <cellStyle name="Итог 3 4 2 2 3 3" xfId="35746"/>
    <cellStyle name="Итог 3 4 2 2 3 3 2" xfId="35747"/>
    <cellStyle name="Итог 3 4 2 2 3 4" xfId="35748"/>
    <cellStyle name="Итог 3 4 2 2 4" xfId="35749"/>
    <cellStyle name="Итог 3 4 2 2 4 2" xfId="35750"/>
    <cellStyle name="Итог 3 4 2 2 4 2 2" xfId="35751"/>
    <cellStyle name="Итог 3 4 2 2 4 3" xfId="35752"/>
    <cellStyle name="Итог 3 4 2 2 5" xfId="35753"/>
    <cellStyle name="Итог 3 4 2 2 5 2" xfId="35754"/>
    <cellStyle name="Итог 3 4 2 2 6" xfId="35755"/>
    <cellStyle name="Итог 3 4 2 2 7" xfId="35756"/>
    <cellStyle name="Итог 3 4 2 3" xfId="35757"/>
    <cellStyle name="Итог 3 4 2 3 2" xfId="35758"/>
    <cellStyle name="Итог 3 4 2 3 2 2" xfId="35759"/>
    <cellStyle name="Итог 3 4 2 3 3" xfId="35760"/>
    <cellStyle name="Итог 3 4 2 3 3 2" xfId="35761"/>
    <cellStyle name="Итог 3 4 2 3 4" xfId="35762"/>
    <cellStyle name="Итог 3 4 2 4" xfId="35763"/>
    <cellStyle name="Итог 3 4 2 4 2" xfId="35764"/>
    <cellStyle name="Итог 3 4 2 4 2 2" xfId="35765"/>
    <cellStyle name="Итог 3 4 2 4 3" xfId="35766"/>
    <cellStyle name="Итог 3 4 2 4 3 2" xfId="35767"/>
    <cellStyle name="Итог 3 4 2 4 4" xfId="35768"/>
    <cellStyle name="Итог 3 4 2 5" xfId="35769"/>
    <cellStyle name="Итог 3 4 2 5 2" xfId="35770"/>
    <cellStyle name="Итог 3 4 2 5 2 2" xfId="35771"/>
    <cellStyle name="Итог 3 4 2 5 3" xfId="35772"/>
    <cellStyle name="Итог 3 4 2 6" xfId="35773"/>
    <cellStyle name="Итог 3 4 2 6 2" xfId="35774"/>
    <cellStyle name="Итог 3 4 2 7" xfId="35775"/>
    <cellStyle name="Итог 3 4 2 8" xfId="35776"/>
    <cellStyle name="Итог 3 4 3" xfId="35777"/>
    <cellStyle name="Итог 3 4 3 2" xfId="35778"/>
    <cellStyle name="Итог 3 4 3 2 2" xfId="35779"/>
    <cellStyle name="Итог 3 4 3 2 2 2" xfId="35780"/>
    <cellStyle name="Итог 3 4 3 2 2 2 2" xfId="35781"/>
    <cellStyle name="Итог 3 4 3 2 2 3" xfId="35782"/>
    <cellStyle name="Итог 3 4 3 2 2 3 2" xfId="35783"/>
    <cellStyle name="Итог 3 4 3 2 2 4" xfId="35784"/>
    <cellStyle name="Итог 3 4 3 2 3" xfId="35785"/>
    <cellStyle name="Итог 3 4 3 2 3 2" xfId="35786"/>
    <cellStyle name="Итог 3 4 3 2 3 2 2" xfId="35787"/>
    <cellStyle name="Итог 3 4 3 2 3 3" xfId="35788"/>
    <cellStyle name="Итог 3 4 3 2 3 3 2" xfId="35789"/>
    <cellStyle name="Итог 3 4 3 2 3 4" xfId="35790"/>
    <cellStyle name="Итог 3 4 3 2 4" xfId="35791"/>
    <cellStyle name="Итог 3 4 3 2 4 2" xfId="35792"/>
    <cellStyle name="Итог 3 4 3 2 4 2 2" xfId="35793"/>
    <cellStyle name="Итог 3 4 3 2 4 3" xfId="35794"/>
    <cellStyle name="Итог 3 4 3 2 5" xfId="35795"/>
    <cellStyle name="Итог 3 4 3 2 5 2" xfId="35796"/>
    <cellStyle name="Итог 3 4 3 2 6" xfId="35797"/>
    <cellStyle name="Итог 3 4 3 2 7" xfId="35798"/>
    <cellStyle name="Итог 3 4 3 3" xfId="35799"/>
    <cellStyle name="Итог 3 4 3 3 2" xfId="35800"/>
    <cellStyle name="Итог 3 4 3 3 2 2" xfId="35801"/>
    <cellStyle name="Итог 3 4 3 3 3" xfId="35802"/>
    <cellStyle name="Итог 3 4 3 3 3 2" xfId="35803"/>
    <cellStyle name="Итог 3 4 3 3 4" xfId="35804"/>
    <cellStyle name="Итог 3 4 3 4" xfId="35805"/>
    <cellStyle name="Итог 3 4 3 4 2" xfId="35806"/>
    <cellStyle name="Итог 3 4 3 4 2 2" xfId="35807"/>
    <cellStyle name="Итог 3 4 3 4 3" xfId="35808"/>
    <cellStyle name="Итог 3 4 3 4 3 2" xfId="35809"/>
    <cellStyle name="Итог 3 4 3 4 4" xfId="35810"/>
    <cellStyle name="Итог 3 4 3 5" xfId="35811"/>
    <cellStyle name="Итог 3 4 3 5 2" xfId="35812"/>
    <cellStyle name="Итог 3 4 3 5 2 2" xfId="35813"/>
    <cellStyle name="Итог 3 4 3 5 3" xfId="35814"/>
    <cellStyle name="Итог 3 4 3 6" xfId="35815"/>
    <cellStyle name="Итог 3 4 3 6 2" xfId="35816"/>
    <cellStyle name="Итог 3 4 3 7" xfId="35817"/>
    <cellStyle name="Итог 3 4 3 8" xfId="35818"/>
    <cellStyle name="Итог 3 4 4" xfId="35819"/>
    <cellStyle name="Итог 3 4 4 2" xfId="35820"/>
    <cellStyle name="Итог 3 4 4 2 2" xfId="35821"/>
    <cellStyle name="Итог 3 4 4 2 2 2" xfId="35822"/>
    <cellStyle name="Итог 3 4 4 2 3" xfId="35823"/>
    <cellStyle name="Итог 3 4 4 2 3 2" xfId="35824"/>
    <cellStyle name="Итог 3 4 4 2 4" xfId="35825"/>
    <cellStyle name="Итог 3 4 4 3" xfId="35826"/>
    <cellStyle name="Итог 3 4 4 3 2" xfId="35827"/>
    <cellStyle name="Итог 3 4 4 3 2 2" xfId="35828"/>
    <cellStyle name="Итог 3 4 4 3 3" xfId="35829"/>
    <cellStyle name="Итог 3 4 4 4" xfId="35830"/>
    <cellStyle name="Итог 3 4 4 4 2" xfId="35831"/>
    <cellStyle name="Итог 3 4 4 5" xfId="35832"/>
    <cellStyle name="Итог 3 4 4 6" xfId="35833"/>
    <cellStyle name="Итог 3 4 5" xfId="35834"/>
    <cellStyle name="Итог 3 4 5 2" xfId="35835"/>
    <cellStyle name="Итог 3 4 6" xfId="35836"/>
    <cellStyle name="Итог 3 5" xfId="35837"/>
    <cellStyle name="Итог 3 5 2" xfId="35838"/>
    <cellStyle name="Итог 3 5 2 2" xfId="35839"/>
    <cellStyle name="Итог 3 5 2 2 2" xfId="35840"/>
    <cellStyle name="Итог 3 5 2 2 2 2" xfId="35841"/>
    <cellStyle name="Итог 3 5 2 2 3" xfId="35842"/>
    <cellStyle name="Итог 3 5 2 2 3 2" xfId="35843"/>
    <cellStyle name="Итог 3 5 2 2 4" xfId="35844"/>
    <cellStyle name="Итог 3 5 2 3" xfId="35845"/>
    <cellStyle name="Итог 3 5 2 3 2" xfId="35846"/>
    <cellStyle name="Итог 3 5 2 3 2 2" xfId="35847"/>
    <cellStyle name="Итог 3 5 2 3 3" xfId="35848"/>
    <cellStyle name="Итог 3 5 2 4" xfId="35849"/>
    <cellStyle name="Итог 3 5 2 4 2" xfId="35850"/>
    <cellStyle name="Итог 3 5 2 5" xfId="35851"/>
    <cellStyle name="Итог 3 5 2 6" xfId="35852"/>
    <cellStyle name="Итог 3 5 3" xfId="35853"/>
    <cellStyle name="Итог 3 5 3 2" xfId="35854"/>
    <cellStyle name="Итог 3 5 4" xfId="35855"/>
    <cellStyle name="Итог 3 6" xfId="35856"/>
    <cellStyle name="Итог 3 6 2" xfId="35857"/>
    <cellStyle name="Итог 3 6 2 2" xfId="35858"/>
    <cellStyle name="Итог 3 6 2 2 2" xfId="35859"/>
    <cellStyle name="Итог 3 6 2 2 2 2" xfId="35860"/>
    <cellStyle name="Итог 3 6 2 2 3" xfId="35861"/>
    <cellStyle name="Итог 3 6 2 2 3 2" xfId="35862"/>
    <cellStyle name="Итог 3 6 2 2 4" xfId="35863"/>
    <cellStyle name="Итог 3 6 2 3" xfId="35864"/>
    <cellStyle name="Итог 3 6 2 3 2" xfId="35865"/>
    <cellStyle name="Итог 3 6 2 3 2 2" xfId="35866"/>
    <cellStyle name="Итог 3 6 2 3 3" xfId="35867"/>
    <cellStyle name="Итог 3 6 2 4" xfId="35868"/>
    <cellStyle name="Итог 3 6 2 4 2" xfId="35869"/>
    <cellStyle name="Итог 3 6 2 5" xfId="35870"/>
    <cellStyle name="Итог 3 6 2 6" xfId="35871"/>
    <cellStyle name="Итог 3 6 3" xfId="35872"/>
    <cellStyle name="Итог 3 6 3 2" xfId="35873"/>
    <cellStyle name="Итог 3 6 4" xfId="35874"/>
    <cellStyle name="Итог 3 7" xfId="35875"/>
    <cellStyle name="Итог 3 7 2" xfId="35876"/>
    <cellStyle name="Итог 3 7 2 2" xfId="35877"/>
    <cellStyle name="Итог 3 7 2 2 2" xfId="35878"/>
    <cellStyle name="Итог 3 7 2 3" xfId="35879"/>
    <cellStyle name="Итог 3 7 2 3 2" xfId="35880"/>
    <cellStyle name="Итог 3 7 2 4" xfId="35881"/>
    <cellStyle name="Итог 3 7 3" xfId="35882"/>
    <cellStyle name="Итог 3 7 3 2" xfId="35883"/>
    <cellStyle name="Итог 3 7 3 2 2" xfId="35884"/>
    <cellStyle name="Итог 3 7 3 3" xfId="35885"/>
    <cellStyle name="Итог 3 7 4" xfId="35886"/>
    <cellStyle name="Итог 3 7 4 2" xfId="35887"/>
    <cellStyle name="Итог 3 7 5" xfId="35888"/>
    <cellStyle name="Итог 3 7 6" xfId="35889"/>
    <cellStyle name="Итог 3 8" xfId="35890"/>
    <cellStyle name="Итог 3 8 2" xfId="35891"/>
    <cellStyle name="Итог 3 9" xfId="35892"/>
    <cellStyle name="Итог 3_БС рос" xfId="35893"/>
    <cellStyle name="Итог 4" xfId="35894"/>
    <cellStyle name="Итог 4 2" xfId="35895"/>
    <cellStyle name="Итог 4 2 2" xfId="35896"/>
    <cellStyle name="Итог 4 2 2 2" xfId="35897"/>
    <cellStyle name="Итог 4 2 2 2 2" xfId="35898"/>
    <cellStyle name="Итог 4 2 2 2 2 2" xfId="35899"/>
    <cellStyle name="Итог 4 2 2 2 2 2 2" xfId="35900"/>
    <cellStyle name="Итог 4 2 2 2 2 2 2 2" xfId="35901"/>
    <cellStyle name="Итог 4 2 2 2 2 2 2 3" xfId="35902"/>
    <cellStyle name="Итог 4 2 2 2 2 2 3" xfId="35903"/>
    <cellStyle name="Итог 4 2 2 2 2 2 4" xfId="35904"/>
    <cellStyle name="Итог 4 2 2 2 2 3" xfId="35905"/>
    <cellStyle name="Итог 4 2 2 2 2 3 2" xfId="35906"/>
    <cellStyle name="Итог 4 2 2 2 2 3 3" xfId="35907"/>
    <cellStyle name="Итог 4 2 2 2 2 4" xfId="35908"/>
    <cellStyle name="Итог 4 2 2 2 2 5" xfId="35909"/>
    <cellStyle name="Итог 4 2 2 2 3" xfId="35910"/>
    <cellStyle name="Итог 4 2 2 2 3 2" xfId="35911"/>
    <cellStyle name="Итог 4 2 2 2 3 2 2" xfId="35912"/>
    <cellStyle name="Итог 4 2 2 2 3 2 3" xfId="35913"/>
    <cellStyle name="Итог 4 2 2 2 3 3" xfId="35914"/>
    <cellStyle name="Итог 4 2 2 2 3 3 2" xfId="35915"/>
    <cellStyle name="Итог 4 2 2 2 3 3 3" xfId="35916"/>
    <cellStyle name="Итог 4 2 2 2 3 4" xfId="35917"/>
    <cellStyle name="Итог 4 2 2 2 3 5" xfId="35918"/>
    <cellStyle name="Итог 4 2 2 2 4" xfId="35919"/>
    <cellStyle name="Итог 4 2 2 2 4 2" xfId="35920"/>
    <cellStyle name="Итог 4 2 2 2 4 2 2" xfId="35921"/>
    <cellStyle name="Итог 4 2 2 2 4 2 3" xfId="35922"/>
    <cellStyle name="Итог 4 2 2 2 4 3" xfId="35923"/>
    <cellStyle name="Итог 4 2 2 2 4 4" xfId="35924"/>
    <cellStyle name="Итог 4 2 2 2 5" xfId="35925"/>
    <cellStyle name="Итог 4 2 2 2 5 2" xfId="35926"/>
    <cellStyle name="Итог 4 2 2 2 5 3" xfId="35927"/>
    <cellStyle name="Итог 4 2 2 2 6" xfId="35928"/>
    <cellStyle name="Итог 4 2 2 2 7" xfId="35929"/>
    <cellStyle name="Итог 4 2 2 3" xfId="35930"/>
    <cellStyle name="Итог 4 2 2 3 2" xfId="35931"/>
    <cellStyle name="Итог 4 2 2 3 2 2" xfId="35932"/>
    <cellStyle name="Итог 4 2 2 3 2 2 2" xfId="35933"/>
    <cellStyle name="Итог 4 2 2 3 2 2 3" xfId="35934"/>
    <cellStyle name="Итог 4 2 2 3 2 3" xfId="35935"/>
    <cellStyle name="Итог 4 2 2 3 2 4" xfId="35936"/>
    <cellStyle name="Итог 4 2 2 3 3" xfId="35937"/>
    <cellStyle name="Итог 4 2 2 3 3 2" xfId="35938"/>
    <cellStyle name="Итог 4 2 2 3 3 3" xfId="35939"/>
    <cellStyle name="Итог 4 2 2 3 4" xfId="35940"/>
    <cellStyle name="Итог 4 2 2 3 5" xfId="35941"/>
    <cellStyle name="Итог 4 2 2 4" xfId="35942"/>
    <cellStyle name="Итог 4 2 2 4 2" xfId="35943"/>
    <cellStyle name="Итог 4 2 2 4 2 2" xfId="35944"/>
    <cellStyle name="Итог 4 2 2 4 2 3" xfId="35945"/>
    <cellStyle name="Итог 4 2 2 4 3" xfId="35946"/>
    <cellStyle name="Итог 4 2 2 4 3 2" xfId="35947"/>
    <cellStyle name="Итог 4 2 2 4 3 3" xfId="35948"/>
    <cellStyle name="Итог 4 2 2 4 4" xfId="35949"/>
    <cellStyle name="Итог 4 2 2 4 5" xfId="35950"/>
    <cellStyle name="Итог 4 2 2 5" xfId="35951"/>
    <cellStyle name="Итог 4 2 2 5 2" xfId="35952"/>
    <cellStyle name="Итог 4 2 2 5 2 2" xfId="35953"/>
    <cellStyle name="Итог 4 2 2 5 2 3" xfId="35954"/>
    <cellStyle name="Итог 4 2 2 5 3" xfId="35955"/>
    <cellStyle name="Итог 4 2 2 5 4" xfId="35956"/>
    <cellStyle name="Итог 4 2 2 6" xfId="35957"/>
    <cellStyle name="Итог 4 2 2 6 2" xfId="35958"/>
    <cellStyle name="Итог 4 2 2 6 3" xfId="35959"/>
    <cellStyle name="Итог 4 2 2 7" xfId="35960"/>
    <cellStyle name="Итог 4 2 2 8" xfId="35961"/>
    <cellStyle name="Итог 4 2 3" xfId="35962"/>
    <cellStyle name="Итог 4 2 3 2" xfId="35963"/>
    <cellStyle name="Итог 4 2 3 2 2" xfId="35964"/>
    <cellStyle name="Итог 4 2 3 2 2 2" xfId="35965"/>
    <cellStyle name="Итог 4 2 3 2 3" xfId="35966"/>
    <cellStyle name="Итог 4 2 3 2 3 2" xfId="35967"/>
    <cellStyle name="Итог 4 2 3 2 4" xfId="35968"/>
    <cellStyle name="Итог 4 2 3 3" xfId="35969"/>
    <cellStyle name="Итог 4 2 3 3 2" xfId="35970"/>
    <cellStyle name="Итог 4 2 3 3 2 2" xfId="35971"/>
    <cellStyle name="Итог 4 2 3 3 3" xfId="35972"/>
    <cellStyle name="Итог 4 2 3 4" xfId="35973"/>
    <cellStyle name="Итог 4 2 3 4 2" xfId="35974"/>
    <cellStyle name="Итог 4 2 3 5" xfId="35975"/>
    <cellStyle name="Итог 4 2 3 6" xfId="35976"/>
    <cellStyle name="Итог 4 2 4" xfId="35977"/>
    <cellStyle name="Итог 4 2 4 2" xfId="35978"/>
    <cellStyle name="Итог 4 2 5" xfId="35979"/>
    <cellStyle name="Итог 4 3" xfId="35980"/>
    <cellStyle name="Итог 4 3 2" xfId="35981"/>
    <cellStyle name="Итог 4 3 2 2" xfId="35982"/>
    <cellStyle name="Итог 4 3 2 2 2" xfId="35983"/>
    <cellStyle name="Итог 4 3 2 2 2 2" xfId="35984"/>
    <cellStyle name="Итог 4 3 2 2 3" xfId="35985"/>
    <cellStyle name="Итог 4 3 2 2 3 2" xfId="35986"/>
    <cellStyle name="Итог 4 3 2 2 4" xfId="35987"/>
    <cellStyle name="Итог 4 3 2 3" xfId="35988"/>
    <cellStyle name="Итог 4 3 2 3 2" xfId="35989"/>
    <cellStyle name="Итог 4 3 2 3 2 2" xfId="35990"/>
    <cellStyle name="Итог 4 3 2 3 3" xfId="35991"/>
    <cellStyle name="Итог 4 3 2 4" xfId="35992"/>
    <cellStyle name="Итог 4 3 2 4 2" xfId="35993"/>
    <cellStyle name="Итог 4 3 2 5" xfId="35994"/>
    <cellStyle name="Итог 4 3 2 6" xfId="35995"/>
    <cellStyle name="Итог 4 3 3" xfId="35996"/>
    <cellStyle name="Итог 4 3 3 2" xfId="35997"/>
    <cellStyle name="Итог 4 3 4" xfId="35998"/>
    <cellStyle name="Итог 4 4" xfId="35999"/>
    <cellStyle name="Итог 4 4 2" xfId="36000"/>
    <cellStyle name="Итог 4 4 2 2" xfId="36001"/>
    <cellStyle name="Итог 4 4 2 2 2" xfId="36002"/>
    <cellStyle name="Итог 4 4 2 2 2 2" xfId="36003"/>
    <cellStyle name="Итог 4 4 2 2 3" xfId="36004"/>
    <cellStyle name="Итог 4 4 2 2 3 2" xfId="36005"/>
    <cellStyle name="Итог 4 4 2 2 4" xfId="36006"/>
    <cellStyle name="Итог 4 4 2 3" xfId="36007"/>
    <cellStyle name="Итог 4 4 2 3 2" xfId="36008"/>
    <cellStyle name="Итог 4 4 2 3 2 2" xfId="36009"/>
    <cellStyle name="Итог 4 4 2 3 3" xfId="36010"/>
    <cellStyle name="Итог 4 4 2 4" xfId="36011"/>
    <cellStyle name="Итог 4 4 2 4 2" xfId="36012"/>
    <cellStyle name="Итог 4 4 2 5" xfId="36013"/>
    <cellStyle name="Итог 4 4 2 6" xfId="36014"/>
    <cellStyle name="Итог 4 4 3" xfId="36015"/>
    <cellStyle name="Итог 4 4 3 2" xfId="36016"/>
    <cellStyle name="Итог 4 4 4" xfId="36017"/>
    <cellStyle name="Итог 4 5" xfId="36018"/>
    <cellStyle name="Итог 4 5 2" xfId="36019"/>
    <cellStyle name="Итог 4 5 2 2" xfId="36020"/>
    <cellStyle name="Итог 4 5 2 2 2" xfId="36021"/>
    <cellStyle name="Итог 4 5 2 2 2 2" xfId="36022"/>
    <cellStyle name="Итог 4 5 2 2 3" xfId="36023"/>
    <cellStyle name="Итог 4 5 2 2 3 2" xfId="36024"/>
    <cellStyle name="Итог 4 5 2 2 4" xfId="36025"/>
    <cellStyle name="Итог 4 5 2 3" xfId="36026"/>
    <cellStyle name="Итог 4 5 2 3 2" xfId="36027"/>
    <cellStyle name="Итог 4 5 2 3 2 2" xfId="36028"/>
    <cellStyle name="Итог 4 5 2 3 3" xfId="36029"/>
    <cellStyle name="Итог 4 5 2 4" xfId="36030"/>
    <cellStyle name="Итог 4 5 2 4 2" xfId="36031"/>
    <cellStyle name="Итог 4 5 2 5" xfId="36032"/>
    <cellStyle name="Итог 4 5 2 6" xfId="36033"/>
    <cellStyle name="Итог 4 5 3" xfId="36034"/>
    <cellStyle name="Итог 4 5 3 2" xfId="36035"/>
    <cellStyle name="Итог 4 5 4" xfId="36036"/>
    <cellStyle name="Итог 4 6" xfId="36037"/>
    <cellStyle name="Итог 4 6 2" xfId="36038"/>
    <cellStyle name="Итог 4 6 2 2" xfId="36039"/>
    <cellStyle name="Итог 4 6 2 2 2" xfId="36040"/>
    <cellStyle name="Итог 4 6 2 2 2 2" xfId="36041"/>
    <cellStyle name="Итог 4 6 2 2 3" xfId="36042"/>
    <cellStyle name="Итог 4 6 2 2 3 2" xfId="36043"/>
    <cellStyle name="Итог 4 6 2 2 4" xfId="36044"/>
    <cellStyle name="Итог 4 6 2 3" xfId="36045"/>
    <cellStyle name="Итог 4 6 2 3 2" xfId="36046"/>
    <cellStyle name="Итог 4 6 2 3 2 2" xfId="36047"/>
    <cellStyle name="Итог 4 6 2 3 3" xfId="36048"/>
    <cellStyle name="Итог 4 6 2 4" xfId="36049"/>
    <cellStyle name="Итог 4 6 2 4 2" xfId="36050"/>
    <cellStyle name="Итог 4 6 2 5" xfId="36051"/>
    <cellStyle name="Итог 4 6 2 6" xfId="36052"/>
    <cellStyle name="Итог 4 6 3" xfId="36053"/>
    <cellStyle name="Итог 4 6 3 2" xfId="36054"/>
    <cellStyle name="Итог 4 6 4" xfId="36055"/>
    <cellStyle name="Итог 4 7" xfId="36056"/>
    <cellStyle name="Итог 4 7 2" xfId="36057"/>
    <cellStyle name="Итог 4 7 2 2" xfId="36058"/>
    <cellStyle name="Итог 4 7 2 2 2" xfId="36059"/>
    <cellStyle name="Итог 4 7 2 3" xfId="36060"/>
    <cellStyle name="Итог 4 7 2 3 2" xfId="36061"/>
    <cellStyle name="Итог 4 7 2 4" xfId="36062"/>
    <cellStyle name="Итог 4 7 3" xfId="36063"/>
    <cellStyle name="Итог 4 7 3 2" xfId="36064"/>
    <cellStyle name="Итог 4 7 3 2 2" xfId="36065"/>
    <cellStyle name="Итог 4 7 3 3" xfId="36066"/>
    <cellStyle name="Итог 4 7 4" xfId="36067"/>
    <cellStyle name="Итог 4 7 4 2" xfId="36068"/>
    <cellStyle name="Итог 4 7 5" xfId="36069"/>
    <cellStyle name="Итог 4 7 6" xfId="36070"/>
    <cellStyle name="Итог 4 8" xfId="36071"/>
    <cellStyle name="Итог 4 8 2" xfId="36072"/>
    <cellStyle name="Итог 4 9" xfId="36073"/>
    <cellStyle name="Итог 5" xfId="36074"/>
    <cellStyle name="Итог 5 2" xfId="36075"/>
    <cellStyle name="Итог 5 2 2" xfId="36076"/>
    <cellStyle name="Итог 5 2 2 2" xfId="36077"/>
    <cellStyle name="Итог 5 2 2 2 2" xfId="36078"/>
    <cellStyle name="Итог 5 2 2 2 2 2" xfId="36079"/>
    <cellStyle name="Итог 5 2 2 2 2 2 2" xfId="36080"/>
    <cellStyle name="Итог 5 2 2 2 2 2 2 2" xfId="36081"/>
    <cellStyle name="Итог 5 2 2 2 2 2 2 3" xfId="36082"/>
    <cellStyle name="Итог 5 2 2 2 2 2 3" xfId="36083"/>
    <cellStyle name="Итог 5 2 2 2 2 2 4" xfId="36084"/>
    <cellStyle name="Итог 5 2 2 2 2 3" xfId="36085"/>
    <cellStyle name="Итог 5 2 2 2 2 3 2" xfId="36086"/>
    <cellStyle name="Итог 5 2 2 2 2 3 3" xfId="36087"/>
    <cellStyle name="Итог 5 2 2 2 2 4" xfId="36088"/>
    <cellStyle name="Итог 5 2 2 2 2 5" xfId="36089"/>
    <cellStyle name="Итог 5 2 2 2 3" xfId="36090"/>
    <cellStyle name="Итог 5 2 2 2 3 2" xfId="36091"/>
    <cellStyle name="Итог 5 2 2 2 3 2 2" xfId="36092"/>
    <cellStyle name="Итог 5 2 2 2 3 2 3" xfId="36093"/>
    <cellStyle name="Итог 5 2 2 2 3 3" xfId="36094"/>
    <cellStyle name="Итог 5 2 2 2 3 3 2" xfId="36095"/>
    <cellStyle name="Итог 5 2 2 2 3 3 3" xfId="36096"/>
    <cellStyle name="Итог 5 2 2 2 3 4" xfId="36097"/>
    <cellStyle name="Итог 5 2 2 2 3 5" xfId="36098"/>
    <cellStyle name="Итог 5 2 2 2 4" xfId="36099"/>
    <cellStyle name="Итог 5 2 2 2 4 2" xfId="36100"/>
    <cellStyle name="Итог 5 2 2 2 4 2 2" xfId="36101"/>
    <cellStyle name="Итог 5 2 2 2 4 2 3" xfId="36102"/>
    <cellStyle name="Итог 5 2 2 2 4 3" xfId="36103"/>
    <cellStyle name="Итог 5 2 2 2 4 4" xfId="36104"/>
    <cellStyle name="Итог 5 2 2 2 5" xfId="36105"/>
    <cellStyle name="Итог 5 2 2 2 5 2" xfId="36106"/>
    <cellStyle name="Итог 5 2 2 2 5 3" xfId="36107"/>
    <cellStyle name="Итог 5 2 2 2 6" xfId="36108"/>
    <cellStyle name="Итог 5 2 2 2 7" xfId="36109"/>
    <cellStyle name="Итог 5 2 2 3" xfId="36110"/>
    <cellStyle name="Итог 5 2 2 3 2" xfId="36111"/>
    <cellStyle name="Итог 5 2 2 3 2 2" xfId="36112"/>
    <cellStyle name="Итог 5 2 2 3 2 2 2" xfId="36113"/>
    <cellStyle name="Итог 5 2 2 3 2 2 3" xfId="36114"/>
    <cellStyle name="Итог 5 2 2 3 2 3" xfId="36115"/>
    <cellStyle name="Итог 5 2 2 3 2 4" xfId="36116"/>
    <cellStyle name="Итог 5 2 2 3 3" xfId="36117"/>
    <cellStyle name="Итог 5 2 2 3 3 2" xfId="36118"/>
    <cellStyle name="Итог 5 2 2 3 3 3" xfId="36119"/>
    <cellStyle name="Итог 5 2 2 3 4" xfId="36120"/>
    <cellStyle name="Итог 5 2 2 3 5" xfId="36121"/>
    <cellStyle name="Итог 5 2 2 4" xfId="36122"/>
    <cellStyle name="Итог 5 2 2 4 2" xfId="36123"/>
    <cellStyle name="Итог 5 2 2 4 2 2" xfId="36124"/>
    <cellStyle name="Итог 5 2 2 4 2 3" xfId="36125"/>
    <cellStyle name="Итог 5 2 2 4 3" xfId="36126"/>
    <cellStyle name="Итог 5 2 2 4 3 2" xfId="36127"/>
    <cellStyle name="Итог 5 2 2 4 3 3" xfId="36128"/>
    <cellStyle name="Итог 5 2 2 4 4" xfId="36129"/>
    <cellStyle name="Итог 5 2 2 4 5" xfId="36130"/>
    <cellStyle name="Итог 5 2 2 5" xfId="36131"/>
    <cellStyle name="Итог 5 2 2 5 2" xfId="36132"/>
    <cellStyle name="Итог 5 2 2 5 2 2" xfId="36133"/>
    <cellStyle name="Итог 5 2 2 5 2 3" xfId="36134"/>
    <cellStyle name="Итог 5 2 2 5 3" xfId="36135"/>
    <cellStyle name="Итог 5 2 2 5 4" xfId="36136"/>
    <cellStyle name="Итог 5 2 2 6" xfId="36137"/>
    <cellStyle name="Итог 5 2 2 6 2" xfId="36138"/>
    <cellStyle name="Итог 5 2 2 6 3" xfId="36139"/>
    <cellStyle name="Итог 5 2 2 7" xfId="36140"/>
    <cellStyle name="Итог 5 2 2 8" xfId="36141"/>
    <cellStyle name="Итог 5 2 3" xfId="36142"/>
    <cellStyle name="Итог 5 2 3 2" xfId="36143"/>
    <cellStyle name="Итог 5 2 3 2 2" xfId="36144"/>
    <cellStyle name="Итог 5 2 3 2 2 2" xfId="36145"/>
    <cellStyle name="Итог 5 2 3 2 3" xfId="36146"/>
    <cellStyle name="Итог 5 2 3 2 3 2" xfId="36147"/>
    <cellStyle name="Итог 5 2 3 2 4" xfId="36148"/>
    <cellStyle name="Итог 5 2 3 3" xfId="36149"/>
    <cellStyle name="Итог 5 2 3 3 2" xfId="36150"/>
    <cellStyle name="Итог 5 2 3 3 2 2" xfId="36151"/>
    <cellStyle name="Итог 5 2 3 3 3" xfId="36152"/>
    <cellStyle name="Итог 5 2 3 4" xfId="36153"/>
    <cellStyle name="Итог 5 2 3 4 2" xfId="36154"/>
    <cellStyle name="Итог 5 2 3 5" xfId="36155"/>
    <cellStyle name="Итог 5 2 3 6" xfId="36156"/>
    <cellStyle name="Итог 5 2 4" xfId="36157"/>
    <cellStyle name="Итог 5 2 4 2" xfId="36158"/>
    <cellStyle name="Итог 5 2 5" xfId="36159"/>
    <cellStyle name="Итог 5 3" xfId="36160"/>
    <cellStyle name="Итог 5 3 2" xfId="36161"/>
    <cellStyle name="Итог 5 3 2 2" xfId="36162"/>
    <cellStyle name="Итог 5 3 2 2 2" xfId="36163"/>
    <cellStyle name="Итог 5 3 2 2 2 2" xfId="36164"/>
    <cellStyle name="Итог 5 3 2 2 3" xfId="36165"/>
    <cellStyle name="Итог 5 3 2 2 3 2" xfId="36166"/>
    <cellStyle name="Итог 5 3 2 2 4" xfId="36167"/>
    <cellStyle name="Итог 5 3 2 3" xfId="36168"/>
    <cellStyle name="Итог 5 3 2 3 2" xfId="36169"/>
    <cellStyle name="Итог 5 3 2 3 2 2" xfId="36170"/>
    <cellStyle name="Итог 5 3 2 3 3" xfId="36171"/>
    <cellStyle name="Итог 5 3 2 4" xfId="36172"/>
    <cellStyle name="Итог 5 3 2 4 2" xfId="36173"/>
    <cellStyle name="Итог 5 3 2 5" xfId="36174"/>
    <cellStyle name="Итог 5 3 2 6" xfId="36175"/>
    <cellStyle name="Итог 5 3 3" xfId="36176"/>
    <cellStyle name="Итог 5 3 3 2" xfId="36177"/>
    <cellStyle name="Итог 5 3 4" xfId="36178"/>
    <cellStyle name="Итог 5 4" xfId="36179"/>
    <cellStyle name="Итог 5 4 2" xfId="36180"/>
    <cellStyle name="Итог 5 4 2 2" xfId="36181"/>
    <cellStyle name="Итог 5 4 2 2 2" xfId="36182"/>
    <cellStyle name="Итог 5 4 2 2 2 2" xfId="36183"/>
    <cellStyle name="Итог 5 4 2 2 3" xfId="36184"/>
    <cellStyle name="Итог 5 4 2 2 3 2" xfId="36185"/>
    <cellStyle name="Итог 5 4 2 2 4" xfId="36186"/>
    <cellStyle name="Итог 5 4 2 3" xfId="36187"/>
    <cellStyle name="Итог 5 4 2 3 2" xfId="36188"/>
    <cellStyle name="Итог 5 4 2 3 2 2" xfId="36189"/>
    <cellStyle name="Итог 5 4 2 3 3" xfId="36190"/>
    <cellStyle name="Итог 5 4 2 4" xfId="36191"/>
    <cellStyle name="Итог 5 4 2 4 2" xfId="36192"/>
    <cellStyle name="Итог 5 4 2 5" xfId="36193"/>
    <cellStyle name="Итог 5 4 2 6" xfId="36194"/>
    <cellStyle name="Итог 5 4 3" xfId="36195"/>
    <cellStyle name="Итог 5 4 3 2" xfId="36196"/>
    <cellStyle name="Итог 5 4 4" xfId="36197"/>
    <cellStyle name="Итог 5 5" xfId="36198"/>
    <cellStyle name="Итог 5 5 2" xfId="36199"/>
    <cellStyle name="Итог 5 5 2 2" xfId="36200"/>
    <cellStyle name="Итог 5 5 2 2 2" xfId="36201"/>
    <cellStyle name="Итог 5 5 2 2 2 2" xfId="36202"/>
    <cellStyle name="Итог 5 5 2 2 3" xfId="36203"/>
    <cellStyle name="Итог 5 5 2 2 3 2" xfId="36204"/>
    <cellStyle name="Итог 5 5 2 2 4" xfId="36205"/>
    <cellStyle name="Итог 5 5 2 3" xfId="36206"/>
    <cellStyle name="Итог 5 5 2 3 2" xfId="36207"/>
    <cellStyle name="Итог 5 5 2 3 2 2" xfId="36208"/>
    <cellStyle name="Итог 5 5 2 3 3" xfId="36209"/>
    <cellStyle name="Итог 5 5 2 4" xfId="36210"/>
    <cellStyle name="Итог 5 5 2 4 2" xfId="36211"/>
    <cellStyle name="Итог 5 5 2 5" xfId="36212"/>
    <cellStyle name="Итог 5 5 2 6" xfId="36213"/>
    <cellStyle name="Итог 5 5 3" xfId="36214"/>
    <cellStyle name="Итог 5 5 3 2" xfId="36215"/>
    <cellStyle name="Итог 5 5 4" xfId="36216"/>
    <cellStyle name="Итог 5 6" xfId="36217"/>
    <cellStyle name="Итог 5 6 2" xfId="36218"/>
    <cellStyle name="Итог 5 6 2 2" xfId="36219"/>
    <cellStyle name="Итог 5 6 2 2 2" xfId="36220"/>
    <cellStyle name="Итог 5 6 2 2 2 2" xfId="36221"/>
    <cellStyle name="Итог 5 6 2 2 3" xfId="36222"/>
    <cellStyle name="Итог 5 6 2 2 3 2" xfId="36223"/>
    <cellStyle name="Итог 5 6 2 2 4" xfId="36224"/>
    <cellStyle name="Итог 5 6 2 3" xfId="36225"/>
    <cellStyle name="Итог 5 6 2 3 2" xfId="36226"/>
    <cellStyle name="Итог 5 6 2 3 2 2" xfId="36227"/>
    <cellStyle name="Итог 5 6 2 3 3" xfId="36228"/>
    <cellStyle name="Итог 5 6 2 4" xfId="36229"/>
    <cellStyle name="Итог 5 6 2 4 2" xfId="36230"/>
    <cellStyle name="Итог 5 6 2 5" xfId="36231"/>
    <cellStyle name="Итог 5 6 2 6" xfId="36232"/>
    <cellStyle name="Итог 5 6 3" xfId="36233"/>
    <cellStyle name="Итог 5 6 3 2" xfId="36234"/>
    <cellStyle name="Итог 5 6 4" xfId="36235"/>
    <cellStyle name="Итог 5 7" xfId="36236"/>
    <cellStyle name="Итог 5 7 2" xfId="36237"/>
    <cellStyle name="Итог 5 7 2 2" xfId="36238"/>
    <cellStyle name="Итог 5 7 2 2 2" xfId="36239"/>
    <cellStyle name="Итог 5 7 2 3" xfId="36240"/>
    <cellStyle name="Итог 5 7 2 3 2" xfId="36241"/>
    <cellStyle name="Итог 5 7 2 4" xfId="36242"/>
    <cellStyle name="Итог 5 7 3" xfId="36243"/>
    <cellStyle name="Итог 5 7 3 2" xfId="36244"/>
    <cellStyle name="Итог 5 7 3 2 2" xfId="36245"/>
    <cellStyle name="Итог 5 7 3 3" xfId="36246"/>
    <cellStyle name="Итог 5 7 4" xfId="36247"/>
    <cellStyle name="Итог 5 7 4 2" xfId="36248"/>
    <cellStyle name="Итог 5 7 5" xfId="36249"/>
    <cellStyle name="Итог 5 7 6" xfId="36250"/>
    <cellStyle name="Итог 5 8" xfId="36251"/>
    <cellStyle name="Итог 5 8 2" xfId="36252"/>
    <cellStyle name="Итог 5 9" xfId="36253"/>
    <cellStyle name="Итог 6" xfId="36254"/>
    <cellStyle name="Итог 6 2" xfId="36255"/>
    <cellStyle name="Итог 6 2 2" xfId="36256"/>
    <cellStyle name="Итог 6 2 2 2" xfId="36257"/>
    <cellStyle name="Итог 6 2 2 2 2" xfId="36258"/>
    <cellStyle name="Итог 6 2 2 2 2 2" xfId="36259"/>
    <cellStyle name="Итог 6 2 2 2 2 2 2" xfId="36260"/>
    <cellStyle name="Итог 6 2 2 2 2 2 2 2" xfId="36261"/>
    <cellStyle name="Итог 6 2 2 2 2 2 2 3" xfId="36262"/>
    <cellStyle name="Итог 6 2 2 2 2 2 3" xfId="36263"/>
    <cellStyle name="Итог 6 2 2 2 2 2 4" xfId="36264"/>
    <cellStyle name="Итог 6 2 2 2 2 3" xfId="36265"/>
    <cellStyle name="Итог 6 2 2 2 2 3 2" xfId="36266"/>
    <cellStyle name="Итог 6 2 2 2 2 3 3" xfId="36267"/>
    <cellStyle name="Итог 6 2 2 2 2 4" xfId="36268"/>
    <cellStyle name="Итог 6 2 2 2 2 5" xfId="36269"/>
    <cellStyle name="Итог 6 2 2 2 3" xfId="36270"/>
    <cellStyle name="Итог 6 2 2 2 3 2" xfId="36271"/>
    <cellStyle name="Итог 6 2 2 2 3 2 2" xfId="36272"/>
    <cellStyle name="Итог 6 2 2 2 3 2 3" xfId="36273"/>
    <cellStyle name="Итог 6 2 2 2 3 3" xfId="36274"/>
    <cellStyle name="Итог 6 2 2 2 3 3 2" xfId="36275"/>
    <cellStyle name="Итог 6 2 2 2 3 3 3" xfId="36276"/>
    <cellStyle name="Итог 6 2 2 2 3 4" xfId="36277"/>
    <cellStyle name="Итог 6 2 2 2 3 5" xfId="36278"/>
    <cellStyle name="Итог 6 2 2 2 4" xfId="36279"/>
    <cellStyle name="Итог 6 2 2 2 4 2" xfId="36280"/>
    <cellStyle name="Итог 6 2 2 2 4 2 2" xfId="36281"/>
    <cellStyle name="Итог 6 2 2 2 4 2 3" xfId="36282"/>
    <cellStyle name="Итог 6 2 2 2 4 3" xfId="36283"/>
    <cellStyle name="Итог 6 2 2 2 4 4" xfId="36284"/>
    <cellStyle name="Итог 6 2 2 2 5" xfId="36285"/>
    <cellStyle name="Итог 6 2 2 2 5 2" xfId="36286"/>
    <cellStyle name="Итог 6 2 2 2 5 3" xfId="36287"/>
    <cellStyle name="Итог 6 2 2 2 6" xfId="36288"/>
    <cellStyle name="Итог 6 2 2 2 7" xfId="36289"/>
    <cellStyle name="Итог 6 2 2 3" xfId="36290"/>
    <cellStyle name="Итог 6 2 2 3 2" xfId="36291"/>
    <cellStyle name="Итог 6 2 2 3 2 2" xfId="36292"/>
    <cellStyle name="Итог 6 2 2 3 2 2 2" xfId="36293"/>
    <cellStyle name="Итог 6 2 2 3 2 2 3" xfId="36294"/>
    <cellStyle name="Итог 6 2 2 3 2 3" xfId="36295"/>
    <cellStyle name="Итог 6 2 2 3 2 4" xfId="36296"/>
    <cellStyle name="Итог 6 2 2 3 3" xfId="36297"/>
    <cellStyle name="Итог 6 2 2 3 3 2" xfId="36298"/>
    <cellStyle name="Итог 6 2 2 3 3 3" xfId="36299"/>
    <cellStyle name="Итог 6 2 2 3 4" xfId="36300"/>
    <cellStyle name="Итог 6 2 2 3 5" xfId="36301"/>
    <cellStyle name="Итог 6 2 2 4" xfId="36302"/>
    <cellStyle name="Итог 6 2 2 4 2" xfId="36303"/>
    <cellStyle name="Итог 6 2 2 4 2 2" xfId="36304"/>
    <cellStyle name="Итог 6 2 2 4 2 3" xfId="36305"/>
    <cellStyle name="Итог 6 2 2 4 3" xfId="36306"/>
    <cellStyle name="Итог 6 2 2 4 3 2" xfId="36307"/>
    <cellStyle name="Итог 6 2 2 4 3 3" xfId="36308"/>
    <cellStyle name="Итог 6 2 2 4 4" xfId="36309"/>
    <cellStyle name="Итог 6 2 2 4 5" xfId="36310"/>
    <cellStyle name="Итог 6 2 2 5" xfId="36311"/>
    <cellStyle name="Итог 6 2 2 5 2" xfId="36312"/>
    <cellStyle name="Итог 6 2 2 5 2 2" xfId="36313"/>
    <cellStyle name="Итог 6 2 2 5 2 3" xfId="36314"/>
    <cellStyle name="Итог 6 2 2 5 3" xfId="36315"/>
    <cellStyle name="Итог 6 2 2 5 4" xfId="36316"/>
    <cellStyle name="Итог 6 2 2 6" xfId="36317"/>
    <cellStyle name="Итог 6 2 2 6 2" xfId="36318"/>
    <cellStyle name="Итог 6 2 2 6 3" xfId="36319"/>
    <cellStyle name="Итог 6 2 2 7" xfId="36320"/>
    <cellStyle name="Итог 6 2 2 8" xfId="36321"/>
    <cellStyle name="Итог 6 2 3" xfId="36322"/>
    <cellStyle name="Итог 6 2 3 2" xfId="36323"/>
    <cellStyle name="Итог 6 2 3 2 2" xfId="36324"/>
    <cellStyle name="Итог 6 2 3 2 2 2" xfId="36325"/>
    <cellStyle name="Итог 6 2 3 2 3" xfId="36326"/>
    <cellStyle name="Итог 6 2 3 2 3 2" xfId="36327"/>
    <cellStyle name="Итог 6 2 3 2 4" xfId="36328"/>
    <cellStyle name="Итог 6 2 3 3" xfId="36329"/>
    <cellStyle name="Итог 6 2 3 3 2" xfId="36330"/>
    <cellStyle name="Итог 6 2 3 3 2 2" xfId="36331"/>
    <cellStyle name="Итог 6 2 3 3 3" xfId="36332"/>
    <cellStyle name="Итог 6 2 3 4" xfId="36333"/>
    <cellStyle name="Итог 6 2 3 4 2" xfId="36334"/>
    <cellStyle name="Итог 6 2 3 5" xfId="36335"/>
    <cellStyle name="Итог 6 2 3 6" xfId="36336"/>
    <cellStyle name="Итог 6 2 4" xfId="36337"/>
    <cellStyle name="Итог 6 2 4 2" xfId="36338"/>
    <cellStyle name="Итог 6 2 5" xfId="36339"/>
    <cellStyle name="Итог 6 3" xfId="36340"/>
    <cellStyle name="Итог 6 3 2" xfId="36341"/>
    <cellStyle name="Итог 6 3 2 2" xfId="36342"/>
    <cellStyle name="Итог 6 3 2 2 2" xfId="36343"/>
    <cellStyle name="Итог 6 3 2 2 2 2" xfId="36344"/>
    <cellStyle name="Итог 6 3 2 2 3" xfId="36345"/>
    <cellStyle name="Итог 6 3 2 2 3 2" xfId="36346"/>
    <cellStyle name="Итог 6 3 2 2 4" xfId="36347"/>
    <cellStyle name="Итог 6 3 2 3" xfId="36348"/>
    <cellStyle name="Итог 6 3 2 3 2" xfId="36349"/>
    <cellStyle name="Итог 6 3 2 3 2 2" xfId="36350"/>
    <cellStyle name="Итог 6 3 2 3 3" xfId="36351"/>
    <cellStyle name="Итог 6 3 2 4" xfId="36352"/>
    <cellStyle name="Итог 6 3 2 4 2" xfId="36353"/>
    <cellStyle name="Итог 6 3 2 5" xfId="36354"/>
    <cellStyle name="Итог 6 3 2 6" xfId="36355"/>
    <cellStyle name="Итог 6 3 3" xfId="36356"/>
    <cellStyle name="Итог 6 3 3 2" xfId="36357"/>
    <cellStyle name="Итог 6 3 4" xfId="36358"/>
    <cellStyle name="Итог 6 4" xfId="36359"/>
    <cellStyle name="Итог 6 4 2" xfId="36360"/>
    <cellStyle name="Итог 6 4 2 2" xfId="36361"/>
    <cellStyle name="Итог 6 4 2 2 2" xfId="36362"/>
    <cellStyle name="Итог 6 4 2 2 2 2" xfId="36363"/>
    <cellStyle name="Итог 6 4 2 2 3" xfId="36364"/>
    <cellStyle name="Итог 6 4 2 2 3 2" xfId="36365"/>
    <cellStyle name="Итог 6 4 2 2 4" xfId="36366"/>
    <cellStyle name="Итог 6 4 2 3" xfId="36367"/>
    <cellStyle name="Итог 6 4 2 3 2" xfId="36368"/>
    <cellStyle name="Итог 6 4 2 3 2 2" xfId="36369"/>
    <cellStyle name="Итог 6 4 2 3 3" xfId="36370"/>
    <cellStyle name="Итог 6 4 2 4" xfId="36371"/>
    <cellStyle name="Итог 6 4 2 4 2" xfId="36372"/>
    <cellStyle name="Итог 6 4 2 5" xfId="36373"/>
    <cellStyle name="Итог 6 4 2 6" xfId="36374"/>
    <cellStyle name="Итог 6 4 3" xfId="36375"/>
    <cellStyle name="Итог 6 4 3 2" xfId="36376"/>
    <cellStyle name="Итог 6 4 4" xfId="36377"/>
    <cellStyle name="Итог 6 5" xfId="36378"/>
    <cellStyle name="Итог 6 5 2" xfId="36379"/>
    <cellStyle name="Итог 6 5 2 2" xfId="36380"/>
    <cellStyle name="Итог 6 5 2 2 2" xfId="36381"/>
    <cellStyle name="Итог 6 5 2 2 2 2" xfId="36382"/>
    <cellStyle name="Итог 6 5 2 2 3" xfId="36383"/>
    <cellStyle name="Итог 6 5 2 2 3 2" xfId="36384"/>
    <cellStyle name="Итог 6 5 2 2 4" xfId="36385"/>
    <cellStyle name="Итог 6 5 2 3" xfId="36386"/>
    <cellStyle name="Итог 6 5 2 3 2" xfId="36387"/>
    <cellStyle name="Итог 6 5 2 3 2 2" xfId="36388"/>
    <cellStyle name="Итог 6 5 2 3 3" xfId="36389"/>
    <cellStyle name="Итог 6 5 2 4" xfId="36390"/>
    <cellStyle name="Итог 6 5 2 4 2" xfId="36391"/>
    <cellStyle name="Итог 6 5 2 5" xfId="36392"/>
    <cellStyle name="Итог 6 5 2 6" xfId="36393"/>
    <cellStyle name="Итог 6 5 3" xfId="36394"/>
    <cellStyle name="Итог 6 5 3 2" xfId="36395"/>
    <cellStyle name="Итог 6 5 4" xfId="36396"/>
    <cellStyle name="Итог 6 6" xfId="36397"/>
    <cellStyle name="Итог 6 6 2" xfId="36398"/>
    <cellStyle name="Итог 6 6 2 2" xfId="36399"/>
    <cellStyle name="Итог 6 6 2 2 2" xfId="36400"/>
    <cellStyle name="Итог 6 6 2 2 2 2" xfId="36401"/>
    <cellStyle name="Итог 6 6 2 2 3" xfId="36402"/>
    <cellStyle name="Итог 6 6 2 2 3 2" xfId="36403"/>
    <cellStyle name="Итог 6 6 2 2 4" xfId="36404"/>
    <cellStyle name="Итог 6 6 2 3" xfId="36405"/>
    <cellStyle name="Итог 6 6 2 3 2" xfId="36406"/>
    <cellStyle name="Итог 6 6 2 3 2 2" xfId="36407"/>
    <cellStyle name="Итог 6 6 2 3 3" xfId="36408"/>
    <cellStyle name="Итог 6 6 2 4" xfId="36409"/>
    <cellStyle name="Итог 6 6 2 4 2" xfId="36410"/>
    <cellStyle name="Итог 6 6 2 5" xfId="36411"/>
    <cellStyle name="Итог 6 6 2 6" xfId="36412"/>
    <cellStyle name="Итог 6 6 3" xfId="36413"/>
    <cellStyle name="Итог 6 6 3 2" xfId="36414"/>
    <cellStyle name="Итог 6 6 4" xfId="36415"/>
    <cellStyle name="Итог 6 7" xfId="36416"/>
    <cellStyle name="Итог 6 7 2" xfId="36417"/>
    <cellStyle name="Итог 6 7 2 2" xfId="36418"/>
    <cellStyle name="Итог 6 7 2 2 2" xfId="36419"/>
    <cellStyle name="Итог 6 7 2 3" xfId="36420"/>
    <cellStyle name="Итог 6 7 2 3 2" xfId="36421"/>
    <cellStyle name="Итог 6 7 2 4" xfId="36422"/>
    <cellStyle name="Итог 6 7 3" xfId="36423"/>
    <cellStyle name="Итог 6 7 3 2" xfId="36424"/>
    <cellStyle name="Итог 6 7 3 2 2" xfId="36425"/>
    <cellStyle name="Итог 6 7 3 3" xfId="36426"/>
    <cellStyle name="Итог 6 7 4" xfId="36427"/>
    <cellStyle name="Итог 6 7 4 2" xfId="36428"/>
    <cellStyle name="Итог 6 7 5" xfId="36429"/>
    <cellStyle name="Итог 6 7 6" xfId="36430"/>
    <cellStyle name="Итог 6 8" xfId="36431"/>
    <cellStyle name="Итог 6 8 2" xfId="36432"/>
    <cellStyle name="Итог 6 9" xfId="36433"/>
    <cellStyle name="Итог 7" xfId="36434"/>
    <cellStyle name="Итог 7 2" xfId="36435"/>
    <cellStyle name="Итог 7 2 2" xfId="36436"/>
    <cellStyle name="Итог 7 2 2 2" xfId="36437"/>
    <cellStyle name="Итог 7 2 2 2 2" xfId="36438"/>
    <cellStyle name="Итог 7 2 2 2 2 2" xfId="36439"/>
    <cellStyle name="Итог 7 2 2 2 2 2 2" xfId="36440"/>
    <cellStyle name="Итог 7 2 2 2 2 2 2 2" xfId="36441"/>
    <cellStyle name="Итог 7 2 2 2 2 2 2 3" xfId="36442"/>
    <cellStyle name="Итог 7 2 2 2 2 2 3" xfId="36443"/>
    <cellStyle name="Итог 7 2 2 2 2 2 4" xfId="36444"/>
    <cellStyle name="Итог 7 2 2 2 2 3" xfId="36445"/>
    <cellStyle name="Итог 7 2 2 2 2 3 2" xfId="36446"/>
    <cellStyle name="Итог 7 2 2 2 2 3 3" xfId="36447"/>
    <cellStyle name="Итог 7 2 2 2 2 4" xfId="36448"/>
    <cellStyle name="Итог 7 2 2 2 2 5" xfId="36449"/>
    <cellStyle name="Итог 7 2 2 2 3" xfId="36450"/>
    <cellStyle name="Итог 7 2 2 2 3 2" xfId="36451"/>
    <cellStyle name="Итог 7 2 2 2 3 2 2" xfId="36452"/>
    <cellStyle name="Итог 7 2 2 2 3 2 3" xfId="36453"/>
    <cellStyle name="Итог 7 2 2 2 3 3" xfId="36454"/>
    <cellStyle name="Итог 7 2 2 2 3 3 2" xfId="36455"/>
    <cellStyle name="Итог 7 2 2 2 3 3 3" xfId="36456"/>
    <cellStyle name="Итог 7 2 2 2 3 4" xfId="36457"/>
    <cellStyle name="Итог 7 2 2 2 3 5" xfId="36458"/>
    <cellStyle name="Итог 7 2 2 2 4" xfId="36459"/>
    <cellStyle name="Итог 7 2 2 2 4 2" xfId="36460"/>
    <cellStyle name="Итог 7 2 2 2 4 2 2" xfId="36461"/>
    <cellStyle name="Итог 7 2 2 2 4 2 3" xfId="36462"/>
    <cellStyle name="Итог 7 2 2 2 4 3" xfId="36463"/>
    <cellStyle name="Итог 7 2 2 2 4 4" xfId="36464"/>
    <cellStyle name="Итог 7 2 2 2 5" xfId="36465"/>
    <cellStyle name="Итог 7 2 2 2 5 2" xfId="36466"/>
    <cellStyle name="Итог 7 2 2 2 5 3" xfId="36467"/>
    <cellStyle name="Итог 7 2 2 2 6" xfId="36468"/>
    <cellStyle name="Итог 7 2 2 2 7" xfId="36469"/>
    <cellStyle name="Итог 7 2 2 3" xfId="36470"/>
    <cellStyle name="Итог 7 2 2 3 2" xfId="36471"/>
    <cellStyle name="Итог 7 2 2 3 2 2" xfId="36472"/>
    <cellStyle name="Итог 7 2 2 3 2 2 2" xfId="36473"/>
    <cellStyle name="Итог 7 2 2 3 2 2 3" xfId="36474"/>
    <cellStyle name="Итог 7 2 2 3 2 3" xfId="36475"/>
    <cellStyle name="Итог 7 2 2 3 2 4" xfId="36476"/>
    <cellStyle name="Итог 7 2 2 3 3" xfId="36477"/>
    <cellStyle name="Итог 7 2 2 3 3 2" xfId="36478"/>
    <cellStyle name="Итог 7 2 2 3 3 3" xfId="36479"/>
    <cellStyle name="Итог 7 2 2 3 4" xfId="36480"/>
    <cellStyle name="Итог 7 2 2 3 5" xfId="36481"/>
    <cellStyle name="Итог 7 2 2 4" xfId="36482"/>
    <cellStyle name="Итог 7 2 2 4 2" xfId="36483"/>
    <cellStyle name="Итог 7 2 2 4 2 2" xfId="36484"/>
    <cellStyle name="Итог 7 2 2 4 2 3" xfId="36485"/>
    <cellStyle name="Итог 7 2 2 4 3" xfId="36486"/>
    <cellStyle name="Итог 7 2 2 4 3 2" xfId="36487"/>
    <cellStyle name="Итог 7 2 2 4 3 3" xfId="36488"/>
    <cellStyle name="Итог 7 2 2 4 4" xfId="36489"/>
    <cellStyle name="Итог 7 2 2 4 5" xfId="36490"/>
    <cellStyle name="Итог 7 2 2 5" xfId="36491"/>
    <cellStyle name="Итог 7 2 2 5 2" xfId="36492"/>
    <cellStyle name="Итог 7 2 2 5 2 2" xfId="36493"/>
    <cellStyle name="Итог 7 2 2 5 2 3" xfId="36494"/>
    <cellStyle name="Итог 7 2 2 5 3" xfId="36495"/>
    <cellStyle name="Итог 7 2 2 5 4" xfId="36496"/>
    <cellStyle name="Итог 7 2 2 6" xfId="36497"/>
    <cellStyle name="Итог 7 2 2 6 2" xfId="36498"/>
    <cellStyle name="Итог 7 2 2 6 3" xfId="36499"/>
    <cellStyle name="Итог 7 2 2 7" xfId="36500"/>
    <cellStyle name="Итог 7 2 2 8" xfId="36501"/>
    <cellStyle name="Итог 7 2 3" xfId="36502"/>
    <cellStyle name="Итог 7 2 3 2" xfId="36503"/>
    <cellStyle name="Итог 7 2 3 2 2" xfId="36504"/>
    <cellStyle name="Итог 7 2 3 2 2 2" xfId="36505"/>
    <cellStyle name="Итог 7 2 3 2 3" xfId="36506"/>
    <cellStyle name="Итог 7 2 3 2 3 2" xfId="36507"/>
    <cellStyle name="Итог 7 2 3 2 4" xfId="36508"/>
    <cellStyle name="Итог 7 2 3 3" xfId="36509"/>
    <cellStyle name="Итог 7 2 3 3 2" xfId="36510"/>
    <cellStyle name="Итог 7 2 3 3 2 2" xfId="36511"/>
    <cellStyle name="Итог 7 2 3 3 3" xfId="36512"/>
    <cellStyle name="Итог 7 2 3 4" xfId="36513"/>
    <cellStyle name="Итог 7 2 3 4 2" xfId="36514"/>
    <cellStyle name="Итог 7 2 3 5" xfId="36515"/>
    <cellStyle name="Итог 7 2 3 6" xfId="36516"/>
    <cellStyle name="Итог 7 2 4" xfId="36517"/>
    <cellStyle name="Итог 7 2 4 2" xfId="36518"/>
    <cellStyle name="Итог 7 2 5" xfId="36519"/>
    <cellStyle name="Итог 7 3" xfId="36520"/>
    <cellStyle name="Итог 7 3 2" xfId="36521"/>
    <cellStyle name="Итог 7 3 2 2" xfId="36522"/>
    <cellStyle name="Итог 7 3 2 2 2" xfId="36523"/>
    <cellStyle name="Итог 7 3 2 2 2 2" xfId="36524"/>
    <cellStyle name="Итог 7 3 2 2 3" xfId="36525"/>
    <cellStyle name="Итог 7 3 2 2 3 2" xfId="36526"/>
    <cellStyle name="Итог 7 3 2 2 4" xfId="36527"/>
    <cellStyle name="Итог 7 3 2 3" xfId="36528"/>
    <cellStyle name="Итог 7 3 2 3 2" xfId="36529"/>
    <cellStyle name="Итог 7 3 2 3 2 2" xfId="36530"/>
    <cellStyle name="Итог 7 3 2 3 3" xfId="36531"/>
    <cellStyle name="Итог 7 3 2 4" xfId="36532"/>
    <cellStyle name="Итог 7 3 2 4 2" xfId="36533"/>
    <cellStyle name="Итог 7 3 2 5" xfId="36534"/>
    <cellStyle name="Итог 7 3 2 6" xfId="36535"/>
    <cellStyle name="Итог 7 3 3" xfId="36536"/>
    <cellStyle name="Итог 7 3 3 2" xfId="36537"/>
    <cellStyle name="Итог 7 3 4" xfId="36538"/>
    <cellStyle name="Итог 7 4" xfId="36539"/>
    <cellStyle name="Итог 7 4 2" xfId="36540"/>
    <cellStyle name="Итог 7 4 2 2" xfId="36541"/>
    <cellStyle name="Итог 7 4 2 2 2" xfId="36542"/>
    <cellStyle name="Итог 7 4 2 2 2 2" xfId="36543"/>
    <cellStyle name="Итог 7 4 2 2 3" xfId="36544"/>
    <cellStyle name="Итог 7 4 2 2 3 2" xfId="36545"/>
    <cellStyle name="Итог 7 4 2 2 4" xfId="36546"/>
    <cellStyle name="Итог 7 4 2 3" xfId="36547"/>
    <cellStyle name="Итог 7 4 2 3 2" xfId="36548"/>
    <cellStyle name="Итог 7 4 2 3 2 2" xfId="36549"/>
    <cellStyle name="Итог 7 4 2 3 3" xfId="36550"/>
    <cellStyle name="Итог 7 4 2 4" xfId="36551"/>
    <cellStyle name="Итог 7 4 2 4 2" xfId="36552"/>
    <cellStyle name="Итог 7 4 2 5" xfId="36553"/>
    <cellStyle name="Итог 7 4 2 6" xfId="36554"/>
    <cellStyle name="Итог 7 4 3" xfId="36555"/>
    <cellStyle name="Итог 7 4 3 2" xfId="36556"/>
    <cellStyle name="Итог 7 4 4" xfId="36557"/>
    <cellStyle name="Итог 7 5" xfId="36558"/>
    <cellStyle name="Итог 7 5 2" xfId="36559"/>
    <cellStyle name="Итог 7 5 2 2" xfId="36560"/>
    <cellStyle name="Итог 7 5 2 2 2" xfId="36561"/>
    <cellStyle name="Итог 7 5 2 2 2 2" xfId="36562"/>
    <cellStyle name="Итог 7 5 2 2 3" xfId="36563"/>
    <cellStyle name="Итог 7 5 2 2 3 2" xfId="36564"/>
    <cellStyle name="Итог 7 5 2 2 4" xfId="36565"/>
    <cellStyle name="Итог 7 5 2 3" xfId="36566"/>
    <cellStyle name="Итог 7 5 2 3 2" xfId="36567"/>
    <cellStyle name="Итог 7 5 2 3 2 2" xfId="36568"/>
    <cellStyle name="Итог 7 5 2 3 3" xfId="36569"/>
    <cellStyle name="Итог 7 5 2 4" xfId="36570"/>
    <cellStyle name="Итог 7 5 2 4 2" xfId="36571"/>
    <cellStyle name="Итог 7 5 2 5" xfId="36572"/>
    <cellStyle name="Итог 7 5 2 6" xfId="36573"/>
    <cellStyle name="Итог 7 5 3" xfId="36574"/>
    <cellStyle name="Итог 7 5 3 2" xfId="36575"/>
    <cellStyle name="Итог 7 5 4" xfId="36576"/>
    <cellStyle name="Итог 7 6" xfId="36577"/>
    <cellStyle name="Итог 7 6 2" xfId="36578"/>
    <cellStyle name="Итог 7 6 2 2" xfId="36579"/>
    <cellStyle name="Итог 7 6 2 2 2" xfId="36580"/>
    <cellStyle name="Итог 7 6 2 2 2 2" xfId="36581"/>
    <cellStyle name="Итог 7 6 2 2 3" xfId="36582"/>
    <cellStyle name="Итог 7 6 2 2 3 2" xfId="36583"/>
    <cellStyle name="Итог 7 6 2 2 4" xfId="36584"/>
    <cellStyle name="Итог 7 6 2 3" xfId="36585"/>
    <cellStyle name="Итог 7 6 2 3 2" xfId="36586"/>
    <cellStyle name="Итог 7 6 2 3 2 2" xfId="36587"/>
    <cellStyle name="Итог 7 6 2 3 3" xfId="36588"/>
    <cellStyle name="Итог 7 6 2 4" xfId="36589"/>
    <cellStyle name="Итог 7 6 2 4 2" xfId="36590"/>
    <cellStyle name="Итог 7 6 2 5" xfId="36591"/>
    <cellStyle name="Итог 7 6 2 6" xfId="36592"/>
    <cellStyle name="Итог 7 6 3" xfId="36593"/>
    <cellStyle name="Итог 7 6 3 2" xfId="36594"/>
    <cellStyle name="Итог 7 6 4" xfId="36595"/>
    <cellStyle name="Итог 7 7" xfId="36596"/>
    <cellStyle name="Итог 7 7 2" xfId="36597"/>
    <cellStyle name="Итог 7 7 2 2" xfId="36598"/>
    <cellStyle name="Итог 7 7 2 2 2" xfId="36599"/>
    <cellStyle name="Итог 7 7 2 3" xfId="36600"/>
    <cellStyle name="Итог 7 7 2 3 2" xfId="36601"/>
    <cellStyle name="Итог 7 7 2 4" xfId="36602"/>
    <cellStyle name="Итог 7 7 3" xfId="36603"/>
    <cellStyle name="Итог 7 7 3 2" xfId="36604"/>
    <cellStyle name="Итог 7 7 3 2 2" xfId="36605"/>
    <cellStyle name="Итог 7 7 3 3" xfId="36606"/>
    <cellStyle name="Итог 7 7 4" xfId="36607"/>
    <cellStyle name="Итог 7 7 4 2" xfId="36608"/>
    <cellStyle name="Итог 7 7 5" xfId="36609"/>
    <cellStyle name="Итог 7 7 6" xfId="36610"/>
    <cellStyle name="Итог 7 8" xfId="36611"/>
    <cellStyle name="Итог 7 8 2" xfId="36612"/>
    <cellStyle name="Итог 7 9" xfId="36613"/>
    <cellStyle name="Итог 8" xfId="36614"/>
    <cellStyle name="Итог 8 2" xfId="36615"/>
    <cellStyle name="Итог 8 2 2" xfId="36616"/>
    <cellStyle name="Итог 8 2 2 2" xfId="36617"/>
    <cellStyle name="Итог 8 2 2 2 2" xfId="36618"/>
    <cellStyle name="Итог 8 2 2 2 2 2" xfId="36619"/>
    <cellStyle name="Итог 8 2 2 2 2 2 2" xfId="36620"/>
    <cellStyle name="Итог 8 2 2 2 2 2 2 2" xfId="36621"/>
    <cellStyle name="Итог 8 2 2 2 2 2 2 3" xfId="36622"/>
    <cellStyle name="Итог 8 2 2 2 2 2 3" xfId="36623"/>
    <cellStyle name="Итог 8 2 2 2 2 2 4" xfId="36624"/>
    <cellStyle name="Итог 8 2 2 2 2 3" xfId="36625"/>
    <cellStyle name="Итог 8 2 2 2 2 3 2" xfId="36626"/>
    <cellStyle name="Итог 8 2 2 2 2 3 3" xfId="36627"/>
    <cellStyle name="Итог 8 2 2 2 2 4" xfId="36628"/>
    <cellStyle name="Итог 8 2 2 2 2 5" xfId="36629"/>
    <cellStyle name="Итог 8 2 2 2 3" xfId="36630"/>
    <cellStyle name="Итог 8 2 2 2 3 2" xfId="36631"/>
    <cellStyle name="Итог 8 2 2 2 3 2 2" xfId="36632"/>
    <cellStyle name="Итог 8 2 2 2 3 2 3" xfId="36633"/>
    <cellStyle name="Итог 8 2 2 2 3 3" xfId="36634"/>
    <cellStyle name="Итог 8 2 2 2 3 3 2" xfId="36635"/>
    <cellStyle name="Итог 8 2 2 2 3 3 3" xfId="36636"/>
    <cellStyle name="Итог 8 2 2 2 3 4" xfId="36637"/>
    <cellStyle name="Итог 8 2 2 2 3 5" xfId="36638"/>
    <cellStyle name="Итог 8 2 2 2 4" xfId="36639"/>
    <cellStyle name="Итог 8 2 2 2 4 2" xfId="36640"/>
    <cellStyle name="Итог 8 2 2 2 4 2 2" xfId="36641"/>
    <cellStyle name="Итог 8 2 2 2 4 2 3" xfId="36642"/>
    <cellStyle name="Итог 8 2 2 2 4 3" xfId="36643"/>
    <cellStyle name="Итог 8 2 2 2 4 4" xfId="36644"/>
    <cellStyle name="Итог 8 2 2 2 5" xfId="36645"/>
    <cellStyle name="Итог 8 2 2 2 5 2" xfId="36646"/>
    <cellStyle name="Итог 8 2 2 2 5 3" xfId="36647"/>
    <cellStyle name="Итог 8 2 2 2 6" xfId="36648"/>
    <cellStyle name="Итог 8 2 2 2 7" xfId="36649"/>
    <cellStyle name="Итог 8 2 2 3" xfId="36650"/>
    <cellStyle name="Итог 8 2 2 3 2" xfId="36651"/>
    <cellStyle name="Итог 8 2 2 3 2 2" xfId="36652"/>
    <cellStyle name="Итог 8 2 2 3 2 2 2" xfId="36653"/>
    <cellStyle name="Итог 8 2 2 3 2 2 3" xfId="36654"/>
    <cellStyle name="Итог 8 2 2 3 2 3" xfId="36655"/>
    <cellStyle name="Итог 8 2 2 3 2 4" xfId="36656"/>
    <cellStyle name="Итог 8 2 2 3 3" xfId="36657"/>
    <cellStyle name="Итог 8 2 2 3 3 2" xfId="36658"/>
    <cellStyle name="Итог 8 2 2 3 3 3" xfId="36659"/>
    <cellStyle name="Итог 8 2 2 3 4" xfId="36660"/>
    <cellStyle name="Итог 8 2 2 3 5" xfId="36661"/>
    <cellStyle name="Итог 8 2 2 4" xfId="36662"/>
    <cellStyle name="Итог 8 2 2 4 2" xfId="36663"/>
    <cellStyle name="Итог 8 2 2 4 2 2" xfId="36664"/>
    <cellStyle name="Итог 8 2 2 4 2 3" xfId="36665"/>
    <cellStyle name="Итог 8 2 2 4 3" xfId="36666"/>
    <cellStyle name="Итог 8 2 2 4 3 2" xfId="36667"/>
    <cellStyle name="Итог 8 2 2 4 3 3" xfId="36668"/>
    <cellStyle name="Итог 8 2 2 4 4" xfId="36669"/>
    <cellStyle name="Итог 8 2 2 4 5" xfId="36670"/>
    <cellStyle name="Итог 8 2 2 5" xfId="36671"/>
    <cellStyle name="Итог 8 2 2 5 2" xfId="36672"/>
    <cellStyle name="Итог 8 2 2 5 2 2" xfId="36673"/>
    <cellStyle name="Итог 8 2 2 5 2 3" xfId="36674"/>
    <cellStyle name="Итог 8 2 2 5 3" xfId="36675"/>
    <cellStyle name="Итог 8 2 2 5 4" xfId="36676"/>
    <cellStyle name="Итог 8 2 2 6" xfId="36677"/>
    <cellStyle name="Итог 8 2 2 6 2" xfId="36678"/>
    <cellStyle name="Итог 8 2 2 6 3" xfId="36679"/>
    <cellStyle name="Итог 8 2 2 7" xfId="36680"/>
    <cellStyle name="Итог 8 2 2 8" xfId="36681"/>
    <cellStyle name="Итог 8 2 3" xfId="36682"/>
    <cellStyle name="Итог 8 2 3 2" xfId="36683"/>
    <cellStyle name="Итог 8 2 3 2 2" xfId="36684"/>
    <cellStyle name="Итог 8 2 3 2 2 2" xfId="36685"/>
    <cellStyle name="Итог 8 2 3 2 3" xfId="36686"/>
    <cellStyle name="Итог 8 2 3 2 3 2" xfId="36687"/>
    <cellStyle name="Итог 8 2 3 2 4" xfId="36688"/>
    <cellStyle name="Итог 8 2 3 3" xfId="36689"/>
    <cellStyle name="Итог 8 2 3 3 2" xfId="36690"/>
    <cellStyle name="Итог 8 2 3 3 2 2" xfId="36691"/>
    <cellStyle name="Итог 8 2 3 3 3" xfId="36692"/>
    <cellStyle name="Итог 8 2 3 4" xfId="36693"/>
    <cellStyle name="Итог 8 2 3 4 2" xfId="36694"/>
    <cellStyle name="Итог 8 2 3 5" xfId="36695"/>
    <cellStyle name="Итог 8 2 3 6" xfId="36696"/>
    <cellStyle name="Итог 8 2 4" xfId="36697"/>
    <cellStyle name="Итог 8 2 4 2" xfId="36698"/>
    <cellStyle name="Итог 8 2 5" xfId="36699"/>
    <cellStyle name="Итог 8 3" xfId="36700"/>
    <cellStyle name="Итог 8 3 2" xfId="36701"/>
    <cellStyle name="Итог 8 3 2 2" xfId="36702"/>
    <cellStyle name="Итог 8 3 2 2 2" xfId="36703"/>
    <cellStyle name="Итог 8 3 2 2 2 2" xfId="36704"/>
    <cellStyle name="Итог 8 3 2 2 3" xfId="36705"/>
    <cellStyle name="Итог 8 3 2 2 3 2" xfId="36706"/>
    <cellStyle name="Итог 8 3 2 2 4" xfId="36707"/>
    <cellStyle name="Итог 8 3 2 3" xfId="36708"/>
    <cellStyle name="Итог 8 3 2 3 2" xfId="36709"/>
    <cellStyle name="Итог 8 3 2 3 2 2" xfId="36710"/>
    <cellStyle name="Итог 8 3 2 3 3" xfId="36711"/>
    <cellStyle name="Итог 8 3 2 4" xfId="36712"/>
    <cellStyle name="Итог 8 3 2 4 2" xfId="36713"/>
    <cellStyle name="Итог 8 3 2 5" xfId="36714"/>
    <cellStyle name="Итог 8 3 2 6" xfId="36715"/>
    <cellStyle name="Итог 8 3 3" xfId="36716"/>
    <cellStyle name="Итог 8 3 3 2" xfId="36717"/>
    <cellStyle name="Итог 8 3 4" xfId="36718"/>
    <cellStyle name="Итог 8 4" xfId="36719"/>
    <cellStyle name="Итог 8 4 2" xfId="36720"/>
    <cellStyle name="Итог 8 4 2 2" xfId="36721"/>
    <cellStyle name="Итог 8 4 2 2 2" xfId="36722"/>
    <cellStyle name="Итог 8 4 2 2 2 2" xfId="36723"/>
    <cellStyle name="Итог 8 4 2 2 3" xfId="36724"/>
    <cellStyle name="Итог 8 4 2 2 3 2" xfId="36725"/>
    <cellStyle name="Итог 8 4 2 2 4" xfId="36726"/>
    <cellStyle name="Итог 8 4 2 3" xfId="36727"/>
    <cellStyle name="Итог 8 4 2 3 2" xfId="36728"/>
    <cellStyle name="Итог 8 4 2 3 2 2" xfId="36729"/>
    <cellStyle name="Итог 8 4 2 3 3" xfId="36730"/>
    <cellStyle name="Итог 8 4 2 4" xfId="36731"/>
    <cellStyle name="Итог 8 4 2 4 2" xfId="36732"/>
    <cellStyle name="Итог 8 4 2 5" xfId="36733"/>
    <cellStyle name="Итог 8 4 2 6" xfId="36734"/>
    <cellStyle name="Итог 8 4 3" xfId="36735"/>
    <cellStyle name="Итог 8 4 3 2" xfId="36736"/>
    <cellStyle name="Итог 8 4 4" xfId="36737"/>
    <cellStyle name="Итог 8 5" xfId="36738"/>
    <cellStyle name="Итог 8 5 2" xfId="36739"/>
    <cellStyle name="Итог 8 5 2 2" xfId="36740"/>
    <cellStyle name="Итог 8 5 2 2 2" xfId="36741"/>
    <cellStyle name="Итог 8 5 2 2 2 2" xfId="36742"/>
    <cellStyle name="Итог 8 5 2 2 3" xfId="36743"/>
    <cellStyle name="Итог 8 5 2 2 3 2" xfId="36744"/>
    <cellStyle name="Итог 8 5 2 2 4" xfId="36745"/>
    <cellStyle name="Итог 8 5 2 3" xfId="36746"/>
    <cellStyle name="Итог 8 5 2 3 2" xfId="36747"/>
    <cellStyle name="Итог 8 5 2 3 2 2" xfId="36748"/>
    <cellStyle name="Итог 8 5 2 3 3" xfId="36749"/>
    <cellStyle name="Итог 8 5 2 4" xfId="36750"/>
    <cellStyle name="Итог 8 5 2 4 2" xfId="36751"/>
    <cellStyle name="Итог 8 5 2 5" xfId="36752"/>
    <cellStyle name="Итог 8 5 2 6" xfId="36753"/>
    <cellStyle name="Итог 8 5 3" xfId="36754"/>
    <cellStyle name="Итог 8 5 3 2" xfId="36755"/>
    <cellStyle name="Итог 8 5 4" xfId="36756"/>
    <cellStyle name="Итог 8 6" xfId="36757"/>
    <cellStyle name="Итог 8 6 2" xfId="36758"/>
    <cellStyle name="Итог 8 6 2 2" xfId="36759"/>
    <cellStyle name="Итог 8 6 2 2 2" xfId="36760"/>
    <cellStyle name="Итог 8 6 2 2 2 2" xfId="36761"/>
    <cellStyle name="Итог 8 6 2 2 3" xfId="36762"/>
    <cellStyle name="Итог 8 6 2 2 3 2" xfId="36763"/>
    <cellStyle name="Итог 8 6 2 2 4" xfId="36764"/>
    <cellStyle name="Итог 8 6 2 3" xfId="36765"/>
    <cellStyle name="Итог 8 6 2 3 2" xfId="36766"/>
    <cellStyle name="Итог 8 6 2 3 2 2" xfId="36767"/>
    <cellStyle name="Итог 8 6 2 3 3" xfId="36768"/>
    <cellStyle name="Итог 8 6 2 4" xfId="36769"/>
    <cellStyle name="Итог 8 6 2 4 2" xfId="36770"/>
    <cellStyle name="Итог 8 6 2 5" xfId="36771"/>
    <cellStyle name="Итог 8 6 2 6" xfId="36772"/>
    <cellStyle name="Итог 8 6 3" xfId="36773"/>
    <cellStyle name="Итог 8 6 3 2" xfId="36774"/>
    <cellStyle name="Итог 8 6 4" xfId="36775"/>
    <cellStyle name="Итог 8 7" xfId="36776"/>
    <cellStyle name="Итог 8 7 2" xfId="36777"/>
    <cellStyle name="Итог 8 7 2 2" xfId="36778"/>
    <cellStyle name="Итог 8 7 2 2 2" xfId="36779"/>
    <cellStyle name="Итог 8 7 2 3" xfId="36780"/>
    <cellStyle name="Итог 8 7 2 3 2" xfId="36781"/>
    <cellStyle name="Итог 8 7 2 4" xfId="36782"/>
    <cellStyle name="Итог 8 7 3" xfId="36783"/>
    <cellStyle name="Итог 8 7 3 2" xfId="36784"/>
    <cellStyle name="Итог 8 7 3 2 2" xfId="36785"/>
    <cellStyle name="Итог 8 7 3 3" xfId="36786"/>
    <cellStyle name="Итог 8 7 4" xfId="36787"/>
    <cellStyle name="Итог 8 7 4 2" xfId="36788"/>
    <cellStyle name="Итог 8 7 5" xfId="36789"/>
    <cellStyle name="Итог 8 7 6" xfId="36790"/>
    <cellStyle name="Итог 8 8" xfId="36791"/>
    <cellStyle name="Итог 8 8 2" xfId="36792"/>
    <cellStyle name="Итог 8 9" xfId="36793"/>
    <cellStyle name="Итог 9" xfId="36794"/>
    <cellStyle name="Итог 9 2" xfId="36795"/>
    <cellStyle name="Итог 9 2 2" xfId="36796"/>
    <cellStyle name="Итог 9 2 2 2" xfId="36797"/>
    <cellStyle name="Итог 9 2 2 2 2" xfId="36798"/>
    <cellStyle name="Итог 9 2 2 2 2 2" xfId="36799"/>
    <cellStyle name="Итог 9 2 2 2 2 2 2" xfId="36800"/>
    <cellStyle name="Итог 9 2 2 2 2 2 2 2" xfId="36801"/>
    <cellStyle name="Итог 9 2 2 2 2 2 2 3" xfId="36802"/>
    <cellStyle name="Итог 9 2 2 2 2 2 3" xfId="36803"/>
    <cellStyle name="Итог 9 2 2 2 2 2 4" xfId="36804"/>
    <cellStyle name="Итог 9 2 2 2 2 3" xfId="36805"/>
    <cellStyle name="Итог 9 2 2 2 2 3 2" xfId="36806"/>
    <cellStyle name="Итог 9 2 2 2 2 3 3" xfId="36807"/>
    <cellStyle name="Итог 9 2 2 2 2 4" xfId="36808"/>
    <cellStyle name="Итог 9 2 2 2 2 5" xfId="36809"/>
    <cellStyle name="Итог 9 2 2 2 3" xfId="36810"/>
    <cellStyle name="Итог 9 2 2 2 3 2" xfId="36811"/>
    <cellStyle name="Итог 9 2 2 2 3 2 2" xfId="36812"/>
    <cellStyle name="Итог 9 2 2 2 3 2 3" xfId="36813"/>
    <cellStyle name="Итог 9 2 2 2 3 3" xfId="36814"/>
    <cellStyle name="Итог 9 2 2 2 3 3 2" xfId="36815"/>
    <cellStyle name="Итог 9 2 2 2 3 3 3" xfId="36816"/>
    <cellStyle name="Итог 9 2 2 2 3 4" xfId="36817"/>
    <cellStyle name="Итог 9 2 2 2 3 5" xfId="36818"/>
    <cellStyle name="Итог 9 2 2 2 4" xfId="36819"/>
    <cellStyle name="Итог 9 2 2 2 4 2" xfId="36820"/>
    <cellStyle name="Итог 9 2 2 2 4 2 2" xfId="36821"/>
    <cellStyle name="Итог 9 2 2 2 4 2 3" xfId="36822"/>
    <cellStyle name="Итог 9 2 2 2 4 3" xfId="36823"/>
    <cellStyle name="Итог 9 2 2 2 4 4" xfId="36824"/>
    <cellStyle name="Итог 9 2 2 2 5" xfId="36825"/>
    <cellStyle name="Итог 9 2 2 2 5 2" xfId="36826"/>
    <cellStyle name="Итог 9 2 2 2 5 3" xfId="36827"/>
    <cellStyle name="Итог 9 2 2 2 6" xfId="36828"/>
    <cellStyle name="Итог 9 2 2 2 7" xfId="36829"/>
    <cellStyle name="Итог 9 2 2 3" xfId="36830"/>
    <cellStyle name="Итог 9 2 2 3 2" xfId="36831"/>
    <cellStyle name="Итог 9 2 2 3 2 2" xfId="36832"/>
    <cellStyle name="Итог 9 2 2 3 2 2 2" xfId="36833"/>
    <cellStyle name="Итог 9 2 2 3 2 2 3" xfId="36834"/>
    <cellStyle name="Итог 9 2 2 3 2 3" xfId="36835"/>
    <cellStyle name="Итог 9 2 2 3 2 4" xfId="36836"/>
    <cellStyle name="Итог 9 2 2 3 3" xfId="36837"/>
    <cellStyle name="Итог 9 2 2 3 3 2" xfId="36838"/>
    <cellStyle name="Итог 9 2 2 3 3 3" xfId="36839"/>
    <cellStyle name="Итог 9 2 2 3 4" xfId="36840"/>
    <cellStyle name="Итог 9 2 2 3 5" xfId="36841"/>
    <cellStyle name="Итог 9 2 2 4" xfId="36842"/>
    <cellStyle name="Итог 9 2 2 4 2" xfId="36843"/>
    <cellStyle name="Итог 9 2 2 4 2 2" xfId="36844"/>
    <cellStyle name="Итог 9 2 2 4 2 3" xfId="36845"/>
    <cellStyle name="Итог 9 2 2 4 3" xfId="36846"/>
    <cellStyle name="Итог 9 2 2 4 3 2" xfId="36847"/>
    <cellStyle name="Итог 9 2 2 4 3 3" xfId="36848"/>
    <cellStyle name="Итог 9 2 2 4 4" xfId="36849"/>
    <cellStyle name="Итог 9 2 2 4 5" xfId="36850"/>
    <cellStyle name="Итог 9 2 2 5" xfId="36851"/>
    <cellStyle name="Итог 9 2 2 5 2" xfId="36852"/>
    <cellStyle name="Итог 9 2 2 5 2 2" xfId="36853"/>
    <cellStyle name="Итог 9 2 2 5 2 3" xfId="36854"/>
    <cellStyle name="Итог 9 2 2 5 3" xfId="36855"/>
    <cellStyle name="Итог 9 2 2 5 4" xfId="36856"/>
    <cellStyle name="Итог 9 2 2 6" xfId="36857"/>
    <cellStyle name="Итог 9 2 2 6 2" xfId="36858"/>
    <cellStyle name="Итог 9 2 2 6 3" xfId="36859"/>
    <cellStyle name="Итог 9 2 2 7" xfId="36860"/>
    <cellStyle name="Итог 9 2 2 8" xfId="36861"/>
    <cellStyle name="Итог 9 2 3" xfId="36862"/>
    <cellStyle name="Итог 9 2 3 2" xfId="36863"/>
    <cellStyle name="Итог 9 2 3 2 2" xfId="36864"/>
    <cellStyle name="Итог 9 2 3 2 2 2" xfId="36865"/>
    <cellStyle name="Итог 9 2 3 2 3" xfId="36866"/>
    <cellStyle name="Итог 9 2 3 2 3 2" xfId="36867"/>
    <cellStyle name="Итог 9 2 3 2 4" xfId="36868"/>
    <cellStyle name="Итог 9 2 3 3" xfId="36869"/>
    <cellStyle name="Итог 9 2 3 3 2" xfId="36870"/>
    <cellStyle name="Итог 9 2 3 3 2 2" xfId="36871"/>
    <cellStyle name="Итог 9 2 3 3 3" xfId="36872"/>
    <cellStyle name="Итог 9 2 3 4" xfId="36873"/>
    <cellStyle name="Итог 9 2 3 4 2" xfId="36874"/>
    <cellStyle name="Итог 9 2 3 5" xfId="36875"/>
    <cellStyle name="Итог 9 2 3 6" xfId="36876"/>
    <cellStyle name="Итог 9 2 4" xfId="36877"/>
    <cellStyle name="Итог 9 2 4 2" xfId="36878"/>
    <cellStyle name="Итог 9 2 5" xfId="36879"/>
    <cellStyle name="Итог 9 3" xfId="36880"/>
    <cellStyle name="Итог 9 3 2" xfId="36881"/>
    <cellStyle name="Итог 9 3 2 2" xfId="36882"/>
    <cellStyle name="Итог 9 3 2 2 2" xfId="36883"/>
    <cellStyle name="Итог 9 3 2 2 2 2" xfId="36884"/>
    <cellStyle name="Итог 9 3 2 2 3" xfId="36885"/>
    <cellStyle name="Итог 9 3 2 2 3 2" xfId="36886"/>
    <cellStyle name="Итог 9 3 2 2 4" xfId="36887"/>
    <cellStyle name="Итог 9 3 2 3" xfId="36888"/>
    <cellStyle name="Итог 9 3 2 3 2" xfId="36889"/>
    <cellStyle name="Итог 9 3 2 3 2 2" xfId="36890"/>
    <cellStyle name="Итог 9 3 2 3 3" xfId="36891"/>
    <cellStyle name="Итог 9 3 2 4" xfId="36892"/>
    <cellStyle name="Итог 9 3 2 4 2" xfId="36893"/>
    <cellStyle name="Итог 9 3 2 5" xfId="36894"/>
    <cellStyle name="Итог 9 3 2 6" xfId="36895"/>
    <cellStyle name="Итог 9 3 3" xfId="36896"/>
    <cellStyle name="Итог 9 3 3 2" xfId="36897"/>
    <cellStyle name="Итог 9 3 4" xfId="36898"/>
    <cellStyle name="Итог 9 4" xfId="36899"/>
    <cellStyle name="Итог 9 4 2" xfId="36900"/>
    <cellStyle name="Итог 9 4 2 2" xfId="36901"/>
    <cellStyle name="Итог 9 4 2 2 2" xfId="36902"/>
    <cellStyle name="Итог 9 4 2 2 2 2" xfId="36903"/>
    <cellStyle name="Итог 9 4 2 2 3" xfId="36904"/>
    <cellStyle name="Итог 9 4 2 2 3 2" xfId="36905"/>
    <cellStyle name="Итог 9 4 2 2 4" xfId="36906"/>
    <cellStyle name="Итог 9 4 2 3" xfId="36907"/>
    <cellStyle name="Итог 9 4 2 3 2" xfId="36908"/>
    <cellStyle name="Итог 9 4 2 3 2 2" xfId="36909"/>
    <cellStyle name="Итог 9 4 2 3 3" xfId="36910"/>
    <cellStyle name="Итог 9 4 2 4" xfId="36911"/>
    <cellStyle name="Итог 9 4 2 4 2" xfId="36912"/>
    <cellStyle name="Итог 9 4 2 5" xfId="36913"/>
    <cellStyle name="Итог 9 4 2 6" xfId="36914"/>
    <cellStyle name="Итог 9 4 3" xfId="36915"/>
    <cellStyle name="Итог 9 4 3 2" xfId="36916"/>
    <cellStyle name="Итог 9 4 4" xfId="36917"/>
    <cellStyle name="Итог 9 5" xfId="36918"/>
    <cellStyle name="Итог 9 5 2" xfId="36919"/>
    <cellStyle name="Итог 9 5 2 2" xfId="36920"/>
    <cellStyle name="Итог 9 5 2 2 2" xfId="36921"/>
    <cellStyle name="Итог 9 5 2 2 2 2" xfId="36922"/>
    <cellStyle name="Итог 9 5 2 2 3" xfId="36923"/>
    <cellStyle name="Итог 9 5 2 2 3 2" xfId="36924"/>
    <cellStyle name="Итог 9 5 2 2 4" xfId="36925"/>
    <cellStyle name="Итог 9 5 2 3" xfId="36926"/>
    <cellStyle name="Итог 9 5 2 3 2" xfId="36927"/>
    <cellStyle name="Итог 9 5 2 3 2 2" xfId="36928"/>
    <cellStyle name="Итог 9 5 2 3 3" xfId="36929"/>
    <cellStyle name="Итог 9 5 2 4" xfId="36930"/>
    <cellStyle name="Итог 9 5 2 4 2" xfId="36931"/>
    <cellStyle name="Итог 9 5 2 5" xfId="36932"/>
    <cellStyle name="Итог 9 5 2 6" xfId="36933"/>
    <cellStyle name="Итог 9 5 3" xfId="36934"/>
    <cellStyle name="Итог 9 5 3 2" xfId="36935"/>
    <cellStyle name="Итог 9 5 4" xfId="36936"/>
    <cellStyle name="Итог 9 6" xfId="36937"/>
    <cellStyle name="Итог 9 6 2" xfId="36938"/>
    <cellStyle name="Итог 9 6 2 2" xfId="36939"/>
    <cellStyle name="Итог 9 6 2 2 2" xfId="36940"/>
    <cellStyle name="Итог 9 6 2 2 2 2" xfId="36941"/>
    <cellStyle name="Итог 9 6 2 2 3" xfId="36942"/>
    <cellStyle name="Итог 9 6 2 2 3 2" xfId="36943"/>
    <cellStyle name="Итог 9 6 2 2 4" xfId="36944"/>
    <cellStyle name="Итог 9 6 2 3" xfId="36945"/>
    <cellStyle name="Итог 9 6 2 3 2" xfId="36946"/>
    <cellStyle name="Итог 9 6 2 3 2 2" xfId="36947"/>
    <cellStyle name="Итог 9 6 2 3 3" xfId="36948"/>
    <cellStyle name="Итог 9 6 2 4" xfId="36949"/>
    <cellStyle name="Итог 9 6 2 4 2" xfId="36950"/>
    <cellStyle name="Итог 9 6 2 5" xfId="36951"/>
    <cellStyle name="Итог 9 6 2 6" xfId="36952"/>
    <cellStyle name="Итог 9 6 3" xfId="36953"/>
    <cellStyle name="Итог 9 6 3 2" xfId="36954"/>
    <cellStyle name="Итог 9 6 4" xfId="36955"/>
    <cellStyle name="Итог 9 7" xfId="36956"/>
    <cellStyle name="Итог 9 7 2" xfId="36957"/>
    <cellStyle name="Итог 9 7 2 2" xfId="36958"/>
    <cellStyle name="Итог 9 7 2 2 2" xfId="36959"/>
    <cellStyle name="Итог 9 7 2 3" xfId="36960"/>
    <cellStyle name="Итог 9 7 2 3 2" xfId="36961"/>
    <cellStyle name="Итог 9 7 2 4" xfId="36962"/>
    <cellStyle name="Итог 9 7 3" xfId="36963"/>
    <cellStyle name="Итог 9 7 3 2" xfId="36964"/>
    <cellStyle name="Итог 9 7 3 2 2" xfId="36965"/>
    <cellStyle name="Итог 9 7 3 3" xfId="36966"/>
    <cellStyle name="Итог 9 7 4" xfId="36967"/>
    <cellStyle name="Итог 9 7 4 2" xfId="36968"/>
    <cellStyle name="Итог 9 7 5" xfId="36969"/>
    <cellStyle name="Итог 9 7 6" xfId="36970"/>
    <cellStyle name="Итог 9 8" xfId="36971"/>
    <cellStyle name="Итог 9 8 2" xfId="36972"/>
    <cellStyle name="Итог 9 9" xfId="36973"/>
    <cellStyle name="Контрольная ячейка 10" xfId="36974"/>
    <cellStyle name="Контрольная ячейка 11" xfId="36975"/>
    <cellStyle name="Контрольная ячейка 12" xfId="36976"/>
    <cellStyle name="Контрольная ячейка 13" xfId="36977"/>
    <cellStyle name="Контрольная ячейка 14" xfId="36978"/>
    <cellStyle name="Контрольная ячейка 15" xfId="36979"/>
    <cellStyle name="Контрольная ячейка 16" xfId="36980"/>
    <cellStyle name="Контрольная ячейка 17" xfId="36981"/>
    <cellStyle name="Контрольная ячейка 2" xfId="36982"/>
    <cellStyle name="Контрольная ячейка 2 2" xfId="36983"/>
    <cellStyle name="Контрольная ячейка 2 2 2" xfId="36984"/>
    <cellStyle name="Контрольная ячейка 2 3" xfId="36985"/>
    <cellStyle name="Контрольная ячейка 2 4" xfId="36986"/>
    <cellStyle name="Контрольная ячейка 2_Xl0000005" xfId="36987"/>
    <cellStyle name="Контрольная ячейка 3" xfId="36988"/>
    <cellStyle name="Контрольная ячейка 4" xfId="36989"/>
    <cellStyle name="Контрольная ячейка 5" xfId="36990"/>
    <cellStyle name="Контрольная ячейка 6" xfId="36991"/>
    <cellStyle name="Контрольная ячейка 7" xfId="36992"/>
    <cellStyle name="Контрольная ячейка 8" xfId="36993"/>
    <cellStyle name="Контрольная ячейка 9" xfId="36994"/>
    <cellStyle name="Личный" xfId="36995"/>
    <cellStyle name="модель" xfId="36996"/>
    <cellStyle name="Название 10" xfId="36997"/>
    <cellStyle name="Название 11" xfId="36998"/>
    <cellStyle name="Название 12" xfId="36999"/>
    <cellStyle name="Название 13" xfId="37000"/>
    <cellStyle name="Название 14" xfId="37001"/>
    <cellStyle name="Название 15" xfId="37002"/>
    <cellStyle name="Название 16" xfId="37003"/>
    <cellStyle name="Название 17" xfId="37004"/>
    <cellStyle name="Название 18" xfId="37005"/>
    <cellStyle name="Название 19" xfId="37006"/>
    <cellStyle name="Название 2" xfId="37007"/>
    <cellStyle name="Название 2 2" xfId="37008"/>
    <cellStyle name="Название 2 2 2" xfId="37009"/>
    <cellStyle name="Название 2 2 2 2" xfId="37010"/>
    <cellStyle name="Название 2 2 3" xfId="37011"/>
    <cellStyle name="Название 2 2 4" xfId="37012"/>
    <cellStyle name="Название 2 3" xfId="37013"/>
    <cellStyle name="Название 2 3 2" xfId="37014"/>
    <cellStyle name="Название 2 4" xfId="37015"/>
    <cellStyle name="Название 2 5" xfId="37016"/>
    <cellStyle name="Название 20" xfId="37017"/>
    <cellStyle name="Название 3" xfId="37018"/>
    <cellStyle name="Название 3 2" xfId="37019"/>
    <cellStyle name="Название 3 2 2" xfId="37020"/>
    <cellStyle name="Название 3 3" xfId="37021"/>
    <cellStyle name="Название 3 4" xfId="37022"/>
    <cellStyle name="Название 4" xfId="37023"/>
    <cellStyle name="Название 5" xfId="37024"/>
    <cellStyle name="Название 6" xfId="37025"/>
    <cellStyle name="Название 7" xfId="37026"/>
    <cellStyle name="Название 8" xfId="37027"/>
    <cellStyle name="Название 9" xfId="37028"/>
    <cellStyle name="Нейтральный 10" xfId="37029"/>
    <cellStyle name="Нейтральный 11" xfId="37030"/>
    <cellStyle name="Нейтральный 12" xfId="37031"/>
    <cellStyle name="Нейтральный 13" xfId="37032"/>
    <cellStyle name="Нейтральный 14" xfId="37033"/>
    <cellStyle name="Нейтральный 15" xfId="37034"/>
    <cellStyle name="Нейтральный 16" xfId="37035"/>
    <cellStyle name="Нейтральный 17" xfId="37036"/>
    <cellStyle name="Нейтральный 18" xfId="37037"/>
    <cellStyle name="Нейтральный 2" xfId="37038"/>
    <cellStyle name="Нейтральный 2 2" xfId="37039"/>
    <cellStyle name="Нейтральный 2 2 2" xfId="37040"/>
    <cellStyle name="Нейтральный 2 3" xfId="37041"/>
    <cellStyle name="Нейтральный 2 4" xfId="37042"/>
    <cellStyle name="Нейтральный 3" xfId="37043"/>
    <cellStyle name="Нейтральный 4" xfId="37044"/>
    <cellStyle name="Нейтральный 5" xfId="37045"/>
    <cellStyle name="Нейтральный 6" xfId="37046"/>
    <cellStyle name="Нейтральный 7" xfId="37047"/>
    <cellStyle name="Нейтральный 8" xfId="37048"/>
    <cellStyle name="Нейтральный 9" xfId="37049"/>
    <cellStyle name="Обычный" xfId="0" builtinId="0"/>
    <cellStyle name="Обычный 10" xfId="37050"/>
    <cellStyle name="Обычный 10 2" xfId="37051"/>
    <cellStyle name="Обычный 10 2 2" xfId="37052"/>
    <cellStyle name="Обычный 10 2 2 2" xfId="37053"/>
    <cellStyle name="Обычный 10 2 2 2 2" xfId="37054"/>
    <cellStyle name="Обычный 10 2 2 2 2 2" xfId="37055"/>
    <cellStyle name="Обычный 10 2 2 2 3" xfId="37056"/>
    <cellStyle name="Обычный 10 2 2 3" xfId="37057"/>
    <cellStyle name="Обычный 10 2 2 3 2" xfId="37058"/>
    <cellStyle name="Обычный 10 2 2 4" xfId="37059"/>
    <cellStyle name="Обычный 10 2 3" xfId="37060"/>
    <cellStyle name="Обычный 10 2 3 2" xfId="37061"/>
    <cellStyle name="Обычный 10 2 3 2 2" xfId="37062"/>
    <cellStyle name="Обычный 10 2 3 3" xfId="37063"/>
    <cellStyle name="Обычный 10 2 3 3 2" xfId="37064"/>
    <cellStyle name="Обычный 10 2 4" xfId="37065"/>
    <cellStyle name="Обычный 10 2 4 2" xfId="37066"/>
    <cellStyle name="Обычный 10 2 5" xfId="37067"/>
    <cellStyle name="Обычный 100" xfId="37068"/>
    <cellStyle name="Обычный 101" xfId="37069"/>
    <cellStyle name="Обычный 102" xfId="37070"/>
    <cellStyle name="Обычный 105" xfId="37071"/>
    <cellStyle name="Обычный 11" xfId="37072"/>
    <cellStyle name="Обычный 11 2" xfId="37073"/>
    <cellStyle name="Обычный 11 2 2" xfId="37074"/>
    <cellStyle name="Обычный 11 2 2 2" xfId="37075"/>
    <cellStyle name="Обычный 11 2 2 2 2" xfId="37076"/>
    <cellStyle name="Обычный 11 2 2 2 2 2" xfId="37077"/>
    <cellStyle name="Обычный 11 2 2 2 3" xfId="37078"/>
    <cellStyle name="Обычный 11 2 2 3" xfId="37079"/>
    <cellStyle name="Обычный 11 2 2 3 2" xfId="37080"/>
    <cellStyle name="Обычный 11 2 2 3 2 2" xfId="37081"/>
    <cellStyle name="Обычный 11 2 2 3 3" xfId="37082"/>
    <cellStyle name="Обычный 11 2 2 4" xfId="37083"/>
    <cellStyle name="Обычный 11 2 2 4 2" xfId="37084"/>
    <cellStyle name="Обычный 11 2 2 5" xfId="37085"/>
    <cellStyle name="Обычный 11 2 3" xfId="37086"/>
    <cellStyle name="Обычный 11 2 3 2" xfId="37087"/>
    <cellStyle name="Обычный 11 2 3 2 2" xfId="37088"/>
    <cellStyle name="Обычный 11 2 3 2 2 2" xfId="37089"/>
    <cellStyle name="Обычный 11 2 3 2 3" xfId="37090"/>
    <cellStyle name="Обычный 11 2 3 3" xfId="37091"/>
    <cellStyle name="Обычный 11 2 3 3 2" xfId="37092"/>
    <cellStyle name="Обычный 11 2 3 4" xfId="37093"/>
    <cellStyle name="Обычный 11 2 4" xfId="37094"/>
    <cellStyle name="Обычный 11 2 4 2" xfId="37095"/>
    <cellStyle name="Обычный 11 2 4 2 2" xfId="37096"/>
    <cellStyle name="Обычный 11 2 4 3" xfId="37097"/>
    <cellStyle name="Обычный 11 2 5" xfId="37098"/>
    <cellStyle name="Обычный 11 2 5 2" xfId="37099"/>
    <cellStyle name="Обычный 11 2 5 2 2" xfId="37100"/>
    <cellStyle name="Обычный 11 2 5 3" xfId="37101"/>
    <cellStyle name="Обычный 11 2 6" xfId="37102"/>
    <cellStyle name="Обычный 11 2 6 2" xfId="37103"/>
    <cellStyle name="Обычный 11 2 7" xfId="37104"/>
    <cellStyle name="Обычный 11 3" xfId="37105"/>
    <cellStyle name="Обычный 11 3 2" xfId="37106"/>
    <cellStyle name="Обычный 11 3 2 2" xfId="37107"/>
    <cellStyle name="Обычный 11 3 2 2 2" xfId="37108"/>
    <cellStyle name="Обычный 11 3 2 3" xfId="37109"/>
    <cellStyle name="Обычный 11 3 3" xfId="37110"/>
    <cellStyle name="Обычный 11 3 3 2" xfId="37111"/>
    <cellStyle name="Обычный 11 3 3 2 2" xfId="37112"/>
    <cellStyle name="Обычный 11 3 3 3" xfId="37113"/>
    <cellStyle name="Обычный 11 3 4" xfId="37114"/>
    <cellStyle name="Обычный 11 3 4 2" xfId="37115"/>
    <cellStyle name="Обычный 11 3 5" xfId="37116"/>
    <cellStyle name="Обычный 11 4" xfId="37117"/>
    <cellStyle name="Обычный 11 4 2" xfId="37118"/>
    <cellStyle name="Обычный 11 4 2 2" xfId="37119"/>
    <cellStyle name="Обычный 11 4 2 2 2" xfId="37120"/>
    <cellStyle name="Обычный 11 4 2 3" xfId="37121"/>
    <cellStyle name="Обычный 11 4 3" xfId="37122"/>
    <cellStyle name="Обычный 11 4 3 2" xfId="37123"/>
    <cellStyle name="Обычный 11 4 4" xfId="37124"/>
    <cellStyle name="Обычный 11 5" xfId="37125"/>
    <cellStyle name="Обычный 11 5 2" xfId="37126"/>
    <cellStyle name="Обычный 11 5 2 2" xfId="37127"/>
    <cellStyle name="Обычный 11 5 3" xfId="37128"/>
    <cellStyle name="Обычный 11 6" xfId="37129"/>
    <cellStyle name="Обычный 11 6 2" xfId="37130"/>
    <cellStyle name="Обычный 11 6 2 2" xfId="37131"/>
    <cellStyle name="Обычный 11 6 3" xfId="37132"/>
    <cellStyle name="Обычный 11_БС рос" xfId="37133"/>
    <cellStyle name="Обычный 113" xfId="37134"/>
    <cellStyle name="Обычный 12" xfId="37135"/>
    <cellStyle name="Обычный 12 10" xfId="37136"/>
    <cellStyle name="Обычный 12 11" xfId="37137"/>
    <cellStyle name="Обычный 12 2" xfId="37138"/>
    <cellStyle name="Обычный 12 2 2" xfId="37139"/>
    <cellStyle name="Обычный 12 2 2 2" xfId="37140"/>
    <cellStyle name="Обычный 12 2 2 2 2" xfId="37141"/>
    <cellStyle name="Обычный 12 2 2 2 2 2" xfId="37142"/>
    <cellStyle name="Обычный 12 2 2 2 2 2 2" xfId="37143"/>
    <cellStyle name="Обычный 12 2 2 2 2 3" xfId="37144"/>
    <cellStyle name="Обычный 12 2 2 2 3" xfId="37145"/>
    <cellStyle name="Обычный 12 2 2 2 3 2" xfId="37146"/>
    <cellStyle name="Обычный 12 2 2 2 3 2 2" xfId="37147"/>
    <cellStyle name="Обычный 12 2 2 2 3 3" xfId="37148"/>
    <cellStyle name="Обычный 12 2 2 2 4" xfId="37149"/>
    <cellStyle name="Обычный 12 2 2 2 4 2" xfId="37150"/>
    <cellStyle name="Обычный 12 2 2 2 5" xfId="37151"/>
    <cellStyle name="Обычный 12 2 2 3" xfId="37152"/>
    <cellStyle name="Обычный 12 2 2 3 2" xfId="37153"/>
    <cellStyle name="Обычный 12 2 2 3 2 2" xfId="37154"/>
    <cellStyle name="Обычный 12 2 2 3 2 2 2" xfId="37155"/>
    <cellStyle name="Обычный 12 2 2 3 2 3" xfId="37156"/>
    <cellStyle name="Обычный 12 2 2 3 3" xfId="37157"/>
    <cellStyle name="Обычный 12 2 2 3 3 2" xfId="37158"/>
    <cellStyle name="Обычный 12 2 2 3 4" xfId="37159"/>
    <cellStyle name="Обычный 12 2 2 4" xfId="37160"/>
    <cellStyle name="Обычный 12 2 2 4 2" xfId="37161"/>
    <cellStyle name="Обычный 12 2 2 4 2 2" xfId="37162"/>
    <cellStyle name="Обычный 12 2 2 4 3" xfId="37163"/>
    <cellStyle name="Обычный 12 2 2 5" xfId="37164"/>
    <cellStyle name="Обычный 12 2 2 5 2" xfId="37165"/>
    <cellStyle name="Обычный 12 2 2 5 2 2" xfId="37166"/>
    <cellStyle name="Обычный 12 2 2 5 3" xfId="37167"/>
    <cellStyle name="Обычный 12 2 2 6" xfId="37168"/>
    <cellStyle name="Обычный 12 2 2 6 2" xfId="37169"/>
    <cellStyle name="Обычный 12 2 2 7" xfId="37170"/>
    <cellStyle name="Обычный 12 2 3" xfId="37171"/>
    <cellStyle name="Обычный 12 2 3 2" xfId="37172"/>
    <cellStyle name="Обычный 12 2 3 2 2" xfId="37173"/>
    <cellStyle name="Обычный 12 2 3 2 2 2" xfId="37174"/>
    <cellStyle name="Обычный 12 2 3 2 3" xfId="37175"/>
    <cellStyle name="Обычный 12 2 3 3" xfId="37176"/>
    <cellStyle name="Обычный 12 2 3 3 2" xfId="37177"/>
    <cellStyle name="Обычный 12 2 3 3 2 2" xfId="37178"/>
    <cellStyle name="Обычный 12 2 3 3 3" xfId="37179"/>
    <cellStyle name="Обычный 12 2 3 4" xfId="37180"/>
    <cellStyle name="Обычный 12 2 3 4 2" xfId="37181"/>
    <cellStyle name="Обычный 12 2 3 5" xfId="37182"/>
    <cellStyle name="Обычный 12 2 4" xfId="37183"/>
    <cellStyle name="Обычный 12 2 4 2" xfId="37184"/>
    <cellStyle name="Обычный 12 2 4 2 2" xfId="37185"/>
    <cellStyle name="Обычный 12 2 4 2 2 2" xfId="37186"/>
    <cellStyle name="Обычный 12 2 4 2 3" xfId="37187"/>
    <cellStyle name="Обычный 12 2 4 3" xfId="37188"/>
    <cellStyle name="Обычный 12 2 4 3 2" xfId="37189"/>
    <cellStyle name="Обычный 12 2 4 4" xfId="37190"/>
    <cellStyle name="Обычный 12 2 5" xfId="37191"/>
    <cellStyle name="Обычный 12 2 5 2" xfId="37192"/>
    <cellStyle name="Обычный 12 2 5 2 2" xfId="37193"/>
    <cellStyle name="Обычный 12 2 5 3" xfId="37194"/>
    <cellStyle name="Обычный 12 2 6" xfId="37195"/>
    <cellStyle name="Обычный 12 2 6 2" xfId="37196"/>
    <cellStyle name="Обычный 12 2 6 2 2" xfId="37197"/>
    <cellStyle name="Обычный 12 2 6 3" xfId="37198"/>
    <cellStyle name="Обычный 12 2 7" xfId="37199"/>
    <cellStyle name="Обычный 12 2 7 2" xfId="37200"/>
    <cellStyle name="Обычный 12 2 8" xfId="37201"/>
    <cellStyle name="Обычный 12 2_БС рос" xfId="37202"/>
    <cellStyle name="Обычный 12 3" xfId="37203"/>
    <cellStyle name="Обычный 12 3 2" xfId="37204"/>
    <cellStyle name="Обычный 12 3 2 2" xfId="37205"/>
    <cellStyle name="Обычный 12 3 2 2 2" xfId="37206"/>
    <cellStyle name="Обычный 12 3 2 3" xfId="37207"/>
    <cellStyle name="Обычный 12 3 3" xfId="37208"/>
    <cellStyle name="Обычный 12 3 3 2" xfId="37209"/>
    <cellStyle name="Обычный 12 3 3 2 2" xfId="37210"/>
    <cellStyle name="Обычный 12 3 3 3" xfId="37211"/>
    <cellStyle name="Обычный 12 3 4" xfId="37212"/>
    <cellStyle name="Обычный 12 3 4 2" xfId="37213"/>
    <cellStyle name="Обычный 12 3 5" xfId="37214"/>
    <cellStyle name="Обычный 12 4" xfId="37215"/>
    <cellStyle name="Обычный 12 4 2" xfId="37216"/>
    <cellStyle name="Обычный 12 4 2 2" xfId="37217"/>
    <cellStyle name="Обычный 12 4 2 2 2" xfId="37218"/>
    <cellStyle name="Обычный 12 4 2 3" xfId="37219"/>
    <cellStyle name="Обычный 12 4 3" xfId="37220"/>
    <cellStyle name="Обычный 12 4 3 2" xfId="37221"/>
    <cellStyle name="Обычный 12 4 4" xfId="37222"/>
    <cellStyle name="Обычный 12 5" xfId="37223"/>
    <cellStyle name="Обычный 12 5 2" xfId="37224"/>
    <cellStyle name="Обычный 12 5 2 2" xfId="37225"/>
    <cellStyle name="Обычный 12 5 3" xfId="37226"/>
    <cellStyle name="Обычный 12 6" xfId="37227"/>
    <cellStyle name="Обычный 12 6 2" xfId="37228"/>
    <cellStyle name="Обычный 12 6 2 2" xfId="37229"/>
    <cellStyle name="Обычный 12 6 3" xfId="37230"/>
    <cellStyle name="Обычный 12 7" xfId="37231"/>
    <cellStyle name="Обычный 12 8" xfId="37232"/>
    <cellStyle name="Обычный 12 9" xfId="37233"/>
    <cellStyle name="Обычный 12_БС рос" xfId="37234"/>
    <cellStyle name="Обычный 13" xfId="37235"/>
    <cellStyle name="Обычный 13 2" xfId="37236"/>
    <cellStyle name="Обычный 13 2 2" xfId="37237"/>
    <cellStyle name="Обычный 13 2 2 2" xfId="37238"/>
    <cellStyle name="Обычный 13 2 2 2 2" xfId="37239"/>
    <cellStyle name="Обычный 13 2 2 3" xfId="37240"/>
    <cellStyle name="Обычный 13 2 3" xfId="37241"/>
    <cellStyle name="Обычный 13 2 3 2" xfId="37242"/>
    <cellStyle name="Обычный 13 2 3 2 2" xfId="37243"/>
    <cellStyle name="Обычный 13 2 3 3" xfId="37244"/>
    <cellStyle name="Обычный 13 2 4" xfId="37245"/>
    <cellStyle name="Обычный 13 2 4 2" xfId="37246"/>
    <cellStyle name="Обычный 13 2 5" xfId="37247"/>
    <cellStyle name="Обычный 13 3" xfId="37248"/>
    <cellStyle name="Обычный 13 3 2" xfId="37249"/>
    <cellStyle name="Обычный 13 3 2 2" xfId="37250"/>
    <cellStyle name="Обычный 13 3 2 2 2" xfId="37251"/>
    <cellStyle name="Обычный 13 3 2 3" xfId="37252"/>
    <cellStyle name="Обычный 13 3 3" xfId="37253"/>
    <cellStyle name="Обычный 13 3 3 2" xfId="37254"/>
    <cellStyle name="Обычный 13 3 4" xfId="37255"/>
    <cellStyle name="Обычный 13 4" xfId="37256"/>
    <cellStyle name="Обычный 13 4 2" xfId="37257"/>
    <cellStyle name="Обычный 13 4 2 2" xfId="37258"/>
    <cellStyle name="Обычный 13 4 3" xfId="37259"/>
    <cellStyle name="Обычный 13 5" xfId="37260"/>
    <cellStyle name="Обычный 13 5 2" xfId="37261"/>
    <cellStyle name="Обычный 13 5 2 2" xfId="37262"/>
    <cellStyle name="Обычный 13 5 3" xfId="37263"/>
    <cellStyle name="Обычный 13 6" xfId="37264"/>
    <cellStyle name="Обычный 13 7" xfId="37265"/>
    <cellStyle name="Обычный 135 3" xfId="37266"/>
    <cellStyle name="Обычный 14" xfId="37267"/>
    <cellStyle name="Обычный 14 2" xfId="37268"/>
    <cellStyle name="Обычный 14 2 2" xfId="37269"/>
    <cellStyle name="Обычный 14 3" xfId="37270"/>
    <cellStyle name="Обычный 14 4" xfId="37271"/>
    <cellStyle name="Обычный 14 5" xfId="37272"/>
    <cellStyle name="Обычный 14 5 2" xfId="37273"/>
    <cellStyle name="Обычный 14 5 2 2" xfId="37274"/>
    <cellStyle name="Обычный 14 6" xfId="37275"/>
    <cellStyle name="Обычный 14 7" xfId="37276"/>
    <cellStyle name="Обычный 15" xfId="37277"/>
    <cellStyle name="Обычный 15 2" xfId="37278"/>
    <cellStyle name="Обычный 15 2 2" xfId="37279"/>
    <cellStyle name="Обычный 15 2 2 2" xfId="37280"/>
    <cellStyle name="Обычный 15 2 2 2 2" xfId="37281"/>
    <cellStyle name="Обычный 15 2 2 2 2 2" xfId="37282"/>
    <cellStyle name="Обычный 15 2 2 2 3" xfId="37283"/>
    <cellStyle name="Обычный 15 2 2 2 3 2" xfId="37284"/>
    <cellStyle name="Обычный 15 2 2 2 4" xfId="37285"/>
    <cellStyle name="Обычный 15 2 2 2 5" xfId="37286"/>
    <cellStyle name="Обычный 15 2 2 3" xfId="37287"/>
    <cellStyle name="Обычный 15 2 2 3 2" xfId="37288"/>
    <cellStyle name="Обычный 15 2 2 3 2 2" xfId="37289"/>
    <cellStyle name="Обычный 15 2 2 3 3" xfId="37290"/>
    <cellStyle name="Обычный 15 2 2 4" xfId="37291"/>
    <cellStyle name="Обычный 15 2 2 4 2" xfId="37292"/>
    <cellStyle name="Обычный 15 2 2 5" xfId="37293"/>
    <cellStyle name="Обычный 15 2 3" xfId="37294"/>
    <cellStyle name="Обычный 15 2 3 2" xfId="37295"/>
    <cellStyle name="Обычный 15 2 3 2 2" xfId="37296"/>
    <cellStyle name="Обычный 15 2 3 2 2 2" xfId="37297"/>
    <cellStyle name="Обычный 15 2 3 2 3" xfId="37298"/>
    <cellStyle name="Обычный 15 2 3 2 3 2" xfId="37299"/>
    <cellStyle name="Обычный 15 2 3 2 4" xfId="37300"/>
    <cellStyle name="Обычный 15 2 3 3" xfId="37301"/>
    <cellStyle name="Обычный 15 2 3 4" xfId="37302"/>
    <cellStyle name="Обычный 15 2 4" xfId="37303"/>
    <cellStyle name="Обычный 15 2 4 2" xfId="37304"/>
    <cellStyle name="Обычный 15 2 4 2 2" xfId="37305"/>
    <cellStyle name="Обычный 15 2 4 3" xfId="37306"/>
    <cellStyle name="Обычный 15 2 5" xfId="37307"/>
    <cellStyle name="Обычный 15 2 5 2" xfId="37308"/>
    <cellStyle name="Обычный 15 2 5 2 2" xfId="37309"/>
    <cellStyle name="Обычный 15 2 5 3" xfId="37310"/>
    <cellStyle name="Обычный 15 2 6" xfId="37311"/>
    <cellStyle name="Обычный 15 2 7" xfId="37312"/>
    <cellStyle name="Обычный 15 3" xfId="37313"/>
    <cellStyle name="Обычный 15 3 2" xfId="37314"/>
    <cellStyle name="Обычный 15 3 2 2" xfId="37315"/>
    <cellStyle name="Обычный 15 3 2 2 2" xfId="37316"/>
    <cellStyle name="Обычный 15 3 2 2 2 2" xfId="37317"/>
    <cellStyle name="Обычный 15 3 2 2 3" xfId="37318"/>
    <cellStyle name="Обычный 15 3 2 2 3 2" xfId="37319"/>
    <cellStyle name="Обычный 15 3 2 3" xfId="37320"/>
    <cellStyle name="Обычный 15 3 2 3 2" xfId="37321"/>
    <cellStyle name="Обычный 15 3 2 4" xfId="37322"/>
    <cellStyle name="Обычный 15 3 3" xfId="37323"/>
    <cellStyle name="Обычный 15 3 3 2" xfId="37324"/>
    <cellStyle name="Обычный 15 3 3 2 2" xfId="37325"/>
    <cellStyle name="Обычный 15 3 3 3" xfId="37326"/>
    <cellStyle name="Обычный 15 3 3 3 2" xfId="37327"/>
    <cellStyle name="Обычный 15 3 3 4" xfId="37328"/>
    <cellStyle name="Обычный 15 3 3 4 2" xfId="37329"/>
    <cellStyle name="Обычный 15 3 4" xfId="37330"/>
    <cellStyle name="Обычный 15 3 4 2" xfId="37331"/>
    <cellStyle name="Обычный 15 3 5" xfId="37332"/>
    <cellStyle name="Обычный 15 3 5 2" xfId="37333"/>
    <cellStyle name="Обычный 15 3 6" xfId="37334"/>
    <cellStyle name="Обычный 15 4" xfId="37335"/>
    <cellStyle name="Обычный 15 4 2" xfId="37336"/>
    <cellStyle name="Обычный 15 4 2 2" xfId="37337"/>
    <cellStyle name="Обычный 15 4 2 2 2" xfId="37338"/>
    <cellStyle name="Обычный 15 4 2 3" xfId="37339"/>
    <cellStyle name="Обычный 15 4 2 3 2" xfId="37340"/>
    <cellStyle name="Обычный 15 4 2 4" xfId="37341"/>
    <cellStyle name="Обычный 15 4 2 4 2" xfId="37342"/>
    <cellStyle name="Обычный 15 4 3" xfId="37343"/>
    <cellStyle name="Обычный 15 4 3 2" xfId="37344"/>
    <cellStyle name="Обычный 15 4 4" xfId="37345"/>
    <cellStyle name="Обычный 15 4 4 2" xfId="37346"/>
    <cellStyle name="Обычный 15 4 5" xfId="37347"/>
    <cellStyle name="Обычный 15 5" xfId="37348"/>
    <cellStyle name="Обычный 15 5 2" xfId="37349"/>
    <cellStyle name="Обычный 15 5 2 2" xfId="37350"/>
    <cellStyle name="Обычный 15 5 3" xfId="37351"/>
    <cellStyle name="Обычный 15 5 3 2" xfId="37352"/>
    <cellStyle name="Обычный 15 5 4" xfId="37353"/>
    <cellStyle name="Обычный 15 5 4 2" xfId="37354"/>
    <cellStyle name="Обычный 15 6" xfId="37355"/>
    <cellStyle name="Обычный 15 6 2" xfId="37356"/>
    <cellStyle name="Обычный 15 6 2 2" xfId="37357"/>
    <cellStyle name="Обычный 15 6 3" xfId="37358"/>
    <cellStyle name="Обычный 15 7" xfId="37359"/>
    <cellStyle name="Обычный 15 8" xfId="37360"/>
    <cellStyle name="Обычный 16" xfId="37361"/>
    <cellStyle name="Обычный 16 10" xfId="37362"/>
    <cellStyle name="Обычный 16 10 2" xfId="37363"/>
    <cellStyle name="Обычный 16 11" xfId="37364"/>
    <cellStyle name="Обычный 16 11 2" xfId="37365"/>
    <cellStyle name="Обычный 16 11 3" xfId="37366"/>
    <cellStyle name="Обычный 16 12" xfId="37367"/>
    <cellStyle name="Обычный 16 2" xfId="37368"/>
    <cellStyle name="Обычный 16 2 2" xfId="37369"/>
    <cellStyle name="Обычный 16 2 2 2" xfId="37370"/>
    <cellStyle name="Обычный 16 2 2 2 2" xfId="37371"/>
    <cellStyle name="Обычный 16 2 2 2 2 2" xfId="37372"/>
    <cellStyle name="Обычный 16 2 2 2 3" xfId="37373"/>
    <cellStyle name="Обычный 16 2 2 2 3 2" xfId="37374"/>
    <cellStyle name="Обычный 16 2 2 2 4" xfId="37375"/>
    <cellStyle name="Обычный 16 2 2 2 5" xfId="37376"/>
    <cellStyle name="Обычный 16 2 2 3" xfId="37377"/>
    <cellStyle name="Обычный 16 2 2 3 2" xfId="37378"/>
    <cellStyle name="Обычный 16 2 2 4" xfId="37379"/>
    <cellStyle name="Обычный 16 2 2 4 2" xfId="37380"/>
    <cellStyle name="Обычный 16 2 2 5" xfId="37381"/>
    <cellStyle name="Обычный 16 2 2 6" xfId="37382"/>
    <cellStyle name="Обычный 16 2 3" xfId="37383"/>
    <cellStyle name="Обычный 16 2 3 2" xfId="37384"/>
    <cellStyle name="Обычный 16 2 3 2 2" xfId="37385"/>
    <cellStyle name="Обычный 16 2 3 2 2 2" xfId="37386"/>
    <cellStyle name="Обычный 16 2 3 2 3" xfId="37387"/>
    <cellStyle name="Обычный 16 2 3 2 3 2" xfId="37388"/>
    <cellStyle name="Обычный 16 2 3 3" xfId="37389"/>
    <cellStyle name="Обычный 16 2 3 3 2" xfId="37390"/>
    <cellStyle name="Обычный 16 2 3 4" xfId="37391"/>
    <cellStyle name="Обычный 16 2 4" xfId="37392"/>
    <cellStyle name="Обычный 16 2 4 2" xfId="37393"/>
    <cellStyle name="Обычный 16 2 4 2 2" xfId="37394"/>
    <cellStyle name="Обычный 16 2 4 3" xfId="37395"/>
    <cellStyle name="Обычный 16 2 4 3 2" xfId="37396"/>
    <cellStyle name="Обычный 16 2 4 4" xfId="37397"/>
    <cellStyle name="Обычный 16 2 4 5" xfId="37398"/>
    <cellStyle name="Обычный 16 2 5" xfId="37399"/>
    <cellStyle name="Обычный 16 2 5 2" xfId="37400"/>
    <cellStyle name="Обычный 16 2 6" xfId="37401"/>
    <cellStyle name="Обычный 16 2 6 2" xfId="37402"/>
    <cellStyle name="Обычный 16 2 7" xfId="37403"/>
    <cellStyle name="Обычный 16 2 8" xfId="37404"/>
    <cellStyle name="Обычный 16 3" xfId="37405"/>
    <cellStyle name="Обычный 16 3 2" xfId="37406"/>
    <cellStyle name="Обычный 16 3 2 2" xfId="37407"/>
    <cellStyle name="Обычный 16 3 2 2 2" xfId="37408"/>
    <cellStyle name="Обычный 16 3 2 2 2 2" xfId="37409"/>
    <cellStyle name="Обычный 16 3 2 2 3" xfId="37410"/>
    <cellStyle name="Обычный 16 3 2 2 3 2" xfId="37411"/>
    <cellStyle name="Обычный 16 3 2 3" xfId="37412"/>
    <cellStyle name="Обычный 16 3 2 3 2" xfId="37413"/>
    <cellStyle name="Обычный 16 3 2 4" xfId="37414"/>
    <cellStyle name="Обычный 16 3 3" xfId="37415"/>
    <cellStyle name="Обычный 16 3 3 2" xfId="37416"/>
    <cellStyle name="Обычный 16 3 3 2 2" xfId="37417"/>
    <cellStyle name="Обычный 16 3 3 3" xfId="37418"/>
    <cellStyle name="Обычный 16 3 3 3 2" xfId="37419"/>
    <cellStyle name="Обычный 16 3 4" xfId="37420"/>
    <cellStyle name="Обычный 16 3 4 2" xfId="37421"/>
    <cellStyle name="Обычный 16 3 5" xfId="37422"/>
    <cellStyle name="Обычный 16 4" xfId="37423"/>
    <cellStyle name="Обычный 16 4 2" xfId="37424"/>
    <cellStyle name="Обычный 16 4 2 2" xfId="37425"/>
    <cellStyle name="Обычный 16 4 2 2 2" xfId="37426"/>
    <cellStyle name="Обычный 16 4 2 3" xfId="37427"/>
    <cellStyle name="Обычный 16 4 2 3 2" xfId="37428"/>
    <cellStyle name="Обычный 16 4 3" xfId="37429"/>
    <cellStyle name="Обычный 16 4 3 2" xfId="37430"/>
    <cellStyle name="Обычный 16 4 4" xfId="37431"/>
    <cellStyle name="Обычный 16 5" xfId="37432"/>
    <cellStyle name="Обычный 16 5 2" xfId="37433"/>
    <cellStyle name="Обычный 16 5 2 2" xfId="37434"/>
    <cellStyle name="Обычный 16 5 2 2 2" xfId="37435"/>
    <cellStyle name="Обычный 16 5 2 3" xfId="37436"/>
    <cellStyle name="Обычный 16 5 2 3 2" xfId="37437"/>
    <cellStyle name="Обычный 16 5 3" xfId="37438"/>
    <cellStyle name="Обычный 16 5 3 2" xfId="37439"/>
    <cellStyle name="Обычный 16 5 4" xfId="37440"/>
    <cellStyle name="Обычный 16 6" xfId="37441"/>
    <cellStyle name="Обычный 16 6 2" xfId="37442"/>
    <cellStyle name="Обычный 16 7" xfId="37443"/>
    <cellStyle name="Обычный 16 7 2" xfId="37444"/>
    <cellStyle name="Обычный 16 8" xfId="37445"/>
    <cellStyle name="Обычный 16 8 2" xfId="37446"/>
    <cellStyle name="Обычный 16 9" xfId="37447"/>
    <cellStyle name="Обычный 16 9 2" xfId="37448"/>
    <cellStyle name="Обычный 17" xfId="37449"/>
    <cellStyle name="Обычный 17 2" xfId="37450"/>
    <cellStyle name="Обычный 17 2 2" xfId="37451"/>
    <cellStyle name="Обычный 17 2 2 2" xfId="37452"/>
    <cellStyle name="Обычный 17 2 2 2 2" xfId="37453"/>
    <cellStyle name="Обычный 17 2 2 2 2 2" xfId="37454"/>
    <cellStyle name="Обычный 17 2 2 2 2 2 2" xfId="37455"/>
    <cellStyle name="Обычный 17 2 2 2 2 3" xfId="37456"/>
    <cellStyle name="Обычный 17 2 2 2 2 3 2" xfId="37457"/>
    <cellStyle name="Обычный 17 2 2 2 2 4" xfId="37458"/>
    <cellStyle name="Обычный 17 2 2 2 2 4 2" xfId="37459"/>
    <cellStyle name="Обычный 17 2 2 2 2 5" xfId="37460"/>
    <cellStyle name="Обычный 17 2 2 2 2 5 2" xfId="37461"/>
    <cellStyle name="Обычный 17 2 2 2 2 5 2 4" xfId="37462"/>
    <cellStyle name="Обычный 17 2 2 2 2 5 3" xfId="37463"/>
    <cellStyle name="Обычный 17 2 2 2 2 6" xfId="37464"/>
    <cellStyle name="Обычный 17 2 2 2 3" xfId="37465"/>
    <cellStyle name="Обычный 17 2 2 2 3 2" xfId="37466"/>
    <cellStyle name="Обычный 17 2 2 2 4" xfId="37467"/>
    <cellStyle name="Обычный 17 2 2 2 5" xfId="37468"/>
    <cellStyle name="Обычный 17 2 2 3" xfId="37469"/>
    <cellStyle name="Обычный 17 2 2 3 2" xfId="37470"/>
    <cellStyle name="Обычный 17 2 2 4" xfId="37471"/>
    <cellStyle name="Обычный 17 2 2 5" xfId="37472"/>
    <cellStyle name="Обычный 17 2 3" xfId="37473"/>
    <cellStyle name="Обычный 17 2 3 2" xfId="37474"/>
    <cellStyle name="Обычный 17 2 3 2 2" xfId="37475"/>
    <cellStyle name="Обычный 17 2 3 3" xfId="37476"/>
    <cellStyle name="Обычный 17 2 3 3 2" xfId="37477"/>
    <cellStyle name="Обычный 17 2 3 4" xfId="37478"/>
    <cellStyle name="Обычный 17 2 3 5" xfId="37479"/>
    <cellStyle name="Обычный 17 2 4" xfId="37480"/>
    <cellStyle name="Обычный 17 2 4 2" xfId="37481"/>
    <cellStyle name="Обычный 17 2 4 2 2" xfId="37482"/>
    <cellStyle name="Обычный 17 2 4 3" xfId="37483"/>
    <cellStyle name="Обычный 17 2 5" xfId="37484"/>
    <cellStyle name="Обычный 17 2 5 2" xfId="37485"/>
    <cellStyle name="Обычный 17 2 6" xfId="37486"/>
    <cellStyle name="Обычный 17 2 7" xfId="37487"/>
    <cellStyle name="Обычный 17 3" xfId="37488"/>
    <cellStyle name="Обычный 17 3 2" xfId="37489"/>
    <cellStyle name="Обычный 17 3 2 2" xfId="37490"/>
    <cellStyle name="Обычный 17 3 2 2 2" xfId="37491"/>
    <cellStyle name="Обычный 17 3 2 3" xfId="37492"/>
    <cellStyle name="Обычный 17 3 2 3 2" xfId="37493"/>
    <cellStyle name="Обычный 17 3 2 4" xfId="37494"/>
    <cellStyle name="Обычный 17 3 3" xfId="37495"/>
    <cellStyle name="Обычный 17 3 3 2" xfId="37496"/>
    <cellStyle name="Обычный 17 3 3 2 2" xfId="37497"/>
    <cellStyle name="Обычный 17 3 3 3" xfId="37498"/>
    <cellStyle name="Обычный 17 3 4" xfId="37499"/>
    <cellStyle name="Обычный 17 4" xfId="37500"/>
    <cellStyle name="Обычный 17 4 2" xfId="37501"/>
    <cellStyle name="Обычный 17 4 2 2" xfId="37502"/>
    <cellStyle name="Обычный 17 4 3" xfId="37503"/>
    <cellStyle name="Обычный 17 5" xfId="37504"/>
    <cellStyle name="Обычный 17 5 2" xfId="37505"/>
    <cellStyle name="Обычный 17 6" xfId="37506"/>
    <cellStyle name="Обычный 18" xfId="37507"/>
    <cellStyle name="Обычный 18 2" xfId="37508"/>
    <cellStyle name="Обычный 18 2 2" xfId="37509"/>
    <cellStyle name="Обычный 18 2 2 2" xfId="37510"/>
    <cellStyle name="Обычный 18 2 2 2 2" xfId="37511"/>
    <cellStyle name="Обычный 18 2 2 3" xfId="37512"/>
    <cellStyle name="Обычный 18 2 3" xfId="37513"/>
    <cellStyle name="Обычный 18 2 3 2" xfId="37514"/>
    <cellStyle name="Обычный 18 2 3 2 2" xfId="37515"/>
    <cellStyle name="Обычный 18 2 3 3" xfId="37516"/>
    <cellStyle name="Обычный 18 2 4" xfId="37517"/>
    <cellStyle name="Обычный 18 2 4 2" xfId="37518"/>
    <cellStyle name="Обычный 18 2 5" xfId="37519"/>
    <cellStyle name="Обычный 18 3" xfId="37520"/>
    <cellStyle name="Обычный 18 3 2" xfId="37521"/>
    <cellStyle name="Обычный 18 3 2 2" xfId="37522"/>
    <cellStyle name="Обычный 18 3 2 2 2" xfId="37523"/>
    <cellStyle name="Обычный 18 3 2 3" xfId="37524"/>
    <cellStyle name="Обычный 18 3 3" xfId="37525"/>
    <cellStyle name="Обычный 18 3 4" xfId="37526"/>
    <cellStyle name="Обычный 18 3 4 2" xfId="37527"/>
    <cellStyle name="Обычный 18 4" xfId="37528"/>
    <cellStyle name="Обычный 18 5" xfId="37529"/>
    <cellStyle name="Обычный 18 5 2" xfId="37530"/>
    <cellStyle name="Обычный 18 6" xfId="37531"/>
    <cellStyle name="Обычный 18 7" xfId="37532"/>
    <cellStyle name="Обычный 19" xfId="37533"/>
    <cellStyle name="Обычный 19 2" xfId="37534"/>
    <cellStyle name="Обычный 19 2 2" xfId="37535"/>
    <cellStyle name="Обычный 19 2 2 2" xfId="37536"/>
    <cellStyle name="Обычный 19 2 2 2 2" xfId="37537"/>
    <cellStyle name="Обычный 19 2 2 2 2 2" xfId="37538"/>
    <cellStyle name="Обычный 19 2 2 2 3" xfId="37539"/>
    <cellStyle name="Обычный 19 2 2 3" xfId="37540"/>
    <cellStyle name="Обычный 19 2 2 3 2" xfId="37541"/>
    <cellStyle name="Обычный 19 2 2 3 2 2" xfId="37542"/>
    <cellStyle name="Обычный 19 2 2 3 3" xfId="37543"/>
    <cellStyle name="Обычный 19 2 2 4" xfId="37544"/>
    <cellStyle name="Обычный 19 2 2 4 2" xfId="37545"/>
    <cellStyle name="Обычный 19 2 2 5" xfId="37546"/>
    <cellStyle name="Обычный 19 2 2 5 2" xfId="37547"/>
    <cellStyle name="Обычный 19 2 2 6" xfId="37548"/>
    <cellStyle name="Обычный 19 2 2 6 2" xfId="37549"/>
    <cellStyle name="Обычный 19 2 3" xfId="37550"/>
    <cellStyle name="Обычный 19 2 3 2" xfId="37551"/>
    <cellStyle name="Обычный 19 2 3 2 2" xfId="37552"/>
    <cellStyle name="Обычный 19 2 3 2 2 2" xfId="37553"/>
    <cellStyle name="Обычный 19 2 3 2 3" xfId="37554"/>
    <cellStyle name="Обычный 19 2 3 3" xfId="37555"/>
    <cellStyle name="Обычный 19 2 3 3 2" xfId="37556"/>
    <cellStyle name="Обычный 19 2 3 3 2 2" xfId="37557"/>
    <cellStyle name="Обычный 19 2 3 3 3" xfId="37558"/>
    <cellStyle name="Обычный 19 2 3 4" xfId="37559"/>
    <cellStyle name="Обычный 19 2 3 4 2" xfId="37560"/>
    <cellStyle name="Обычный 19 2 3 5" xfId="37561"/>
    <cellStyle name="Обычный 19 2 4" xfId="37562"/>
    <cellStyle name="Обычный 19 2 4 2" xfId="37563"/>
    <cellStyle name="Обычный 19 2 4 2 2" xfId="37564"/>
    <cellStyle name="Обычный 19 2 4 3" xfId="37565"/>
    <cellStyle name="Обычный 19 2 5" xfId="37566"/>
    <cellStyle name="Обычный 19 2 5 2" xfId="37567"/>
    <cellStyle name="Обычный 19 2 5 2 2" xfId="37568"/>
    <cellStyle name="Обычный 19 2 5 3" xfId="37569"/>
    <cellStyle name="Обычный 19 2 6" xfId="37570"/>
    <cellStyle name="Обычный 19 2 6 2" xfId="37571"/>
    <cellStyle name="Обычный 19 2 7" xfId="37572"/>
    <cellStyle name="Обычный 19 2 7 2" xfId="37573"/>
    <cellStyle name="Обычный 19 2 8" xfId="37574"/>
    <cellStyle name="Обычный 19 3" xfId="37575"/>
    <cellStyle name="Обычный 19 3 2" xfId="37576"/>
    <cellStyle name="Обычный 19 3 2 2" xfId="37577"/>
    <cellStyle name="Обычный 19 3 2 2 2" xfId="37578"/>
    <cellStyle name="Обычный 19 3 2 3" xfId="37579"/>
    <cellStyle name="Обычный 19 3 2 3 2" xfId="37580"/>
    <cellStyle name="Обычный 19 3 3" xfId="37581"/>
    <cellStyle name="Обычный 19 3 3 2" xfId="37582"/>
    <cellStyle name="Обычный 19 3 4" xfId="37583"/>
    <cellStyle name="Обычный 19 4" xfId="37584"/>
    <cellStyle name="Обычный 19 4 2" xfId="37585"/>
    <cellStyle name="Обычный 19 4 2 2" xfId="37586"/>
    <cellStyle name="Обычный 19 4 3" xfId="37587"/>
    <cellStyle name="Обычный 19 5" xfId="37588"/>
    <cellStyle name="Обычный 19 5 2" xfId="37589"/>
    <cellStyle name="Обычный 19 6" xfId="37590"/>
    <cellStyle name="Обычный 2" xfId="2"/>
    <cellStyle name="Обычный 2 10" xfId="37591"/>
    <cellStyle name="Обычный 2 10 2" xfId="37592"/>
    <cellStyle name="Обычный 2 10 2 2" xfId="37593"/>
    <cellStyle name="Обычный 2 10 3" xfId="37594"/>
    <cellStyle name="Обычный 2 10 4" xfId="37595"/>
    <cellStyle name="Обычный 2 10 5" xfId="37596"/>
    <cellStyle name="Обычный 2 11" xfId="37597"/>
    <cellStyle name="Обычный 2 11 2" xfId="37598"/>
    <cellStyle name="Обычный 2 11 2 2" xfId="37599"/>
    <cellStyle name="Обычный 2 11 3" xfId="37600"/>
    <cellStyle name="Обычный 2 11 4" xfId="37601"/>
    <cellStyle name="Обычный 2 12" xfId="37602"/>
    <cellStyle name="Обычный 2 12 2" xfId="37603"/>
    <cellStyle name="Обычный 2 12 2 2" xfId="37604"/>
    <cellStyle name="Обычный 2 12 3" xfId="37605"/>
    <cellStyle name="Обычный 2 12 4" xfId="37606"/>
    <cellStyle name="Обычный 2 13" xfId="37607"/>
    <cellStyle name="Обычный 2 13 2" xfId="37608"/>
    <cellStyle name="Обычный 2 13 2 2" xfId="37609"/>
    <cellStyle name="Обычный 2 13 3" xfId="37610"/>
    <cellStyle name="Обычный 2 13 4" xfId="37611"/>
    <cellStyle name="Обычный 2 14" xfId="37612"/>
    <cellStyle name="Обычный 2 14 2" xfId="37613"/>
    <cellStyle name="Обычный 2 14 2 2" xfId="37614"/>
    <cellStyle name="Обычный 2 14 2 2 2" xfId="37615"/>
    <cellStyle name="Обычный 2 14 2 3" xfId="37616"/>
    <cellStyle name="Обычный 2 14 3" xfId="37617"/>
    <cellStyle name="Обычный 2 14 3 2" xfId="37618"/>
    <cellStyle name="Обычный 2 14 3 2 2" xfId="37619"/>
    <cellStyle name="Обычный 2 14 3 3" xfId="37620"/>
    <cellStyle name="Обычный 2 14 4" xfId="37621"/>
    <cellStyle name="Обычный 2 14 4 2" xfId="37622"/>
    <cellStyle name="Обычный 2 14 5" xfId="37623"/>
    <cellStyle name="Обычный 2 15" xfId="37624"/>
    <cellStyle name="Обычный 2 15 2" xfId="37625"/>
    <cellStyle name="Обычный 2 15 2 2" xfId="37626"/>
    <cellStyle name="Обычный 2 15 2 2 2" xfId="37627"/>
    <cellStyle name="Обычный 2 15 2 3" xfId="37628"/>
    <cellStyle name="Обычный 2 15 3" xfId="37629"/>
    <cellStyle name="Обычный 2 15 3 2" xfId="37630"/>
    <cellStyle name="Обычный 2 15 3 2 2" xfId="37631"/>
    <cellStyle name="Обычный 2 15 3 3" xfId="37632"/>
    <cellStyle name="Обычный 2 15 4" xfId="37633"/>
    <cellStyle name="Обычный 2 15 4 2" xfId="37634"/>
    <cellStyle name="Обычный 2 15 5" xfId="37635"/>
    <cellStyle name="Обычный 2 16" xfId="37636"/>
    <cellStyle name="Обычный 2 16 2" xfId="37637"/>
    <cellStyle name="Обычный 2 16 2 2" xfId="37638"/>
    <cellStyle name="Обычный 2 16 2 2 2" xfId="37639"/>
    <cellStyle name="Обычный 2 16 2 3" xfId="37640"/>
    <cellStyle name="Обычный 2 16 3" xfId="37641"/>
    <cellStyle name="Обычный 2 16 3 2" xfId="37642"/>
    <cellStyle name="Обычный 2 16 3 2 2" xfId="37643"/>
    <cellStyle name="Обычный 2 16 3 3" xfId="37644"/>
    <cellStyle name="Обычный 2 16 4" xfId="37645"/>
    <cellStyle name="Обычный 2 16 4 2" xfId="37646"/>
    <cellStyle name="Обычный 2 16 5" xfId="37647"/>
    <cellStyle name="Обычный 2 17" xfId="37648"/>
    <cellStyle name="Обычный 2 17 2" xfId="37649"/>
    <cellStyle name="Обычный 2 18" xfId="37650"/>
    <cellStyle name="Обычный 2 19" xfId="37651"/>
    <cellStyle name="Обычный 2 19 2" xfId="37652"/>
    <cellStyle name="Обычный 2 19 3" xfId="37653"/>
    <cellStyle name="Обычный 2 19 3 2" xfId="37654"/>
    <cellStyle name="Обычный 2 19 4" xfId="37655"/>
    <cellStyle name="Обычный 2 2" xfId="6"/>
    <cellStyle name="Обычный 2 2 10" xfId="37656"/>
    <cellStyle name="Обычный 2 2 11" xfId="37657"/>
    <cellStyle name="Обычный 2 2 12" xfId="37658"/>
    <cellStyle name="Обычный 2 2 13" xfId="37659"/>
    <cellStyle name="Обычный 2 2 14" xfId="37660"/>
    <cellStyle name="Обычный 2 2 15" xfId="37661"/>
    <cellStyle name="Обычный 2 2 16" xfId="37662"/>
    <cellStyle name="Обычный 2 2 17" xfId="37663"/>
    <cellStyle name="Обычный 2 2 18" xfId="37664"/>
    <cellStyle name="Обычный 2 2 19" xfId="37665"/>
    <cellStyle name="Обычный 2 2 2" xfId="37666"/>
    <cellStyle name="Обычный 2 2 2 2" xfId="37667"/>
    <cellStyle name="Обычный 2 2 2 2 2" xfId="37668"/>
    <cellStyle name="Обычный 2 2 2 2 2 2" xfId="37669"/>
    <cellStyle name="Обычный 2 2 2 2 3" xfId="37670"/>
    <cellStyle name="Обычный 2 2 2 3" xfId="37671"/>
    <cellStyle name="Обычный 2 2 2 3 2" xfId="37672"/>
    <cellStyle name="Обычный 2 2 2 3 3" xfId="37673"/>
    <cellStyle name="Обычный 2 2 2 3 3 2" xfId="37674"/>
    <cellStyle name="Обычный 2 2 2 3 4" xfId="37675"/>
    <cellStyle name="Обычный 2 2 2 4" xfId="37676"/>
    <cellStyle name="Обычный 2 2 2 5" xfId="37677"/>
    <cellStyle name="Обычный 2 2 2 6" xfId="37678"/>
    <cellStyle name="Обычный 2 2 2 7" xfId="37679"/>
    <cellStyle name="Обычный 2 2 2_Копия Отчет об изменении числ-ти (17.09.2011)" xfId="37680"/>
    <cellStyle name="Обычный 2 2 20" xfId="37681"/>
    <cellStyle name="Обычный 2 2 21" xfId="37682"/>
    <cellStyle name="Обычный 2 2 22" xfId="37683"/>
    <cellStyle name="Обычный 2 2 3" xfId="37684"/>
    <cellStyle name="Обычный 2 2 3 2" xfId="37685"/>
    <cellStyle name="Обычный 2 2 4" xfId="37686"/>
    <cellStyle name="Обычный 2 2 4 2" xfId="37687"/>
    <cellStyle name="Обычный 2 2 5" xfId="37688"/>
    <cellStyle name="Обычный 2 2 5 2" xfId="37689"/>
    <cellStyle name="Обычный 2 2 6" xfId="37690"/>
    <cellStyle name="Обычный 2 2 7" xfId="37691"/>
    <cellStyle name="Обычный 2 2 8" xfId="37692"/>
    <cellStyle name="Обычный 2 2 9" xfId="37693"/>
    <cellStyle name="Обычный 2 2_БС рос" xfId="37694"/>
    <cellStyle name="Обычный 2 20" xfId="37695"/>
    <cellStyle name="Обычный 2 21" xfId="37696"/>
    <cellStyle name="Обычный 2 22" xfId="37697"/>
    <cellStyle name="Обычный 2 23" xfId="37698"/>
    <cellStyle name="Обычный 2 24" xfId="37699"/>
    <cellStyle name="Обычный 2 3" xfId="37700"/>
    <cellStyle name="Обычный 2 3 10" xfId="37701"/>
    <cellStyle name="Обычный 2 3 11" xfId="37702"/>
    <cellStyle name="Обычный 2 3 12" xfId="37703"/>
    <cellStyle name="Обычный 2 3 13" xfId="37704"/>
    <cellStyle name="Обычный 2 3 14" xfId="37705"/>
    <cellStyle name="Обычный 2 3 15" xfId="37706"/>
    <cellStyle name="Обычный 2 3 16" xfId="37707"/>
    <cellStyle name="Обычный 2 3 17" xfId="37708"/>
    <cellStyle name="Обычный 2 3 18" xfId="37709"/>
    <cellStyle name="Обычный 2 3 19" xfId="37710"/>
    <cellStyle name="Обычный 2 3 2" xfId="37711"/>
    <cellStyle name="Обычный 2 3 2 2" xfId="37712"/>
    <cellStyle name="Обычный 2 3 20" xfId="37713"/>
    <cellStyle name="Обычный 2 3 3" xfId="37714"/>
    <cellStyle name="Обычный 2 3 3 2" xfId="37715"/>
    <cellStyle name="Обычный 2 3 4" xfId="37716"/>
    <cellStyle name="Обычный 2 3 5" xfId="37717"/>
    <cellStyle name="Обычный 2 3 6" xfId="37718"/>
    <cellStyle name="Обычный 2 3 7" xfId="37719"/>
    <cellStyle name="Обычный 2 3 8" xfId="37720"/>
    <cellStyle name="Обычный 2 3 9" xfId="37721"/>
    <cellStyle name="Обычный 2 31" xfId="37722"/>
    <cellStyle name="Обычный 2 31 2" xfId="37723"/>
    <cellStyle name="Обычный 2 31 2 2" xfId="37724"/>
    <cellStyle name="Обычный 2 31 2 2 2" xfId="37725"/>
    <cellStyle name="Обычный 2 31 2 3" xfId="37726"/>
    <cellStyle name="Обычный 2 31 3" xfId="37727"/>
    <cellStyle name="Обычный 2 31 3 2" xfId="37728"/>
    <cellStyle name="Обычный 2 31 4" xfId="37729"/>
    <cellStyle name="Обычный 2 4" xfId="37730"/>
    <cellStyle name="Обычный 2 4 2" xfId="37731"/>
    <cellStyle name="Обычный 2 4 2 2" xfId="37732"/>
    <cellStyle name="Обычный 2 4 2 3" xfId="37733"/>
    <cellStyle name="Обычный 2 4 3" xfId="37734"/>
    <cellStyle name="Обычный 2 4 4" xfId="37735"/>
    <cellStyle name="Обычный 2 4 5" xfId="37736"/>
    <cellStyle name="Обычный 2 4 6" xfId="37737"/>
    <cellStyle name="Обычный 2 5" xfId="37738"/>
    <cellStyle name="Обычный 2 5 2" xfId="37739"/>
    <cellStyle name="Обычный 2 5 2 2" xfId="37740"/>
    <cellStyle name="Обычный 2 5 2 2 2" xfId="37741"/>
    <cellStyle name="Обычный 2 5 2 2 2 2" xfId="37742"/>
    <cellStyle name="Обычный 2 5 2 2 3" xfId="37743"/>
    <cellStyle name="Обычный 2 5 2 3" xfId="37744"/>
    <cellStyle name="Обычный 2 5 2 4" xfId="37745"/>
    <cellStyle name="Обычный 2 5 2 4 2" xfId="37746"/>
    <cellStyle name="Обычный 2 5 2 5" xfId="37747"/>
    <cellStyle name="Обычный 2 5 3" xfId="37748"/>
    <cellStyle name="Обычный 2 5 3 2" xfId="37749"/>
    <cellStyle name="Обычный 2 5 3 2 2" xfId="37750"/>
    <cellStyle name="Обычный 2 5 3 3" xfId="37751"/>
    <cellStyle name="Обычный 2 5 4" xfId="37752"/>
    <cellStyle name="Обычный 2 5 5" xfId="37753"/>
    <cellStyle name="Обычный 2 5 5 2" xfId="37754"/>
    <cellStyle name="Обычный 2 5 5 2 2" xfId="37755"/>
    <cellStyle name="Обычный 2 5 5 3" xfId="37756"/>
    <cellStyle name="Обычный 2 5 5 3 2" xfId="37757"/>
    <cellStyle name="Обычный 2 5 5 4" xfId="37758"/>
    <cellStyle name="Обычный 2 5 6" xfId="37759"/>
    <cellStyle name="Обычный 2 5 7" xfId="37760"/>
    <cellStyle name="Обычный 2 6" xfId="37761"/>
    <cellStyle name="Обычный 2 6 2" xfId="37762"/>
    <cellStyle name="Обычный 2 6 2 2" xfId="37763"/>
    <cellStyle name="Обычный 2 6 3" xfId="37764"/>
    <cellStyle name="Обычный 2 6 4" xfId="37765"/>
    <cellStyle name="Обычный 2 6 5" xfId="37766"/>
    <cellStyle name="Обычный 2 6 6" xfId="37767"/>
    <cellStyle name="Обычный 2 7" xfId="37768"/>
    <cellStyle name="Обычный 2 7 2" xfId="37769"/>
    <cellStyle name="Обычный 2 7 2 2" xfId="37770"/>
    <cellStyle name="Обычный 2 7 3" xfId="37771"/>
    <cellStyle name="Обычный 2 7 4" xfId="37772"/>
    <cellStyle name="Обычный 2 8" xfId="37773"/>
    <cellStyle name="Обычный 2 8 2" xfId="37774"/>
    <cellStyle name="Обычный 2 8 2 2" xfId="37775"/>
    <cellStyle name="Обычный 2 8 3" xfId="37776"/>
    <cellStyle name="Обычный 2 8 4" xfId="37777"/>
    <cellStyle name="Обычный 2 9" xfId="37778"/>
    <cellStyle name="Обычный 2 9 2" xfId="37779"/>
    <cellStyle name="Обычный 2 9 2 2" xfId="37780"/>
    <cellStyle name="Обычный 2 9 3" xfId="37781"/>
    <cellStyle name="Обычный 2 9 4" xfId="37782"/>
    <cellStyle name="Обычный 2_2010-11-17 Обновленная численность персонала-2" xfId="37783"/>
    <cellStyle name="Обычный 20" xfId="37784"/>
    <cellStyle name="Обычный 20 2" xfId="37785"/>
    <cellStyle name="Обычный 20 3" xfId="37786"/>
    <cellStyle name="Обычный 20 3 2" xfId="37787"/>
    <cellStyle name="Обычный 20 3 2 2" xfId="37788"/>
    <cellStyle name="Обычный 20 3 2 3" xfId="37789"/>
    <cellStyle name="Обычный 20 3 2 4" xfId="37790"/>
    <cellStyle name="Обычный 20 4" xfId="37791"/>
    <cellStyle name="Обычный 20 5" xfId="37792"/>
    <cellStyle name="Обычный 20 6" xfId="37793"/>
    <cellStyle name="Обычный 20 6 2" xfId="37794"/>
    <cellStyle name="Обычный 20 7" xfId="37795"/>
    <cellStyle name="Обычный 21" xfId="37796"/>
    <cellStyle name="Обычный 21 2" xfId="37797"/>
    <cellStyle name="Обычный 21 2 2" xfId="37798"/>
    <cellStyle name="Обычный 21 2 2 2" xfId="37799"/>
    <cellStyle name="Обычный 21 2 2 2 2" xfId="37800"/>
    <cellStyle name="Обычный 21 2 2 3" xfId="37801"/>
    <cellStyle name="Обычный 21 2 3" xfId="37802"/>
    <cellStyle name="Обычный 21 2 3 2" xfId="37803"/>
    <cellStyle name="Обычный 21 2 4" xfId="37804"/>
    <cellStyle name="Обычный 21 3" xfId="37805"/>
    <cellStyle name="Обычный 21 4" xfId="37806"/>
    <cellStyle name="Обычный 21 5" xfId="37807"/>
    <cellStyle name="Обычный 21 6" xfId="37808"/>
    <cellStyle name="Обычный 22" xfId="37809"/>
    <cellStyle name="Обычный 22 2" xfId="37810"/>
    <cellStyle name="Обычный 23" xfId="37811"/>
    <cellStyle name="Обычный 23 2" xfId="37812"/>
    <cellStyle name="Обычный 23 2 2" xfId="37813"/>
    <cellStyle name="Обычный 23 2 2 2" xfId="37814"/>
    <cellStyle name="Обычный 23 2 2 2 2" xfId="37815"/>
    <cellStyle name="Обычный 23 2 2 3" xfId="37816"/>
    <cellStyle name="Обычный 23 2 3" xfId="37817"/>
    <cellStyle name="Обычный 23 2 3 2" xfId="37818"/>
    <cellStyle name="Обычный 23 2 4" xfId="37819"/>
    <cellStyle name="Обычный 23 3" xfId="37820"/>
    <cellStyle name="Обычный 24" xfId="37821"/>
    <cellStyle name="Обычный 24 2" xfId="37822"/>
    <cellStyle name="Обычный 24 2 2" xfId="37823"/>
    <cellStyle name="Обычный 24 2 2 2" xfId="37824"/>
    <cellStyle name="Обычный 24 2 3" xfId="37825"/>
    <cellStyle name="Обычный 24 3" xfId="37826"/>
    <cellStyle name="Обычный 24 4" xfId="37827"/>
    <cellStyle name="Обычный 24 4 2" xfId="37828"/>
    <cellStyle name="Обычный 24 5" xfId="37829"/>
    <cellStyle name="Обычный 25" xfId="37830"/>
    <cellStyle name="Обычный 25 2" xfId="37831"/>
    <cellStyle name="Обычный 25 3" xfId="37832"/>
    <cellStyle name="Обычный 26" xfId="37833"/>
    <cellStyle name="Обычный 26 2" xfId="37834"/>
    <cellStyle name="Обычный 26 3" xfId="37835"/>
    <cellStyle name="Обычный 262 2" xfId="37836"/>
    <cellStyle name="Обычный 27" xfId="37837"/>
    <cellStyle name="Обычный 27 2" xfId="37838"/>
    <cellStyle name="Обычный 28" xfId="37839"/>
    <cellStyle name="Обычный 28 2" xfId="37840"/>
    <cellStyle name="Обычный 28 2 2" xfId="37841"/>
    <cellStyle name="Обычный 28 3" xfId="37842"/>
    <cellStyle name="Обычный 29" xfId="37843"/>
    <cellStyle name="Обычный 29 2" xfId="37844"/>
    <cellStyle name="Обычный 3" xfId="37845"/>
    <cellStyle name="Обычный 3 10" xfId="37846"/>
    <cellStyle name="Обычный 3 11" xfId="37847"/>
    <cellStyle name="Обычный 3 12" xfId="37848"/>
    <cellStyle name="Обычный 3 13" xfId="37849"/>
    <cellStyle name="Обычный 3 14" xfId="37850"/>
    <cellStyle name="Обычный 3 15" xfId="37851"/>
    <cellStyle name="Обычный 3 16" xfId="37852"/>
    <cellStyle name="Обычный 3 17" xfId="37853"/>
    <cellStyle name="Обычный 3 18" xfId="37854"/>
    <cellStyle name="Обычный 3 19" xfId="37855"/>
    <cellStyle name="Обычный 3 2" xfId="37856"/>
    <cellStyle name="Обычный 3 2 10" xfId="37857"/>
    <cellStyle name="Обычный 3 2 2" xfId="37858"/>
    <cellStyle name="Обычный 3 2 3" xfId="37859"/>
    <cellStyle name="Обычный 3 2 4" xfId="37860"/>
    <cellStyle name="Обычный 3 2 4 2" xfId="37861"/>
    <cellStyle name="Обычный 3 2 5" xfId="37862"/>
    <cellStyle name="Обычный 3 2 6" xfId="37863"/>
    <cellStyle name="Обычный 3 2 7" xfId="37864"/>
    <cellStyle name="Обычный 3 2 7 2" xfId="37865"/>
    <cellStyle name="Обычный 3 2 8" xfId="37866"/>
    <cellStyle name="Обычный 3 2 8 2" xfId="37867"/>
    <cellStyle name="Обычный 3 2 9" xfId="37868"/>
    <cellStyle name="Обычный 3 20" xfId="37869"/>
    <cellStyle name="Обычный 3 21" xfId="37870"/>
    <cellStyle name="Обычный 3 3" xfId="37871"/>
    <cellStyle name="Обычный 3 3 2" xfId="37872"/>
    <cellStyle name="Обычный 3 3 2 2" xfId="37873"/>
    <cellStyle name="Обычный 3 3 2 3" xfId="37874"/>
    <cellStyle name="Обычный 3 3 2 4" xfId="37875"/>
    <cellStyle name="Обычный 3 3 3" xfId="37876"/>
    <cellStyle name="Обычный 3 3 4" xfId="37877"/>
    <cellStyle name="Обычный 3 3 5" xfId="37878"/>
    <cellStyle name="Обычный 3 3 5 2" xfId="37879"/>
    <cellStyle name="Обычный 3 3 6" xfId="37880"/>
    <cellStyle name="Обычный 3 3_ГЛАВНЫЙ Для СЕБЯ " xfId="37881"/>
    <cellStyle name="Обычный 3 4" xfId="37882"/>
    <cellStyle name="Обычный 3 4 2" xfId="37883"/>
    <cellStyle name="Обычный 3 4 2 2" xfId="37884"/>
    <cellStyle name="Обычный 3 4 2 2 2" xfId="37885"/>
    <cellStyle name="Обычный 3 4 2 3" xfId="37886"/>
    <cellStyle name="Обычный 3 4 3" xfId="37887"/>
    <cellStyle name="Обычный 3 4 4" xfId="37888"/>
    <cellStyle name="Обычный 3 4 5" xfId="37889"/>
    <cellStyle name="Обычный 3 4 6" xfId="37890"/>
    <cellStyle name="Обычный 3 5" xfId="37891"/>
    <cellStyle name="Обычный 3 5 2" xfId="37892"/>
    <cellStyle name="Обычный 3 5 2 2" xfId="37893"/>
    <cellStyle name="Обычный 3 5 2 2 2" xfId="37894"/>
    <cellStyle name="Обычный 3 5 2 3" xfId="37895"/>
    <cellStyle name="Обычный 3 5 3" xfId="37896"/>
    <cellStyle name="Обычный 3 5 3 2" xfId="37897"/>
    <cellStyle name="Обычный 3 5 3 2 2" xfId="37898"/>
    <cellStyle name="Обычный 3 5 3 3" xfId="37899"/>
    <cellStyle name="Обычный 3 5 4" xfId="37900"/>
    <cellStyle name="Обычный 3 5 4 2" xfId="37901"/>
    <cellStyle name="Обычный 3 5 5" xfId="37902"/>
    <cellStyle name="Обычный 3 6" xfId="37903"/>
    <cellStyle name="Обычный 3 6 2" xfId="37904"/>
    <cellStyle name="Обычный 3 6 2 2" xfId="37905"/>
    <cellStyle name="Обычный 3 6 2 2 2" xfId="37906"/>
    <cellStyle name="Обычный 3 6 2 3" xfId="37907"/>
    <cellStyle name="Обычный 3 6 3" xfId="37908"/>
    <cellStyle name="Обычный 3 6 3 2" xfId="37909"/>
    <cellStyle name="Обычный 3 6 3 2 2" xfId="37910"/>
    <cellStyle name="Обычный 3 6 3 3" xfId="37911"/>
    <cellStyle name="Обычный 3 6 4" xfId="37912"/>
    <cellStyle name="Обычный 3 6 4 2" xfId="37913"/>
    <cellStyle name="Обычный 3 6 5" xfId="37914"/>
    <cellStyle name="Обычный 3 7" xfId="37915"/>
    <cellStyle name="Обычный 3 7 2" xfId="37916"/>
    <cellStyle name="Обычный 3 8" xfId="37917"/>
    <cellStyle name="Обычный 3 9" xfId="37918"/>
    <cellStyle name="Обычный 3_2010-11-17 Обновленная численность персонала-2" xfId="37919"/>
    <cellStyle name="Обычный 30" xfId="37920"/>
    <cellStyle name="Обычный 30 2" xfId="37921"/>
    <cellStyle name="Обычный 308" xfId="37922"/>
    <cellStyle name="Обычный 31" xfId="37923"/>
    <cellStyle name="Обычный 31 2" xfId="37924"/>
    <cellStyle name="Обычный 31 2 2" xfId="37925"/>
    <cellStyle name="Обычный 31 3" xfId="37926"/>
    <cellStyle name="Обычный 315" xfId="37927"/>
    <cellStyle name="Обычный 32" xfId="37928"/>
    <cellStyle name="Обычный 32 2" xfId="37929"/>
    <cellStyle name="Обычный 32 2 2" xfId="37930"/>
    <cellStyle name="Обычный 32 3" xfId="37931"/>
    <cellStyle name="Обычный 33" xfId="37932"/>
    <cellStyle name="Обычный 33 2" xfId="37933"/>
    <cellStyle name="Обычный 33 2 2" xfId="37934"/>
    <cellStyle name="Обычный 33 3" xfId="37935"/>
    <cellStyle name="Обычный 34" xfId="37936"/>
    <cellStyle name="Обычный 34 2" xfId="37937"/>
    <cellStyle name="Обычный 34 2 2" xfId="37938"/>
    <cellStyle name="Обычный 34 3" xfId="37939"/>
    <cellStyle name="Обычный 35" xfId="37940"/>
    <cellStyle name="Обычный 36" xfId="37941"/>
    <cellStyle name="Обычный 36 2" xfId="37942"/>
    <cellStyle name="Обычный 36 2 2" xfId="37943"/>
    <cellStyle name="Обычный 36 3" xfId="37944"/>
    <cellStyle name="Обычный 37" xfId="37945"/>
    <cellStyle name="Обычный 37 2" xfId="37946"/>
    <cellStyle name="Обычный 37 2 2" xfId="37947"/>
    <cellStyle name="Обычный 37 3" xfId="37948"/>
    <cellStyle name="Обычный 38" xfId="37949"/>
    <cellStyle name="Обычный 38 2" xfId="37950"/>
    <cellStyle name="Обычный 38 2 2" xfId="37951"/>
    <cellStyle name="Обычный 38 3" xfId="37952"/>
    <cellStyle name="Обычный 39" xfId="37953"/>
    <cellStyle name="Обычный 39 2" xfId="37954"/>
    <cellStyle name="Обычный 39 2 2" xfId="37955"/>
    <cellStyle name="Обычный 39 3" xfId="37956"/>
    <cellStyle name="Обычный 4" xfId="37957"/>
    <cellStyle name="Обычный 4 10" xfId="37958"/>
    <cellStyle name="Обычный 4 10 2" xfId="37959"/>
    <cellStyle name="Обычный 4 11" xfId="37960"/>
    <cellStyle name="Обычный 4 11 2" xfId="37961"/>
    <cellStyle name="Обычный 4 12" xfId="37962"/>
    <cellStyle name="Обычный 4 12 2" xfId="37963"/>
    <cellStyle name="Обычный 4 13" xfId="37964"/>
    <cellStyle name="Обычный 4 14" xfId="37965"/>
    <cellStyle name="Обычный 4 15" xfId="37966"/>
    <cellStyle name="Обычный 4 16" xfId="37967"/>
    <cellStyle name="Обычный 4 17" xfId="37968"/>
    <cellStyle name="Обычный 4 18" xfId="37969"/>
    <cellStyle name="Обычный 4 19" xfId="37970"/>
    <cellStyle name="Обычный 4 2" xfId="37971"/>
    <cellStyle name="Обычный 4 2 10" xfId="37972"/>
    <cellStyle name="Обычный 4 2 11" xfId="37973"/>
    <cellStyle name="Обычный 4 2 2" xfId="37974"/>
    <cellStyle name="Обычный 4 2 2 2" xfId="37975"/>
    <cellStyle name="Обычный 4 2 2 2 2" xfId="37976"/>
    <cellStyle name="Обычный 4 2 3" xfId="37977"/>
    <cellStyle name="Обычный 4 2 3 2" xfId="37978"/>
    <cellStyle name="Обычный 4 2 4" xfId="37979"/>
    <cellStyle name="Обычный 4 2 4 2" xfId="37980"/>
    <cellStyle name="Обычный 4 2 5" xfId="37981"/>
    <cellStyle name="Обычный 4 2 5 2" xfId="37982"/>
    <cellStyle name="Обычный 4 2 6" xfId="37983"/>
    <cellStyle name="Обычный 4 2 6 2" xfId="37984"/>
    <cellStyle name="Обычный 4 2 7" xfId="37985"/>
    <cellStyle name="Обычный 4 2 7 2" xfId="37986"/>
    <cellStyle name="Обычный 4 2 8" xfId="37987"/>
    <cellStyle name="Обычный 4 2 8 2" xfId="37988"/>
    <cellStyle name="Обычный 4 2 9" xfId="37989"/>
    <cellStyle name="Обычный 4 20" xfId="37990"/>
    <cellStyle name="Обычный 4 21" xfId="37991"/>
    <cellStyle name="Обычный 4 22" xfId="37992"/>
    <cellStyle name="Обычный 4 23" xfId="37993"/>
    <cellStyle name="Обычный 4 24" xfId="37994"/>
    <cellStyle name="Обычный 4 25" xfId="37995"/>
    <cellStyle name="Обычный 4 3" xfId="37996"/>
    <cellStyle name="Обычный 4 3 2" xfId="37997"/>
    <cellStyle name="Обычный 4 3 2 2" xfId="37998"/>
    <cellStyle name="Обычный 4 3 3" xfId="37999"/>
    <cellStyle name="Обычный 4 4" xfId="38000"/>
    <cellStyle name="Обычный 4 4 2" xfId="38001"/>
    <cellStyle name="Обычный 4 4 3" xfId="38002"/>
    <cellStyle name="Обычный 4 5" xfId="38003"/>
    <cellStyle name="Обычный 4 5 2" xfId="38004"/>
    <cellStyle name="Обычный 4 5 3" xfId="38005"/>
    <cellStyle name="Обычный 4 5 4" xfId="38006"/>
    <cellStyle name="Обычный 4 6" xfId="38007"/>
    <cellStyle name="Обычный 4 6 2" xfId="38008"/>
    <cellStyle name="Обычный 4 7" xfId="38009"/>
    <cellStyle name="Обычный 4 7 2" xfId="38010"/>
    <cellStyle name="Обычный 4 8" xfId="38011"/>
    <cellStyle name="Обычный 4 8 2" xfId="38012"/>
    <cellStyle name="Обычный 4 9" xfId="38013"/>
    <cellStyle name="Обычный 4 9 2" xfId="38014"/>
    <cellStyle name="Обычный 4_Копия Отчет об изменении числ-ти (17.09.2011)" xfId="38015"/>
    <cellStyle name="Обычный 40" xfId="38016"/>
    <cellStyle name="Обычный 40 2" xfId="38017"/>
    <cellStyle name="Обычный 40 2 2" xfId="38018"/>
    <cellStyle name="Обычный 40 3" xfId="38019"/>
    <cellStyle name="Обычный 41" xfId="38020"/>
    <cellStyle name="Обычный 41 2" xfId="38021"/>
    <cellStyle name="Обычный 41 2 2" xfId="38022"/>
    <cellStyle name="Обычный 41 3" xfId="38023"/>
    <cellStyle name="Обычный 42" xfId="38024"/>
    <cellStyle name="Обычный 42 2" xfId="38025"/>
    <cellStyle name="Обычный 42 2 2" xfId="38026"/>
    <cellStyle name="Обычный 42 3" xfId="38027"/>
    <cellStyle name="Обычный 43" xfId="38028"/>
    <cellStyle name="Обычный 43 2" xfId="38029"/>
    <cellStyle name="Обычный 43 2 2" xfId="38030"/>
    <cellStyle name="Обычный 43 3" xfId="38031"/>
    <cellStyle name="Обычный 44" xfId="38032"/>
    <cellStyle name="Обычный 44 2" xfId="38033"/>
    <cellStyle name="Обычный 44 2 2" xfId="38034"/>
    <cellStyle name="Обычный 44 3" xfId="38035"/>
    <cellStyle name="Обычный 45" xfId="38036"/>
    <cellStyle name="Обычный 45 2" xfId="38037"/>
    <cellStyle name="Обычный 45 2 2" xfId="38038"/>
    <cellStyle name="Обычный 45 3" xfId="38039"/>
    <cellStyle name="Обычный 46" xfId="38040"/>
    <cellStyle name="Обычный 46 2" xfId="38041"/>
    <cellStyle name="Обычный 46 2 2" xfId="38042"/>
    <cellStyle name="Обычный 46 3" xfId="38043"/>
    <cellStyle name="Обычный 47" xfId="38044"/>
    <cellStyle name="Обычный 47 2" xfId="38045"/>
    <cellStyle name="Обычный 47 2 2" xfId="38046"/>
    <cellStyle name="Обычный 47 3" xfId="38047"/>
    <cellStyle name="Обычный 48" xfId="38048"/>
    <cellStyle name="Обычный 48 2" xfId="38049"/>
    <cellStyle name="Обычный 48 2 2" xfId="38050"/>
    <cellStyle name="Обычный 48 3" xfId="38051"/>
    <cellStyle name="Обычный 49" xfId="38052"/>
    <cellStyle name="Обычный 49 2" xfId="38053"/>
    <cellStyle name="Обычный 49 2 2" xfId="38054"/>
    <cellStyle name="Обычный 49 3" xfId="38055"/>
    <cellStyle name="Обычный 5" xfId="38056"/>
    <cellStyle name="Обычный 5 10" xfId="38057"/>
    <cellStyle name="Обычный 5 10 2" xfId="38058"/>
    <cellStyle name="Обычный 5 10 2 2" xfId="38059"/>
    <cellStyle name="Обычный 5 10 2 2 2" xfId="38060"/>
    <cellStyle name="Обычный 5 10 2 3" xfId="38061"/>
    <cellStyle name="Обычный 5 10 3" xfId="38062"/>
    <cellStyle name="Обычный 5 10 3 2" xfId="38063"/>
    <cellStyle name="Обычный 5 10 4" xfId="38064"/>
    <cellStyle name="Обычный 5 11" xfId="38065"/>
    <cellStyle name="Обычный 5 11 2" xfId="38066"/>
    <cellStyle name="Обычный 5 11 2 2" xfId="38067"/>
    <cellStyle name="Обычный 5 11 2 2 2" xfId="38068"/>
    <cellStyle name="Обычный 5 11 2 3" xfId="38069"/>
    <cellStyle name="Обычный 5 11 3" xfId="38070"/>
    <cellStyle name="Обычный 5 11 3 2" xfId="38071"/>
    <cellStyle name="Обычный 5 11 4" xfId="38072"/>
    <cellStyle name="Обычный 5 12" xfId="38073"/>
    <cellStyle name="Обычный 5 12 2" xfId="38074"/>
    <cellStyle name="Обычный 5 12 2 2" xfId="38075"/>
    <cellStyle name="Обычный 5 12 2 2 2" xfId="38076"/>
    <cellStyle name="Обычный 5 12 2 3" xfId="38077"/>
    <cellStyle name="Обычный 5 12 3" xfId="38078"/>
    <cellStyle name="Обычный 5 12 3 2" xfId="38079"/>
    <cellStyle name="Обычный 5 12 4" xfId="38080"/>
    <cellStyle name="Обычный 5 13" xfId="38081"/>
    <cellStyle name="Обычный 5 13 2" xfId="38082"/>
    <cellStyle name="Обычный 5 13 2 2" xfId="38083"/>
    <cellStyle name="Обычный 5 13 2 2 2" xfId="38084"/>
    <cellStyle name="Обычный 5 13 2 3" xfId="38085"/>
    <cellStyle name="Обычный 5 13 3" xfId="38086"/>
    <cellStyle name="Обычный 5 13 3 2" xfId="38087"/>
    <cellStyle name="Обычный 5 13 4" xfId="38088"/>
    <cellStyle name="Обычный 5 14" xfId="38089"/>
    <cellStyle name="Обычный 5 14 2" xfId="38090"/>
    <cellStyle name="Обычный 5 14 2 2" xfId="38091"/>
    <cellStyle name="Обычный 5 14 2 2 2" xfId="38092"/>
    <cellStyle name="Обычный 5 14 2 3" xfId="38093"/>
    <cellStyle name="Обычный 5 14 3" xfId="38094"/>
    <cellStyle name="Обычный 5 14 3 2" xfId="38095"/>
    <cellStyle name="Обычный 5 14 4" xfId="38096"/>
    <cellStyle name="Обычный 5 15" xfId="38097"/>
    <cellStyle name="Обычный 5 15 2" xfId="38098"/>
    <cellStyle name="Обычный 5 15 2 2" xfId="38099"/>
    <cellStyle name="Обычный 5 15 2 2 2" xfId="38100"/>
    <cellStyle name="Обычный 5 15 2 3" xfId="38101"/>
    <cellStyle name="Обычный 5 15 3" xfId="38102"/>
    <cellStyle name="Обычный 5 15 3 2" xfId="38103"/>
    <cellStyle name="Обычный 5 15 4" xfId="38104"/>
    <cellStyle name="Обычный 5 16" xfId="38105"/>
    <cellStyle name="Обычный 5 16 2" xfId="38106"/>
    <cellStyle name="Обычный 5 16 2 2" xfId="38107"/>
    <cellStyle name="Обычный 5 16 2 2 2" xfId="38108"/>
    <cellStyle name="Обычный 5 16 2 3" xfId="38109"/>
    <cellStyle name="Обычный 5 16 3" xfId="38110"/>
    <cellStyle name="Обычный 5 16 3 2" xfId="38111"/>
    <cellStyle name="Обычный 5 16 4" xfId="38112"/>
    <cellStyle name="Обычный 5 17" xfId="38113"/>
    <cellStyle name="Обычный 5 17 2" xfId="38114"/>
    <cellStyle name="Обычный 5 17 2 2" xfId="38115"/>
    <cellStyle name="Обычный 5 17 2 2 2" xfId="38116"/>
    <cellStyle name="Обычный 5 17 2 3" xfId="38117"/>
    <cellStyle name="Обычный 5 17 3" xfId="38118"/>
    <cellStyle name="Обычный 5 17 3 2" xfId="38119"/>
    <cellStyle name="Обычный 5 17 4" xfId="38120"/>
    <cellStyle name="Обычный 5 18" xfId="38121"/>
    <cellStyle name="Обычный 5 18 2" xfId="38122"/>
    <cellStyle name="Обычный 5 18 2 2" xfId="38123"/>
    <cellStyle name="Обычный 5 18 2 2 2" xfId="38124"/>
    <cellStyle name="Обычный 5 18 2 3" xfId="38125"/>
    <cellStyle name="Обычный 5 18 3" xfId="38126"/>
    <cellStyle name="Обычный 5 18 3 2" xfId="38127"/>
    <cellStyle name="Обычный 5 18 4" xfId="38128"/>
    <cellStyle name="Обычный 5 19" xfId="38129"/>
    <cellStyle name="Обычный 5 19 2" xfId="38130"/>
    <cellStyle name="Обычный 5 19 2 2" xfId="38131"/>
    <cellStyle name="Обычный 5 19 3" xfId="38132"/>
    <cellStyle name="Обычный 5 2" xfId="38133"/>
    <cellStyle name="Обычный 5 2 2" xfId="38134"/>
    <cellStyle name="Обычный 5 2 3" xfId="38135"/>
    <cellStyle name="Обычный 5 2 3 2" xfId="38136"/>
    <cellStyle name="Обычный 5 2 4" xfId="38137"/>
    <cellStyle name="Обычный 5 2 5" xfId="38138"/>
    <cellStyle name="Обычный 5 2 6" xfId="38139"/>
    <cellStyle name="Обычный 5 2 6 2" xfId="38140"/>
    <cellStyle name="Обычный 5 2 7" xfId="38141"/>
    <cellStyle name="Обычный 5 20" xfId="38142"/>
    <cellStyle name="Обычный 5 20 2" xfId="38143"/>
    <cellStyle name="Обычный 5 20 2 2" xfId="38144"/>
    <cellStyle name="Обычный 5 20 3" xfId="38145"/>
    <cellStyle name="Обычный 5 21" xfId="38146"/>
    <cellStyle name="Обычный 5 21 2" xfId="38147"/>
    <cellStyle name="Обычный 5 21 2 2" xfId="38148"/>
    <cellStyle name="Обычный 5 21 3" xfId="38149"/>
    <cellStyle name="Обычный 5 22" xfId="38150"/>
    <cellStyle name="Обычный 5 3" xfId="38151"/>
    <cellStyle name="Обычный 5 3 2" xfId="38152"/>
    <cellStyle name="Обычный 5 3 2 2" xfId="38153"/>
    <cellStyle name="Обычный 5 3 2 2 2" xfId="38154"/>
    <cellStyle name="Обычный 5 3 2 2 2 2" xfId="38155"/>
    <cellStyle name="Обычный 5 3 2 2 3" xfId="38156"/>
    <cellStyle name="Обычный 5 3 2 3" xfId="38157"/>
    <cellStyle name="Обычный 5 3 2 3 2" xfId="38158"/>
    <cellStyle name="Обычный 5 3 2 3 2 2" xfId="38159"/>
    <cellStyle name="Обычный 5 3 2 3 3" xfId="38160"/>
    <cellStyle name="Обычный 5 3 2 4" xfId="38161"/>
    <cellStyle name="Обычный 5 3 2 4 2" xfId="38162"/>
    <cellStyle name="Обычный 5 3 2 5" xfId="38163"/>
    <cellStyle name="Обычный 5 3 3" xfId="38164"/>
    <cellStyle name="Обычный 5 3 3 2" xfId="38165"/>
    <cellStyle name="Обычный 5 3 3 2 2" xfId="38166"/>
    <cellStyle name="Обычный 5 3 3 2 2 2" xfId="38167"/>
    <cellStyle name="Обычный 5 3 3 2 3" xfId="38168"/>
    <cellStyle name="Обычный 5 3 3 3" xfId="38169"/>
    <cellStyle name="Обычный 5 3 3 3 2" xfId="38170"/>
    <cellStyle name="Обычный 5 3 3 4" xfId="38171"/>
    <cellStyle name="Обычный 5 3 4" xfId="38172"/>
    <cellStyle name="Обычный 5 3 4 2" xfId="38173"/>
    <cellStyle name="Обычный 5 3 4 2 2" xfId="38174"/>
    <cellStyle name="Обычный 5 3 4 3" xfId="38175"/>
    <cellStyle name="Обычный 5 3 5" xfId="38176"/>
    <cellStyle name="Обычный 5 3 5 2" xfId="38177"/>
    <cellStyle name="Обычный 5 3 5 2 2" xfId="38178"/>
    <cellStyle name="Обычный 5 3 5 3" xfId="38179"/>
    <cellStyle name="Обычный 5 3 6" xfId="38180"/>
    <cellStyle name="Обычный 5 3 6 2" xfId="38181"/>
    <cellStyle name="Обычный 5 3 7" xfId="38182"/>
    <cellStyle name="Обычный 5 4" xfId="38183"/>
    <cellStyle name="Обычный 5 4 2" xfId="38184"/>
    <cellStyle name="Обычный 5 4 2 2" xfId="38185"/>
    <cellStyle name="Обычный 5 4 3" xfId="38186"/>
    <cellStyle name="Обычный 5 4 4" xfId="38187"/>
    <cellStyle name="Обычный 5 5" xfId="38188"/>
    <cellStyle name="Обычный 5 5 2" xfId="38189"/>
    <cellStyle name="Обычный 5 5 2 2" xfId="38190"/>
    <cellStyle name="Обычный 5 5 2 2 2" xfId="38191"/>
    <cellStyle name="Обычный 5 5 2 3" xfId="38192"/>
    <cellStyle name="Обычный 5 5 3" xfId="38193"/>
    <cellStyle name="Обычный 5 5 3 2" xfId="38194"/>
    <cellStyle name="Обычный 5 5 3 2 2" xfId="38195"/>
    <cellStyle name="Обычный 5 5 3 3" xfId="38196"/>
    <cellStyle name="Обычный 5 5 4" xfId="38197"/>
    <cellStyle name="Обычный 5 5 4 2" xfId="38198"/>
    <cellStyle name="Обычный 5 5 5" xfId="38199"/>
    <cellStyle name="Обычный 5 6" xfId="38200"/>
    <cellStyle name="Обычный 5 6 2" xfId="38201"/>
    <cellStyle name="Обычный 5 6 2 2" xfId="38202"/>
    <cellStyle name="Обычный 5 6 2 2 2" xfId="38203"/>
    <cellStyle name="Обычный 5 6 2 3" xfId="38204"/>
    <cellStyle name="Обычный 5 6 3" xfId="38205"/>
    <cellStyle name="Обычный 5 6 3 2" xfId="38206"/>
    <cellStyle name="Обычный 5 6 3 2 2" xfId="38207"/>
    <cellStyle name="Обычный 5 6 3 3" xfId="38208"/>
    <cellStyle name="Обычный 5 6 4" xfId="38209"/>
    <cellStyle name="Обычный 5 6 4 2" xfId="38210"/>
    <cellStyle name="Обычный 5 6 5" xfId="38211"/>
    <cellStyle name="Обычный 5 7" xfId="38212"/>
    <cellStyle name="Обычный 5 7 2" xfId="38213"/>
    <cellStyle name="Обычный 5 7 2 2" xfId="38214"/>
    <cellStyle name="Обычный 5 7 2 2 2" xfId="38215"/>
    <cellStyle name="Обычный 5 7 2 3" xfId="38216"/>
    <cellStyle name="Обычный 5 7 3" xfId="38217"/>
    <cellStyle name="Обычный 5 7 3 2" xfId="38218"/>
    <cellStyle name="Обычный 5 7 4" xfId="38219"/>
    <cellStyle name="Обычный 5 8" xfId="38220"/>
    <cellStyle name="Обычный 5 8 2" xfId="38221"/>
    <cellStyle name="Обычный 5 8 2 2" xfId="38222"/>
    <cellStyle name="Обычный 5 8 2 2 2" xfId="38223"/>
    <cellStyle name="Обычный 5 8 2 3" xfId="38224"/>
    <cellStyle name="Обычный 5 8 3" xfId="38225"/>
    <cellStyle name="Обычный 5 8 3 2" xfId="38226"/>
    <cellStyle name="Обычный 5 8 4" xfId="38227"/>
    <cellStyle name="Обычный 5 9" xfId="38228"/>
    <cellStyle name="Обычный 5 9 2" xfId="38229"/>
    <cellStyle name="Обычный 5 9 2 2" xfId="38230"/>
    <cellStyle name="Обычный 5 9 2 2 2" xfId="38231"/>
    <cellStyle name="Обычный 5 9 2 3" xfId="38232"/>
    <cellStyle name="Обычный 5 9 3" xfId="38233"/>
    <cellStyle name="Обычный 5 9 3 2" xfId="38234"/>
    <cellStyle name="Обычный 5 9 4" xfId="38235"/>
    <cellStyle name="Обычный 5_БС рос" xfId="38236"/>
    <cellStyle name="Обычный 50" xfId="38237"/>
    <cellStyle name="Обычный 50 2" xfId="38238"/>
    <cellStyle name="Обычный 50 2 2" xfId="38239"/>
    <cellStyle name="Обычный 50 3" xfId="38240"/>
    <cellStyle name="Обычный 51" xfId="38241"/>
    <cellStyle name="Обычный 51 2" xfId="38242"/>
    <cellStyle name="Обычный 51 2 2" xfId="38243"/>
    <cellStyle name="Обычный 51 3" xfId="38244"/>
    <cellStyle name="Обычный 52" xfId="38245"/>
    <cellStyle name="Обычный 52 2" xfId="38246"/>
    <cellStyle name="Обычный 52 2 2" xfId="38247"/>
    <cellStyle name="Обычный 52 3" xfId="38248"/>
    <cellStyle name="Обычный 53" xfId="38249"/>
    <cellStyle name="Обычный 53 2" xfId="38250"/>
    <cellStyle name="Обычный 53 2 2" xfId="38251"/>
    <cellStyle name="Обычный 53 3" xfId="38252"/>
    <cellStyle name="Обычный 54" xfId="38253"/>
    <cellStyle name="Обычный 54 2" xfId="38254"/>
    <cellStyle name="Обычный 54 2 2" xfId="38255"/>
    <cellStyle name="Обычный 54 3" xfId="38256"/>
    <cellStyle name="Обычный 55" xfId="38257"/>
    <cellStyle name="Обычный 55 2" xfId="38258"/>
    <cellStyle name="Обычный 55 2 2" xfId="38259"/>
    <cellStyle name="Обычный 55 3" xfId="38260"/>
    <cellStyle name="Обычный 56" xfId="38261"/>
    <cellStyle name="Обычный 56 2" xfId="38262"/>
    <cellStyle name="Обычный 56 2 2" xfId="38263"/>
    <cellStyle name="Обычный 56 3" xfId="38264"/>
    <cellStyle name="Обычный 57" xfId="38265"/>
    <cellStyle name="Обычный 57 2" xfId="38266"/>
    <cellStyle name="Обычный 57 2 2" xfId="38267"/>
    <cellStyle name="Обычный 57 3" xfId="38268"/>
    <cellStyle name="Обычный 58" xfId="38269"/>
    <cellStyle name="Обычный 58 2" xfId="38270"/>
    <cellStyle name="Обычный 58 2 2" xfId="38271"/>
    <cellStyle name="Обычный 58 3" xfId="38272"/>
    <cellStyle name="Обычный 59" xfId="38273"/>
    <cellStyle name="Обычный 59 2" xfId="38274"/>
    <cellStyle name="Обычный 59 2 2" xfId="38275"/>
    <cellStyle name="Обычный 59 3" xfId="38276"/>
    <cellStyle name="Обычный 6" xfId="38277"/>
    <cellStyle name="Обычный 6 10" xfId="38278"/>
    <cellStyle name="Обычный 6 10 2" xfId="38279"/>
    <cellStyle name="Обычный 6 10 2 2" xfId="38280"/>
    <cellStyle name="Обычный 6 10 2 2 2" xfId="38281"/>
    <cellStyle name="Обычный 6 10 2 3" xfId="38282"/>
    <cellStyle name="Обычный 6 10 3" xfId="38283"/>
    <cellStyle name="Обычный 6 10 3 2" xfId="38284"/>
    <cellStyle name="Обычный 6 10 4" xfId="38285"/>
    <cellStyle name="Обычный 6 11" xfId="38286"/>
    <cellStyle name="Обычный 6 11 2" xfId="38287"/>
    <cellStyle name="Обычный 6 11 2 2" xfId="38288"/>
    <cellStyle name="Обычный 6 11 2 2 2" xfId="38289"/>
    <cellStyle name="Обычный 6 11 2 3" xfId="38290"/>
    <cellStyle name="Обычный 6 11 3" xfId="38291"/>
    <cellStyle name="Обычный 6 11 3 2" xfId="38292"/>
    <cellStyle name="Обычный 6 11 4" xfId="38293"/>
    <cellStyle name="Обычный 6 12" xfId="38294"/>
    <cellStyle name="Обычный 6 12 2" xfId="38295"/>
    <cellStyle name="Обычный 6 12 2 2" xfId="38296"/>
    <cellStyle name="Обычный 6 12 2 2 2" xfId="38297"/>
    <cellStyle name="Обычный 6 12 2 3" xfId="38298"/>
    <cellStyle name="Обычный 6 12 3" xfId="38299"/>
    <cellStyle name="Обычный 6 12 3 2" xfId="38300"/>
    <cellStyle name="Обычный 6 12 4" xfId="38301"/>
    <cellStyle name="Обычный 6 13" xfId="38302"/>
    <cellStyle name="Обычный 6 13 2" xfId="38303"/>
    <cellStyle name="Обычный 6 13 2 2" xfId="38304"/>
    <cellStyle name="Обычный 6 13 2 2 2" xfId="38305"/>
    <cellStyle name="Обычный 6 13 2 3" xfId="38306"/>
    <cellStyle name="Обычный 6 13 3" xfId="38307"/>
    <cellStyle name="Обычный 6 13 3 2" xfId="38308"/>
    <cellStyle name="Обычный 6 13 4" xfId="38309"/>
    <cellStyle name="Обычный 6 14" xfId="38310"/>
    <cellStyle name="Обычный 6 14 2" xfId="38311"/>
    <cellStyle name="Обычный 6 14 2 2" xfId="38312"/>
    <cellStyle name="Обычный 6 14 2 2 2" xfId="38313"/>
    <cellStyle name="Обычный 6 14 2 3" xfId="38314"/>
    <cellStyle name="Обычный 6 14 3" xfId="38315"/>
    <cellStyle name="Обычный 6 14 3 2" xfId="38316"/>
    <cellStyle name="Обычный 6 14 4" xfId="38317"/>
    <cellStyle name="Обычный 6 15" xfId="38318"/>
    <cellStyle name="Обычный 6 15 2" xfId="38319"/>
    <cellStyle name="Обычный 6 15 2 2" xfId="38320"/>
    <cellStyle name="Обычный 6 15 2 2 2" xfId="38321"/>
    <cellStyle name="Обычный 6 15 2 3" xfId="38322"/>
    <cellStyle name="Обычный 6 15 3" xfId="38323"/>
    <cellStyle name="Обычный 6 15 3 2" xfId="38324"/>
    <cellStyle name="Обычный 6 15 4" xfId="38325"/>
    <cellStyle name="Обычный 6 16" xfId="38326"/>
    <cellStyle name="Обычный 6 16 2" xfId="38327"/>
    <cellStyle name="Обычный 6 16 2 2" xfId="38328"/>
    <cellStyle name="Обычный 6 16 2 2 2" xfId="38329"/>
    <cellStyle name="Обычный 6 16 2 3" xfId="38330"/>
    <cellStyle name="Обычный 6 16 3" xfId="38331"/>
    <cellStyle name="Обычный 6 16 3 2" xfId="38332"/>
    <cellStyle name="Обычный 6 16 4" xfId="38333"/>
    <cellStyle name="Обычный 6 17" xfId="38334"/>
    <cellStyle name="Обычный 6 17 2" xfId="38335"/>
    <cellStyle name="Обычный 6 17 2 2" xfId="38336"/>
    <cellStyle name="Обычный 6 17 2 2 2" xfId="38337"/>
    <cellStyle name="Обычный 6 17 2 3" xfId="38338"/>
    <cellStyle name="Обычный 6 17 3" xfId="38339"/>
    <cellStyle name="Обычный 6 17 3 2" xfId="38340"/>
    <cellStyle name="Обычный 6 17 4" xfId="38341"/>
    <cellStyle name="Обычный 6 18" xfId="38342"/>
    <cellStyle name="Обычный 6 18 2" xfId="38343"/>
    <cellStyle name="Обычный 6 18 2 2" xfId="38344"/>
    <cellStyle name="Обычный 6 18 2 2 2" xfId="38345"/>
    <cellStyle name="Обычный 6 18 2 3" xfId="38346"/>
    <cellStyle name="Обычный 6 18 3" xfId="38347"/>
    <cellStyle name="Обычный 6 18 3 2" xfId="38348"/>
    <cellStyle name="Обычный 6 18 4" xfId="38349"/>
    <cellStyle name="Обычный 6 19" xfId="38350"/>
    <cellStyle name="Обычный 6 19 2" xfId="38351"/>
    <cellStyle name="Обычный 6 19 2 2" xfId="38352"/>
    <cellStyle name="Обычный 6 19 2 2 2" xfId="38353"/>
    <cellStyle name="Обычный 6 19 2 3" xfId="38354"/>
    <cellStyle name="Обычный 6 19 3" xfId="38355"/>
    <cellStyle name="Обычный 6 19 3 2" xfId="38356"/>
    <cellStyle name="Обычный 6 19 4" xfId="38357"/>
    <cellStyle name="Обычный 6 2" xfId="38358"/>
    <cellStyle name="Обычный 6 2 2" xfId="38359"/>
    <cellStyle name="Обычный 6 2 2 2" xfId="38360"/>
    <cellStyle name="Обычный 6 2 2 2 2" xfId="38361"/>
    <cellStyle name="Обычный 6 2 2 2 2 2" xfId="38362"/>
    <cellStyle name="Обычный 6 2 2 2 2 2 2" xfId="38363"/>
    <cellStyle name="Обычный 6 2 2 2 2 3" xfId="38364"/>
    <cellStyle name="Обычный 6 2 2 2 3" xfId="38365"/>
    <cellStyle name="Обычный 6 2 2 2 3 2" xfId="38366"/>
    <cellStyle name="Обычный 6 2 2 2 3 2 2" xfId="38367"/>
    <cellStyle name="Обычный 6 2 2 2 3 3" xfId="38368"/>
    <cellStyle name="Обычный 6 2 2 2 4" xfId="38369"/>
    <cellStyle name="Обычный 6 2 2 2 4 2" xfId="38370"/>
    <cellStyle name="Обычный 6 2 2 2 5" xfId="38371"/>
    <cellStyle name="Обычный 6 2 2 3" xfId="38372"/>
    <cellStyle name="Обычный 6 2 2 3 2" xfId="38373"/>
    <cellStyle name="Обычный 6 2 2 3 2 2" xfId="38374"/>
    <cellStyle name="Обычный 6 2 2 3 2 2 2" xfId="38375"/>
    <cellStyle name="Обычный 6 2 2 3 2 3" xfId="38376"/>
    <cellStyle name="Обычный 6 2 2 3 3" xfId="38377"/>
    <cellStyle name="Обычный 6 2 2 3 3 2" xfId="38378"/>
    <cellStyle name="Обычный 6 2 2 3 4" xfId="38379"/>
    <cellStyle name="Обычный 6 2 2 4" xfId="38380"/>
    <cellStyle name="Обычный 6 2 2 4 2" xfId="38381"/>
    <cellStyle name="Обычный 6 2 2 4 2 2" xfId="38382"/>
    <cellStyle name="Обычный 6 2 2 4 3" xfId="38383"/>
    <cellStyle name="Обычный 6 2 2 5" xfId="38384"/>
    <cellStyle name="Обычный 6 2 2 5 2" xfId="38385"/>
    <cellStyle name="Обычный 6 2 2 5 2 2" xfId="38386"/>
    <cellStyle name="Обычный 6 2 2 5 2 2 2" xfId="38387"/>
    <cellStyle name="Обычный 6 2 2 5 2 2 2 2" xfId="38388"/>
    <cellStyle name="Обычный 6 2 2 5 2 2 3" xfId="38389"/>
    <cellStyle name="Обычный 6 2 2 5 2 3" xfId="38390"/>
    <cellStyle name="Обычный 6 2 2 5 2 3 2" xfId="38391"/>
    <cellStyle name="Обычный 6 2 2 5 2 4" xfId="38392"/>
    <cellStyle name="Обычный 6 2 2 5 3" xfId="38393"/>
    <cellStyle name="Обычный 6 2 2 5 3 2" xfId="38394"/>
    <cellStyle name="Обычный 6 2 2 5 4" xfId="38395"/>
    <cellStyle name="Обычный 6 2 2 6" xfId="38396"/>
    <cellStyle name="Обычный 6 2 2 6 2" xfId="38397"/>
    <cellStyle name="Обычный 6 2 2 7" xfId="38398"/>
    <cellStyle name="Обычный 6 2 3" xfId="38399"/>
    <cellStyle name="Обычный 6 2 3 2" xfId="38400"/>
    <cellStyle name="Обычный 6 2 3 2 2" xfId="38401"/>
    <cellStyle name="Обычный 6 2 3 2 2 2" xfId="38402"/>
    <cellStyle name="Обычный 6 2 3 2 3" xfId="38403"/>
    <cellStyle name="Обычный 6 2 3 3" xfId="38404"/>
    <cellStyle name="Обычный 6 2 3 3 2" xfId="38405"/>
    <cellStyle name="Обычный 6 2 3 3 2 2" xfId="38406"/>
    <cellStyle name="Обычный 6 2 3 3 3" xfId="38407"/>
    <cellStyle name="Обычный 6 2 3 4" xfId="38408"/>
    <cellStyle name="Обычный 6 2 3 4 2" xfId="38409"/>
    <cellStyle name="Обычный 6 2 3 5" xfId="38410"/>
    <cellStyle name="Обычный 6 2 4" xfId="38411"/>
    <cellStyle name="Обычный 6 2 4 2" xfId="38412"/>
    <cellStyle name="Обычный 6 2 4 2 2" xfId="38413"/>
    <cellStyle name="Обычный 6 2 4 2 2 2" xfId="38414"/>
    <cellStyle name="Обычный 6 2 4 2 3" xfId="38415"/>
    <cellStyle name="Обычный 6 2 4 3" xfId="38416"/>
    <cellStyle name="Обычный 6 2 4 3 2" xfId="38417"/>
    <cellStyle name="Обычный 6 2 4 4" xfId="38418"/>
    <cellStyle name="Обычный 6 2 5" xfId="38419"/>
    <cellStyle name="Обычный 6 2 5 2" xfId="38420"/>
    <cellStyle name="Обычный 6 2 5 2 2" xfId="38421"/>
    <cellStyle name="Обычный 6 2 5 3" xfId="38422"/>
    <cellStyle name="Обычный 6 2 6" xfId="38423"/>
    <cellStyle name="Обычный 6 2 6 2" xfId="38424"/>
    <cellStyle name="Обычный 6 2 6 2 2" xfId="38425"/>
    <cellStyle name="Обычный 6 2 6 3" xfId="38426"/>
    <cellStyle name="Обычный 6 2 7" xfId="38427"/>
    <cellStyle name="Обычный 6 2 7 2" xfId="38428"/>
    <cellStyle name="Обычный 6 2 8" xfId="38429"/>
    <cellStyle name="Обычный 6 2_БС рос" xfId="38430"/>
    <cellStyle name="Обычный 6 20" xfId="38431"/>
    <cellStyle name="Обычный 6 20 2" xfId="38432"/>
    <cellStyle name="Обычный 6 20 2 2" xfId="38433"/>
    <cellStyle name="Обычный 6 20 2 2 2" xfId="38434"/>
    <cellStyle name="Обычный 6 20 2 3" xfId="38435"/>
    <cellStyle name="Обычный 6 20 3" xfId="38436"/>
    <cellStyle name="Обычный 6 20 3 2" xfId="38437"/>
    <cellStyle name="Обычный 6 20 4" xfId="38438"/>
    <cellStyle name="Обычный 6 21" xfId="38439"/>
    <cellStyle name="Обычный 6 21 2" xfId="38440"/>
    <cellStyle name="Обычный 6 21 2 2" xfId="38441"/>
    <cellStyle name="Обычный 6 21 3" xfId="38442"/>
    <cellStyle name="Обычный 6 22" xfId="38443"/>
    <cellStyle name="Обычный 6 22 2" xfId="38444"/>
    <cellStyle name="Обычный 6 22 2 2" xfId="38445"/>
    <cellStyle name="Обычный 6 22 3" xfId="38446"/>
    <cellStyle name="Обычный 6 23" xfId="38447"/>
    <cellStyle name="Обычный 6 23 2" xfId="38448"/>
    <cellStyle name="Обычный 6 23 2 2" xfId="38449"/>
    <cellStyle name="Обычный 6 23 3" xfId="38450"/>
    <cellStyle name="Обычный 6 24" xfId="38451"/>
    <cellStyle name="Обычный 6 24 2" xfId="38452"/>
    <cellStyle name="Обычный 6 24 2 2" xfId="38453"/>
    <cellStyle name="Обычный 6 24 3" xfId="38454"/>
    <cellStyle name="Обычный 6 25" xfId="38455"/>
    <cellStyle name="Обычный 6 25 2" xfId="38456"/>
    <cellStyle name="Обычный 6 25 2 2" xfId="38457"/>
    <cellStyle name="Обычный 6 25 3" xfId="38458"/>
    <cellStyle name="Обычный 6 26" xfId="38459"/>
    <cellStyle name="Обычный 6 26 2" xfId="38460"/>
    <cellStyle name="Обычный 6 26 2 2" xfId="38461"/>
    <cellStyle name="Обычный 6 26 3" xfId="38462"/>
    <cellStyle name="Обычный 6 27" xfId="38463"/>
    <cellStyle name="Обычный 6 27 2" xfId="38464"/>
    <cellStyle name="Обычный 6 27 2 2" xfId="38465"/>
    <cellStyle name="Обычный 6 27 3" xfId="38466"/>
    <cellStyle name="Обычный 6 28" xfId="38467"/>
    <cellStyle name="Обычный 6 28 2" xfId="38468"/>
    <cellStyle name="Обычный 6 28 2 2" xfId="38469"/>
    <cellStyle name="Обычный 6 28 3" xfId="38470"/>
    <cellStyle name="Обычный 6 29" xfId="38471"/>
    <cellStyle name="Обычный 6 29 2" xfId="38472"/>
    <cellStyle name="Обычный 6 29 2 2" xfId="38473"/>
    <cellStyle name="Обычный 6 29 3" xfId="38474"/>
    <cellStyle name="Обычный 6 3" xfId="38475"/>
    <cellStyle name="Обычный 6 3 2" xfId="38476"/>
    <cellStyle name="Обычный 6 3 2 2" xfId="38477"/>
    <cellStyle name="Обычный 6 3 2 2 2" xfId="38478"/>
    <cellStyle name="Обычный 6 3 2 2 2 2" xfId="38479"/>
    <cellStyle name="Обычный 6 3 2 2 2 2 2" xfId="38480"/>
    <cellStyle name="Обычный 6 3 2 2 2 3" xfId="38481"/>
    <cellStyle name="Обычный 6 3 2 2 3" xfId="38482"/>
    <cellStyle name="Обычный 6 3 2 2 3 2" xfId="38483"/>
    <cellStyle name="Обычный 6 3 2 2 3 2 2" xfId="38484"/>
    <cellStyle name="Обычный 6 3 2 2 3 3" xfId="38485"/>
    <cellStyle name="Обычный 6 3 2 2 4" xfId="38486"/>
    <cellStyle name="Обычный 6 3 2 2 4 2" xfId="38487"/>
    <cellStyle name="Обычный 6 3 2 2 5" xfId="38488"/>
    <cellStyle name="Обычный 6 3 2 3" xfId="38489"/>
    <cellStyle name="Обычный 6 3 2 3 2" xfId="38490"/>
    <cellStyle name="Обычный 6 3 2 3 2 2" xfId="38491"/>
    <cellStyle name="Обычный 6 3 2 3 2 2 2" xfId="38492"/>
    <cellStyle name="Обычный 6 3 2 3 2 3" xfId="38493"/>
    <cellStyle name="Обычный 6 3 2 3 3" xfId="38494"/>
    <cellStyle name="Обычный 6 3 2 3 3 2" xfId="38495"/>
    <cellStyle name="Обычный 6 3 2 3 4" xfId="38496"/>
    <cellStyle name="Обычный 6 3 2 4" xfId="38497"/>
    <cellStyle name="Обычный 6 3 2 4 2" xfId="38498"/>
    <cellStyle name="Обычный 6 3 2 4 2 2" xfId="38499"/>
    <cellStyle name="Обычный 6 3 2 4 3" xfId="38500"/>
    <cellStyle name="Обычный 6 3 2 5" xfId="38501"/>
    <cellStyle name="Обычный 6 3 2 5 2" xfId="38502"/>
    <cellStyle name="Обычный 6 3 2 5 2 2" xfId="38503"/>
    <cellStyle name="Обычный 6 3 2 5 3" xfId="38504"/>
    <cellStyle name="Обычный 6 3 2 6" xfId="38505"/>
    <cellStyle name="Обычный 6 3 2 6 2" xfId="38506"/>
    <cellStyle name="Обычный 6 3 2 7" xfId="38507"/>
    <cellStyle name="Обычный 6 3 3" xfId="38508"/>
    <cellStyle name="Обычный 6 3 3 2" xfId="38509"/>
    <cellStyle name="Обычный 6 3 3 2 2" xfId="38510"/>
    <cellStyle name="Обычный 6 3 3 2 2 2" xfId="38511"/>
    <cellStyle name="Обычный 6 3 3 2 3" xfId="38512"/>
    <cellStyle name="Обычный 6 3 3 3" xfId="38513"/>
    <cellStyle name="Обычный 6 3 3 3 2" xfId="38514"/>
    <cellStyle name="Обычный 6 3 3 3 2 2" xfId="38515"/>
    <cellStyle name="Обычный 6 3 3 3 3" xfId="38516"/>
    <cellStyle name="Обычный 6 3 3 4" xfId="38517"/>
    <cellStyle name="Обычный 6 3 3 4 2" xfId="38518"/>
    <cellStyle name="Обычный 6 3 3 5" xfId="38519"/>
    <cellStyle name="Обычный 6 3 4" xfId="38520"/>
    <cellStyle name="Обычный 6 3 4 2" xfId="38521"/>
    <cellStyle name="Обычный 6 3 4 2 2" xfId="38522"/>
    <cellStyle name="Обычный 6 3 4 2 2 2" xfId="38523"/>
    <cellStyle name="Обычный 6 3 4 2 3" xfId="38524"/>
    <cellStyle name="Обычный 6 3 4 3" xfId="38525"/>
    <cellStyle name="Обычный 6 3 4 3 2" xfId="38526"/>
    <cellStyle name="Обычный 6 3 4 4" xfId="38527"/>
    <cellStyle name="Обычный 6 3 5" xfId="38528"/>
    <cellStyle name="Обычный 6 3 5 2" xfId="38529"/>
    <cellStyle name="Обычный 6 3 5 2 2" xfId="38530"/>
    <cellStyle name="Обычный 6 3 5 3" xfId="38531"/>
    <cellStyle name="Обычный 6 3 6" xfId="38532"/>
    <cellStyle name="Обычный 6 3 6 2" xfId="38533"/>
    <cellStyle name="Обычный 6 3 6 2 2" xfId="38534"/>
    <cellStyle name="Обычный 6 3 6 3" xfId="38535"/>
    <cellStyle name="Обычный 6 3 7" xfId="38536"/>
    <cellStyle name="Обычный 6 3 7 2" xfId="38537"/>
    <cellStyle name="Обычный 6 3 8" xfId="38538"/>
    <cellStyle name="Обычный 6 3_БС рос" xfId="38539"/>
    <cellStyle name="Обычный 6 30" xfId="38540"/>
    <cellStyle name="Обычный 6 30 2" xfId="38541"/>
    <cellStyle name="Обычный 6 30 2 2" xfId="38542"/>
    <cellStyle name="Обычный 6 30 3" xfId="38543"/>
    <cellStyle name="Обычный 6 31" xfId="38544"/>
    <cellStyle name="Обычный 6 31 2" xfId="38545"/>
    <cellStyle name="Обычный 6 31 2 2" xfId="38546"/>
    <cellStyle name="Обычный 6 31 3" xfId="38547"/>
    <cellStyle name="Обычный 6 32" xfId="38548"/>
    <cellStyle name="Обычный 6 32 2" xfId="38549"/>
    <cellStyle name="Обычный 6 32 2 2" xfId="38550"/>
    <cellStyle name="Обычный 6 32 3" xfId="38551"/>
    <cellStyle name="Обычный 6 33" xfId="38552"/>
    <cellStyle name="Обычный 6 33 2" xfId="38553"/>
    <cellStyle name="Обычный 6 33 2 2" xfId="38554"/>
    <cellStyle name="Обычный 6 33 3" xfId="38555"/>
    <cellStyle name="Обычный 6 34" xfId="38556"/>
    <cellStyle name="Обычный 6 34 2" xfId="38557"/>
    <cellStyle name="Обычный 6 34 2 2" xfId="38558"/>
    <cellStyle name="Обычный 6 34 3" xfId="38559"/>
    <cellStyle name="Обычный 6 35" xfId="38560"/>
    <cellStyle name="Обычный 6 35 2" xfId="38561"/>
    <cellStyle name="Обычный 6 35 2 2" xfId="38562"/>
    <cellStyle name="Обычный 6 35 3" xfId="38563"/>
    <cellStyle name="Обычный 6 36" xfId="38564"/>
    <cellStyle name="Обычный 6 36 2" xfId="38565"/>
    <cellStyle name="Обычный 6 36 2 2" xfId="38566"/>
    <cellStyle name="Обычный 6 36 3" xfId="38567"/>
    <cellStyle name="Обычный 6 37" xfId="38568"/>
    <cellStyle name="Обычный 6 4" xfId="38569"/>
    <cellStyle name="Обычный 6 4 2" xfId="38570"/>
    <cellStyle name="Обычный 6 4 2 2" xfId="38571"/>
    <cellStyle name="Обычный 6 4 2 2 2" xfId="38572"/>
    <cellStyle name="Обычный 6 4 2 2 2 2" xfId="38573"/>
    <cellStyle name="Обычный 6 4 2 2 3" xfId="38574"/>
    <cellStyle name="Обычный 6 4 2 3" xfId="38575"/>
    <cellStyle name="Обычный 6 4 2 3 2" xfId="38576"/>
    <cellStyle name="Обычный 6 4 2 3 2 2" xfId="38577"/>
    <cellStyle name="Обычный 6 4 2 3 3" xfId="38578"/>
    <cellStyle name="Обычный 6 4 2 4" xfId="38579"/>
    <cellStyle name="Обычный 6 4 2 4 2" xfId="38580"/>
    <cellStyle name="Обычный 6 4 2 5" xfId="38581"/>
    <cellStyle name="Обычный 6 4 3" xfId="38582"/>
    <cellStyle name="Обычный 6 4 3 2" xfId="38583"/>
    <cellStyle name="Обычный 6 4 3 2 2" xfId="38584"/>
    <cellStyle name="Обычный 6 4 3 2 2 2" xfId="38585"/>
    <cellStyle name="Обычный 6 4 3 2 3" xfId="38586"/>
    <cellStyle name="Обычный 6 4 3 3" xfId="38587"/>
    <cellStyle name="Обычный 6 4 3 3 2" xfId="38588"/>
    <cellStyle name="Обычный 6 4 3 4" xfId="38589"/>
    <cellStyle name="Обычный 6 4 4" xfId="38590"/>
    <cellStyle name="Обычный 6 4 4 2" xfId="38591"/>
    <cellStyle name="Обычный 6 4 4 2 2" xfId="38592"/>
    <cellStyle name="Обычный 6 4 4 3" xfId="38593"/>
    <cellStyle name="Обычный 6 4 5" xfId="38594"/>
    <cellStyle name="Обычный 6 4 5 2" xfId="38595"/>
    <cellStyle name="Обычный 6 4 5 2 2" xfId="38596"/>
    <cellStyle name="Обычный 6 4 5 3" xfId="38597"/>
    <cellStyle name="Обычный 6 4 6" xfId="38598"/>
    <cellStyle name="Обычный 6 4 6 2" xfId="38599"/>
    <cellStyle name="Обычный 6 4 7" xfId="38600"/>
    <cellStyle name="Обычный 6 5" xfId="38601"/>
    <cellStyle name="Обычный 6 5 2" xfId="38602"/>
    <cellStyle name="Обычный 6 5 2 2" xfId="38603"/>
    <cellStyle name="Обычный 6 5 2 2 2" xfId="38604"/>
    <cellStyle name="Обычный 6 5 2 3" xfId="38605"/>
    <cellStyle name="Обычный 6 5 3" xfId="38606"/>
    <cellStyle name="Обычный 6 5 3 2" xfId="38607"/>
    <cellStyle name="Обычный 6 5 3 2 2" xfId="38608"/>
    <cellStyle name="Обычный 6 5 3 3" xfId="38609"/>
    <cellStyle name="Обычный 6 5 4" xfId="38610"/>
    <cellStyle name="Обычный 6 5 4 2" xfId="38611"/>
    <cellStyle name="Обычный 6 5 5" xfId="38612"/>
    <cellStyle name="Обычный 6 6" xfId="38613"/>
    <cellStyle name="Обычный 6 6 2" xfId="38614"/>
    <cellStyle name="Обычный 6 6 2 2" xfId="38615"/>
    <cellStyle name="Обычный 6 6 2 2 2" xfId="38616"/>
    <cellStyle name="Обычный 6 6 2 3" xfId="38617"/>
    <cellStyle name="Обычный 6 6 3" xfId="38618"/>
    <cellStyle name="Обычный 6 6 3 2" xfId="38619"/>
    <cellStyle name="Обычный 6 6 3 2 2" xfId="38620"/>
    <cellStyle name="Обычный 6 6 3 3" xfId="38621"/>
    <cellStyle name="Обычный 6 6 4" xfId="38622"/>
    <cellStyle name="Обычный 6 6 4 2" xfId="38623"/>
    <cellStyle name="Обычный 6 6 5" xfId="38624"/>
    <cellStyle name="Обычный 6 7" xfId="38625"/>
    <cellStyle name="Обычный 6 7 2" xfId="38626"/>
    <cellStyle name="Обычный 6 7 2 2" xfId="38627"/>
    <cellStyle name="Обычный 6 7 2 2 2" xfId="38628"/>
    <cellStyle name="Обычный 6 7 2 3" xfId="38629"/>
    <cellStyle name="Обычный 6 7 3" xfId="38630"/>
    <cellStyle name="Обычный 6 7 3 2" xfId="38631"/>
    <cellStyle name="Обычный 6 7 4" xfId="38632"/>
    <cellStyle name="Обычный 6 8" xfId="38633"/>
    <cellStyle name="Обычный 6 8 2" xfId="38634"/>
    <cellStyle name="Обычный 6 8 2 2" xfId="38635"/>
    <cellStyle name="Обычный 6 8 2 2 2" xfId="38636"/>
    <cellStyle name="Обычный 6 8 2 3" xfId="38637"/>
    <cellStyle name="Обычный 6 8 3" xfId="38638"/>
    <cellStyle name="Обычный 6 8 3 2" xfId="38639"/>
    <cellStyle name="Обычный 6 8 4" xfId="38640"/>
    <cellStyle name="Обычный 6 9" xfId="38641"/>
    <cellStyle name="Обычный 6 9 2" xfId="38642"/>
    <cellStyle name="Обычный 6 9 2 2" xfId="38643"/>
    <cellStyle name="Обычный 6 9 2 2 2" xfId="38644"/>
    <cellStyle name="Обычный 6 9 2 3" xfId="38645"/>
    <cellStyle name="Обычный 6 9 3" xfId="38646"/>
    <cellStyle name="Обычный 6 9 3 2" xfId="38647"/>
    <cellStyle name="Обычный 6 9 3 2 2" xfId="38648"/>
    <cellStyle name="Обычный 6 9 3 3" xfId="38649"/>
    <cellStyle name="Обычный 6 9 4" xfId="38650"/>
    <cellStyle name="Обычный 6 9 4 2" xfId="38651"/>
    <cellStyle name="Обычный 6 9 4 2 2" xfId="38652"/>
    <cellStyle name="Обычный 6 9 4 3" xfId="38653"/>
    <cellStyle name="Обычный 6 9 5" xfId="38654"/>
    <cellStyle name="Обычный 6 9 5 2" xfId="38655"/>
    <cellStyle name="Обычный 6 9 6" xfId="38656"/>
    <cellStyle name="Обычный 6_БС рос" xfId="38657"/>
    <cellStyle name="Обычный 60" xfId="38658"/>
    <cellStyle name="Обычный 60 2" xfId="38659"/>
    <cellStyle name="Обычный 60 2 2" xfId="38660"/>
    <cellStyle name="Обычный 60 3" xfId="38661"/>
    <cellStyle name="Обычный 61" xfId="38662"/>
    <cellStyle name="Обычный 61 2" xfId="38663"/>
    <cellStyle name="Обычный 61 2 2" xfId="38664"/>
    <cellStyle name="Обычный 61 3" xfId="38665"/>
    <cellStyle name="Обычный 62" xfId="38666"/>
    <cellStyle name="Обычный 62 2" xfId="38667"/>
    <cellStyle name="Обычный 62 2 2" xfId="38668"/>
    <cellStyle name="Обычный 62 3" xfId="38669"/>
    <cellStyle name="Обычный 63" xfId="38670"/>
    <cellStyle name="Обычный 63 2" xfId="38671"/>
    <cellStyle name="Обычный 63 2 2" xfId="38672"/>
    <cellStyle name="Обычный 63 3" xfId="38673"/>
    <cellStyle name="Обычный 64" xfId="38674"/>
    <cellStyle name="Обычный 64 2" xfId="38675"/>
    <cellStyle name="Обычный 64 2 2" xfId="38676"/>
    <cellStyle name="Обычный 64 3" xfId="38677"/>
    <cellStyle name="Обычный 65" xfId="38678"/>
    <cellStyle name="Обычный 65 2" xfId="38679"/>
    <cellStyle name="Обычный 65 3" xfId="38680"/>
    <cellStyle name="Обычный 65 3 2" xfId="38681"/>
    <cellStyle name="Обычный 65 4" xfId="38682"/>
    <cellStyle name="Обычный 66" xfId="38683"/>
    <cellStyle name="Обычный 66 2" xfId="38684"/>
    <cellStyle name="Обычный 66 2 2" xfId="38685"/>
    <cellStyle name="Обычный 66 3" xfId="38686"/>
    <cellStyle name="Обычный 67" xfId="38687"/>
    <cellStyle name="Обычный 67 2" xfId="38688"/>
    <cellStyle name="Обычный 68" xfId="38689"/>
    <cellStyle name="Обычный 68 2" xfId="38690"/>
    <cellStyle name="Обычный 69" xfId="38691"/>
    <cellStyle name="Обычный 69 2" xfId="38692"/>
    <cellStyle name="Обычный 69 2 2" xfId="38693"/>
    <cellStyle name="Обычный 69 3" xfId="38694"/>
    <cellStyle name="Обычный 69 4" xfId="38695"/>
    <cellStyle name="Обычный 7" xfId="38696"/>
    <cellStyle name="Обычный 7 10" xfId="38697"/>
    <cellStyle name="Обычный 7 10 2" xfId="38698"/>
    <cellStyle name="Обычный 7 10 2 2" xfId="38699"/>
    <cellStyle name="Обычный 7 10 2 2 2" xfId="38700"/>
    <cellStyle name="Обычный 7 10 2 3" xfId="38701"/>
    <cellStyle name="Обычный 7 10 3" xfId="38702"/>
    <cellStyle name="Обычный 7 10 3 2" xfId="38703"/>
    <cellStyle name="Обычный 7 10 4" xfId="38704"/>
    <cellStyle name="Обычный 7 11" xfId="38705"/>
    <cellStyle name="Обычный 7 11 2" xfId="38706"/>
    <cellStyle name="Обычный 7 11 2 2" xfId="38707"/>
    <cellStyle name="Обычный 7 11 2 2 2" xfId="38708"/>
    <cellStyle name="Обычный 7 11 2 3" xfId="38709"/>
    <cellStyle name="Обычный 7 11 3" xfId="38710"/>
    <cellStyle name="Обычный 7 11 3 2" xfId="38711"/>
    <cellStyle name="Обычный 7 11 4" xfId="38712"/>
    <cellStyle name="Обычный 7 12" xfId="38713"/>
    <cellStyle name="Обычный 7 12 2" xfId="38714"/>
    <cellStyle name="Обычный 7 12 2 2" xfId="38715"/>
    <cellStyle name="Обычный 7 12 2 2 2" xfId="38716"/>
    <cellStyle name="Обычный 7 12 2 3" xfId="38717"/>
    <cellStyle name="Обычный 7 12 3" xfId="38718"/>
    <cellStyle name="Обычный 7 12 3 2" xfId="38719"/>
    <cellStyle name="Обычный 7 12 4" xfId="38720"/>
    <cellStyle name="Обычный 7 13" xfId="38721"/>
    <cellStyle name="Обычный 7 13 2" xfId="38722"/>
    <cellStyle name="Обычный 7 13 2 2" xfId="38723"/>
    <cellStyle name="Обычный 7 13 2 2 2" xfId="38724"/>
    <cellStyle name="Обычный 7 13 2 3" xfId="38725"/>
    <cellStyle name="Обычный 7 13 3" xfId="38726"/>
    <cellStyle name="Обычный 7 13 3 2" xfId="38727"/>
    <cellStyle name="Обычный 7 13 4" xfId="38728"/>
    <cellStyle name="Обычный 7 14" xfId="38729"/>
    <cellStyle name="Обычный 7 14 2" xfId="38730"/>
    <cellStyle name="Обычный 7 14 2 2" xfId="38731"/>
    <cellStyle name="Обычный 7 14 2 2 2" xfId="38732"/>
    <cellStyle name="Обычный 7 14 2 3" xfId="38733"/>
    <cellStyle name="Обычный 7 14 3" xfId="38734"/>
    <cellStyle name="Обычный 7 14 3 2" xfId="38735"/>
    <cellStyle name="Обычный 7 14 4" xfId="38736"/>
    <cellStyle name="Обычный 7 15" xfId="38737"/>
    <cellStyle name="Обычный 7 15 2" xfId="38738"/>
    <cellStyle name="Обычный 7 15 2 2" xfId="38739"/>
    <cellStyle name="Обычный 7 15 2 2 2" xfId="38740"/>
    <cellStyle name="Обычный 7 15 2 3" xfId="38741"/>
    <cellStyle name="Обычный 7 15 3" xfId="38742"/>
    <cellStyle name="Обычный 7 15 3 2" xfId="38743"/>
    <cellStyle name="Обычный 7 15 4" xfId="38744"/>
    <cellStyle name="Обычный 7 16" xfId="38745"/>
    <cellStyle name="Обычный 7 16 2" xfId="38746"/>
    <cellStyle name="Обычный 7 16 2 2" xfId="38747"/>
    <cellStyle name="Обычный 7 16 2 2 2" xfId="38748"/>
    <cellStyle name="Обычный 7 16 2 3" xfId="38749"/>
    <cellStyle name="Обычный 7 16 3" xfId="38750"/>
    <cellStyle name="Обычный 7 16 3 2" xfId="38751"/>
    <cellStyle name="Обычный 7 16 4" xfId="38752"/>
    <cellStyle name="Обычный 7 17" xfId="38753"/>
    <cellStyle name="Обычный 7 17 2" xfId="38754"/>
    <cellStyle name="Обычный 7 17 2 2" xfId="38755"/>
    <cellStyle name="Обычный 7 17 2 2 2" xfId="38756"/>
    <cellStyle name="Обычный 7 17 2 3" xfId="38757"/>
    <cellStyle name="Обычный 7 17 3" xfId="38758"/>
    <cellStyle name="Обычный 7 17 3 2" xfId="38759"/>
    <cellStyle name="Обычный 7 17 4" xfId="38760"/>
    <cellStyle name="Обычный 7 18" xfId="38761"/>
    <cellStyle name="Обычный 7 18 2" xfId="38762"/>
    <cellStyle name="Обычный 7 18 2 2" xfId="38763"/>
    <cellStyle name="Обычный 7 18 3" xfId="38764"/>
    <cellStyle name="Обычный 7 19" xfId="38765"/>
    <cellStyle name="Обычный 7 19 2" xfId="38766"/>
    <cellStyle name="Обычный 7 19 2 2" xfId="38767"/>
    <cellStyle name="Обычный 7 19 3" xfId="38768"/>
    <cellStyle name="Обычный 7 2" xfId="38769"/>
    <cellStyle name="Обычный 7 2 2" xfId="38770"/>
    <cellStyle name="Обычный 7 2 2 2" xfId="38771"/>
    <cellStyle name="Обычный 7 2 2 2 2" xfId="38772"/>
    <cellStyle name="Обычный 7 2 2 2 2 2" xfId="38773"/>
    <cellStyle name="Обычный 7 2 2 2 3" xfId="38774"/>
    <cellStyle name="Обычный 7 2 2 3" xfId="38775"/>
    <cellStyle name="Обычный 7 2 2 3 2" xfId="38776"/>
    <cellStyle name="Обычный 7 2 2 3 2 2" xfId="38777"/>
    <cellStyle name="Обычный 7 2 2 3 3" xfId="38778"/>
    <cellStyle name="Обычный 7 2 2 4" xfId="38779"/>
    <cellStyle name="Обычный 7 2 2 4 2" xfId="38780"/>
    <cellStyle name="Обычный 7 2 2 5" xfId="38781"/>
    <cellStyle name="Обычный 7 2 3" xfId="38782"/>
    <cellStyle name="Обычный 7 2 3 2" xfId="38783"/>
    <cellStyle name="Обычный 7 2 3 2 2" xfId="38784"/>
    <cellStyle name="Обычный 7 2 3 2 2 2" xfId="38785"/>
    <cellStyle name="Обычный 7 2 3 2 3" xfId="38786"/>
    <cellStyle name="Обычный 7 2 3 3" xfId="38787"/>
    <cellStyle name="Обычный 7 2 3 3 2" xfId="38788"/>
    <cellStyle name="Обычный 7 2 3 4" xfId="38789"/>
    <cellStyle name="Обычный 7 2 4" xfId="38790"/>
    <cellStyle name="Обычный 7 2 4 2" xfId="38791"/>
    <cellStyle name="Обычный 7 2 4 2 2" xfId="38792"/>
    <cellStyle name="Обычный 7 2 4 3" xfId="38793"/>
    <cellStyle name="Обычный 7 2 5" xfId="38794"/>
    <cellStyle name="Обычный 7 2 5 2" xfId="38795"/>
    <cellStyle name="Обычный 7 2 5 2 2" xfId="38796"/>
    <cellStyle name="Обычный 7 2 5 3" xfId="38797"/>
    <cellStyle name="Обычный 7 2 6" xfId="38798"/>
    <cellStyle name="Обычный 7 2 6 2" xfId="38799"/>
    <cellStyle name="Обычный 7 2 7" xfId="38800"/>
    <cellStyle name="Обычный 7 20" xfId="38801"/>
    <cellStyle name="Обычный 7 20 2" xfId="38802"/>
    <cellStyle name="Обычный 7 20 2 2" xfId="38803"/>
    <cellStyle name="Обычный 7 20 3" xfId="38804"/>
    <cellStyle name="Обычный 7 3" xfId="38805"/>
    <cellStyle name="Обычный 7 3 2" xfId="38806"/>
    <cellStyle name="Обычный 7 3 2 2" xfId="38807"/>
    <cellStyle name="Обычный 7 3 2 2 2" xfId="38808"/>
    <cellStyle name="Обычный 7 3 2 3" xfId="38809"/>
    <cellStyle name="Обычный 7 3 3" xfId="38810"/>
    <cellStyle name="Обычный 7 3 3 2" xfId="38811"/>
    <cellStyle name="Обычный 7 3 3 2 2" xfId="38812"/>
    <cellStyle name="Обычный 7 3 3 3" xfId="38813"/>
    <cellStyle name="Обычный 7 3 4" xfId="38814"/>
    <cellStyle name="Обычный 7 3 4 2" xfId="38815"/>
    <cellStyle name="Обычный 7 3 5" xfId="38816"/>
    <cellStyle name="Обычный 7 4" xfId="38817"/>
    <cellStyle name="Обычный 7 4 2" xfId="38818"/>
    <cellStyle name="Обычный 7 4 2 2" xfId="38819"/>
    <cellStyle name="Обычный 7 4 2 2 2" xfId="38820"/>
    <cellStyle name="Обычный 7 4 2 3" xfId="38821"/>
    <cellStyle name="Обычный 7 4 3" xfId="38822"/>
    <cellStyle name="Обычный 7 4 3 2" xfId="38823"/>
    <cellStyle name="Обычный 7 4 3 2 2" xfId="38824"/>
    <cellStyle name="Обычный 7 4 3 3" xfId="38825"/>
    <cellStyle name="Обычный 7 4 4" xfId="38826"/>
    <cellStyle name="Обычный 7 4 4 2" xfId="38827"/>
    <cellStyle name="Обычный 7 4 5" xfId="38828"/>
    <cellStyle name="Обычный 7 5" xfId="38829"/>
    <cellStyle name="Обычный 7 5 2" xfId="38830"/>
    <cellStyle name="Обычный 7 5 2 2" xfId="38831"/>
    <cellStyle name="Обычный 7 5 2 2 2" xfId="38832"/>
    <cellStyle name="Обычный 7 5 2 3" xfId="38833"/>
    <cellStyle name="Обычный 7 5 3" xfId="38834"/>
    <cellStyle name="Обычный 7 5 3 2" xfId="38835"/>
    <cellStyle name="Обычный 7 5 4" xfId="38836"/>
    <cellStyle name="Обычный 7 6" xfId="38837"/>
    <cellStyle name="Обычный 7 6 2" xfId="38838"/>
    <cellStyle name="Обычный 7 6 2 2" xfId="38839"/>
    <cellStyle name="Обычный 7 6 2 2 2" xfId="38840"/>
    <cellStyle name="Обычный 7 6 2 3" xfId="38841"/>
    <cellStyle name="Обычный 7 6 3" xfId="38842"/>
    <cellStyle name="Обычный 7 6 3 2" xfId="38843"/>
    <cellStyle name="Обычный 7 6 4" xfId="38844"/>
    <cellStyle name="Обычный 7 7" xfId="38845"/>
    <cellStyle name="Обычный 7 7 2" xfId="38846"/>
    <cellStyle name="Обычный 7 7 2 2" xfId="38847"/>
    <cellStyle name="Обычный 7 7 2 2 2" xfId="38848"/>
    <cellStyle name="Обычный 7 7 2 3" xfId="38849"/>
    <cellStyle name="Обычный 7 7 3" xfId="38850"/>
    <cellStyle name="Обычный 7 7 3 2" xfId="38851"/>
    <cellStyle name="Обычный 7 7 4" xfId="38852"/>
    <cellStyle name="Обычный 7 8" xfId="38853"/>
    <cellStyle name="Обычный 7 8 2" xfId="38854"/>
    <cellStyle name="Обычный 7 8 2 2" xfId="38855"/>
    <cellStyle name="Обычный 7 8 2 2 2" xfId="38856"/>
    <cellStyle name="Обычный 7 8 2 3" xfId="38857"/>
    <cellStyle name="Обычный 7 8 3" xfId="38858"/>
    <cellStyle name="Обычный 7 8 3 2" xfId="38859"/>
    <cellStyle name="Обычный 7 8 4" xfId="38860"/>
    <cellStyle name="Обычный 7 9" xfId="38861"/>
    <cellStyle name="Обычный 7 9 2" xfId="38862"/>
    <cellStyle name="Обычный 7 9 2 2" xfId="38863"/>
    <cellStyle name="Обычный 7 9 2 2 2" xfId="38864"/>
    <cellStyle name="Обычный 7 9 2 3" xfId="38865"/>
    <cellStyle name="Обычный 7 9 3" xfId="38866"/>
    <cellStyle name="Обычный 7 9 3 2" xfId="38867"/>
    <cellStyle name="Обычный 7 9 4" xfId="38868"/>
    <cellStyle name="Обычный 7_БС рос" xfId="38869"/>
    <cellStyle name="Обычный 70" xfId="38870"/>
    <cellStyle name="Обычный 70 2" xfId="38871"/>
    <cellStyle name="Обычный 70 3" xfId="38872"/>
    <cellStyle name="Обычный 71" xfId="38873"/>
    <cellStyle name="Обычный 71 2" xfId="38874"/>
    <cellStyle name="Обычный 71 3" xfId="38875"/>
    <cellStyle name="Обычный 72" xfId="38876"/>
    <cellStyle name="Обычный 73" xfId="38877"/>
    <cellStyle name="Обычный 74" xfId="38878"/>
    <cellStyle name="Обычный 75" xfId="38879"/>
    <cellStyle name="Обычный 76" xfId="38880"/>
    <cellStyle name="Обычный 77" xfId="38881"/>
    <cellStyle name="Обычный 78" xfId="38882"/>
    <cellStyle name="Обычный 79" xfId="38883"/>
    <cellStyle name="Обычный 8" xfId="38884"/>
    <cellStyle name="Обычный 8 10" xfId="38885"/>
    <cellStyle name="Обычный 8 11" xfId="38886"/>
    <cellStyle name="Обычный 8 12" xfId="38887"/>
    <cellStyle name="Обычный 8 13" xfId="38888"/>
    <cellStyle name="Обычный 8 14" xfId="38889"/>
    <cellStyle name="Обычный 8 15" xfId="38890"/>
    <cellStyle name="Обычный 8 16" xfId="38891"/>
    <cellStyle name="Обычный 8 17" xfId="38892"/>
    <cellStyle name="Обычный 8 18" xfId="38893"/>
    <cellStyle name="Обычный 8 19" xfId="38894"/>
    <cellStyle name="Обычный 8 2" xfId="38895"/>
    <cellStyle name="Обычный 8 2 2" xfId="38896"/>
    <cellStyle name="Обычный 8 2 3" xfId="38897"/>
    <cellStyle name="Обычный 8 2 4" xfId="38898"/>
    <cellStyle name="Обычный 8 20" xfId="38899"/>
    <cellStyle name="Обычный 8 3" xfId="38900"/>
    <cellStyle name="Обычный 8 3 2" xfId="38901"/>
    <cellStyle name="Обычный 8 4" xfId="38902"/>
    <cellStyle name="Обычный 8 5" xfId="38903"/>
    <cellStyle name="Обычный 8 6" xfId="38904"/>
    <cellStyle name="Обычный 8 7" xfId="38905"/>
    <cellStyle name="Обычный 8 8" xfId="38906"/>
    <cellStyle name="Обычный 8 9" xfId="38907"/>
    <cellStyle name="Обычный 80" xfId="38908"/>
    <cellStyle name="Обычный 81" xfId="38909"/>
    <cellStyle name="Обычный 82" xfId="38910"/>
    <cellStyle name="Обычный 83" xfId="38911"/>
    <cellStyle name="Обычный 84" xfId="38912"/>
    <cellStyle name="Обычный 85" xfId="38913"/>
    <cellStyle name="Обычный 86" xfId="38914"/>
    <cellStyle name="Обычный 87" xfId="38915"/>
    <cellStyle name="Обычный 88" xfId="38916"/>
    <cellStyle name="Обычный 89" xfId="38917"/>
    <cellStyle name="Обычный 9" xfId="38918"/>
    <cellStyle name="Обычный 9 10" xfId="38919"/>
    <cellStyle name="Обычный 9 10 2" xfId="38920"/>
    <cellStyle name="Обычный 9 10 2 2" xfId="38921"/>
    <cellStyle name="Обычный 9 10 3" xfId="38922"/>
    <cellStyle name="Обычный 9 11" xfId="38923"/>
    <cellStyle name="Обычный 9 11 2" xfId="38924"/>
    <cellStyle name="Обычный 9 11 2 2" xfId="38925"/>
    <cellStyle name="Обычный 9 11 3" xfId="38926"/>
    <cellStyle name="Обычный 9 2" xfId="38927"/>
    <cellStyle name="Обычный 9 2 2" xfId="38928"/>
    <cellStyle name="Обычный 9 2 2 2" xfId="38929"/>
    <cellStyle name="Обычный 9 2 2 2 2" xfId="38930"/>
    <cellStyle name="Обычный 9 2 2 2 2 2" xfId="38931"/>
    <cellStyle name="Обычный 9 2 2 2 2 2 2" xfId="38932"/>
    <cellStyle name="Обычный 9 2 2 2 2 3" xfId="38933"/>
    <cellStyle name="Обычный 9 2 2 2 3" xfId="38934"/>
    <cellStyle name="Обычный 9 2 2 2 3 2" xfId="38935"/>
    <cellStyle name="Обычный 9 2 2 2 3 2 2" xfId="38936"/>
    <cellStyle name="Обычный 9 2 2 2 3 3" xfId="38937"/>
    <cellStyle name="Обычный 9 2 2 2 4" xfId="38938"/>
    <cellStyle name="Обычный 9 2 2 2 4 2" xfId="38939"/>
    <cellStyle name="Обычный 9 2 2 2 5" xfId="38940"/>
    <cellStyle name="Обычный 9 2 2 3" xfId="38941"/>
    <cellStyle name="Обычный 9 2 2 3 2" xfId="38942"/>
    <cellStyle name="Обычный 9 2 2 3 2 2" xfId="38943"/>
    <cellStyle name="Обычный 9 2 2 3 2 2 2" xfId="38944"/>
    <cellStyle name="Обычный 9 2 2 3 2 3" xfId="38945"/>
    <cellStyle name="Обычный 9 2 2 3 3" xfId="38946"/>
    <cellStyle name="Обычный 9 2 2 3 3 2" xfId="38947"/>
    <cellStyle name="Обычный 9 2 2 3 4" xfId="38948"/>
    <cellStyle name="Обычный 9 2 2 4" xfId="38949"/>
    <cellStyle name="Обычный 9 2 2 4 2" xfId="38950"/>
    <cellStyle name="Обычный 9 2 2 4 2 2" xfId="38951"/>
    <cellStyle name="Обычный 9 2 2 4 3" xfId="38952"/>
    <cellStyle name="Обычный 9 2 2 5" xfId="38953"/>
    <cellStyle name="Обычный 9 2 2 5 2" xfId="38954"/>
    <cellStyle name="Обычный 9 2 2 5 2 2" xfId="38955"/>
    <cellStyle name="Обычный 9 2 2 5 3" xfId="38956"/>
    <cellStyle name="Обычный 9 2 2 6" xfId="38957"/>
    <cellStyle name="Обычный 9 2 2 6 2" xfId="38958"/>
    <cellStyle name="Обычный 9 2 2 7" xfId="38959"/>
    <cellStyle name="Обычный 9 2 3" xfId="38960"/>
    <cellStyle name="Обычный 9 2 3 2" xfId="38961"/>
    <cellStyle name="Обычный 9 2 3 2 2" xfId="38962"/>
    <cellStyle name="Обычный 9 2 3 2 2 2" xfId="38963"/>
    <cellStyle name="Обычный 9 2 3 2 3" xfId="38964"/>
    <cellStyle name="Обычный 9 2 3 3" xfId="38965"/>
    <cellStyle name="Обычный 9 2 3 3 2" xfId="38966"/>
    <cellStyle name="Обычный 9 2 3 3 2 2" xfId="38967"/>
    <cellStyle name="Обычный 9 2 3 3 3" xfId="38968"/>
    <cellStyle name="Обычный 9 2 3 4" xfId="38969"/>
    <cellStyle name="Обычный 9 2 3 4 2" xfId="38970"/>
    <cellStyle name="Обычный 9 2 3 5" xfId="38971"/>
    <cellStyle name="Обычный 9 2 4" xfId="38972"/>
    <cellStyle name="Обычный 9 2 4 2" xfId="38973"/>
    <cellStyle name="Обычный 9 2 4 2 2" xfId="38974"/>
    <cellStyle name="Обычный 9 2 4 2 2 2" xfId="38975"/>
    <cellStyle name="Обычный 9 2 4 2 3" xfId="38976"/>
    <cellStyle name="Обычный 9 2 4 3" xfId="38977"/>
    <cellStyle name="Обычный 9 2 4 3 2" xfId="38978"/>
    <cellStyle name="Обычный 9 2 4 4" xfId="38979"/>
    <cellStyle name="Обычный 9 2 5" xfId="38980"/>
    <cellStyle name="Обычный 9 2 5 2" xfId="38981"/>
    <cellStyle name="Обычный 9 2 5 2 2" xfId="38982"/>
    <cellStyle name="Обычный 9 2 5 3" xfId="38983"/>
    <cellStyle name="Обычный 9 2 6" xfId="38984"/>
    <cellStyle name="Обычный 9 2 6 2" xfId="38985"/>
    <cellStyle name="Обычный 9 2 6 2 2" xfId="38986"/>
    <cellStyle name="Обычный 9 2 6 3" xfId="38987"/>
    <cellStyle name="Обычный 9 2 7" xfId="38988"/>
    <cellStyle name="Обычный 9 2 7 2" xfId="38989"/>
    <cellStyle name="Обычный 9 2 8" xfId="38990"/>
    <cellStyle name="Обычный 9 2_БС рос" xfId="38991"/>
    <cellStyle name="Обычный 9 3" xfId="38992"/>
    <cellStyle name="Обычный 9 3 2" xfId="38993"/>
    <cellStyle name="Обычный 9 3 2 2" xfId="38994"/>
    <cellStyle name="Обычный 9 3 2 2 2" xfId="38995"/>
    <cellStyle name="Обычный 9 3 2 2 2 2" xfId="38996"/>
    <cellStyle name="Обычный 9 3 2 2 2 2 2" xfId="38997"/>
    <cellStyle name="Обычный 9 3 2 2 2 3" xfId="38998"/>
    <cellStyle name="Обычный 9 3 2 2 3" xfId="38999"/>
    <cellStyle name="Обычный 9 3 2 2 3 2" xfId="39000"/>
    <cellStyle name="Обычный 9 3 2 2 3 2 2" xfId="39001"/>
    <cellStyle name="Обычный 9 3 2 2 3 3" xfId="39002"/>
    <cellStyle name="Обычный 9 3 2 2 4" xfId="39003"/>
    <cellStyle name="Обычный 9 3 2 2 4 2" xfId="39004"/>
    <cellStyle name="Обычный 9 3 2 2 5" xfId="39005"/>
    <cellStyle name="Обычный 9 3 2 3" xfId="39006"/>
    <cellStyle name="Обычный 9 3 2 3 2" xfId="39007"/>
    <cellStyle name="Обычный 9 3 2 3 2 2" xfId="39008"/>
    <cellStyle name="Обычный 9 3 2 3 2 2 2" xfId="39009"/>
    <cellStyle name="Обычный 9 3 2 3 2 3" xfId="39010"/>
    <cellStyle name="Обычный 9 3 2 3 3" xfId="39011"/>
    <cellStyle name="Обычный 9 3 2 3 3 2" xfId="39012"/>
    <cellStyle name="Обычный 9 3 2 3 4" xfId="39013"/>
    <cellStyle name="Обычный 9 3 2 4" xfId="39014"/>
    <cellStyle name="Обычный 9 3 2 4 2" xfId="39015"/>
    <cellStyle name="Обычный 9 3 2 4 2 2" xfId="39016"/>
    <cellStyle name="Обычный 9 3 2 4 3" xfId="39017"/>
    <cellStyle name="Обычный 9 3 2 5" xfId="39018"/>
    <cellStyle name="Обычный 9 3 2 5 2" xfId="39019"/>
    <cellStyle name="Обычный 9 3 2 5 2 2" xfId="39020"/>
    <cellStyle name="Обычный 9 3 2 5 3" xfId="39021"/>
    <cellStyle name="Обычный 9 3 2 6" xfId="39022"/>
    <cellStyle name="Обычный 9 3 2 6 2" xfId="39023"/>
    <cellStyle name="Обычный 9 3 2 7" xfId="39024"/>
    <cellStyle name="Обычный 9 3 3" xfId="39025"/>
    <cellStyle name="Обычный 9 3 3 2" xfId="39026"/>
    <cellStyle name="Обычный 9 3 3 2 2" xfId="39027"/>
    <cellStyle name="Обычный 9 3 3 2 2 2" xfId="39028"/>
    <cellStyle name="Обычный 9 3 3 2 3" xfId="39029"/>
    <cellStyle name="Обычный 9 3 3 3" xfId="39030"/>
    <cellStyle name="Обычный 9 3 3 3 2" xfId="39031"/>
    <cellStyle name="Обычный 9 3 3 3 2 2" xfId="39032"/>
    <cellStyle name="Обычный 9 3 3 3 3" xfId="39033"/>
    <cellStyle name="Обычный 9 3 3 4" xfId="39034"/>
    <cellStyle name="Обычный 9 3 3 4 2" xfId="39035"/>
    <cellStyle name="Обычный 9 3 3 5" xfId="39036"/>
    <cellStyle name="Обычный 9 3 4" xfId="39037"/>
    <cellStyle name="Обычный 9 3 4 2" xfId="39038"/>
    <cellStyle name="Обычный 9 3 4 2 2" xfId="39039"/>
    <cellStyle name="Обычный 9 3 4 2 2 2" xfId="39040"/>
    <cellStyle name="Обычный 9 3 4 2 3" xfId="39041"/>
    <cellStyle name="Обычный 9 3 4 3" xfId="39042"/>
    <cellStyle name="Обычный 9 3 4 3 2" xfId="39043"/>
    <cellStyle name="Обычный 9 3 4 4" xfId="39044"/>
    <cellStyle name="Обычный 9 3 5" xfId="39045"/>
    <cellStyle name="Обычный 9 3 5 2" xfId="39046"/>
    <cellStyle name="Обычный 9 3 5 2 2" xfId="39047"/>
    <cellStyle name="Обычный 9 3 5 3" xfId="39048"/>
    <cellStyle name="Обычный 9 3 6" xfId="39049"/>
    <cellStyle name="Обычный 9 3 6 2" xfId="39050"/>
    <cellStyle name="Обычный 9 3 6 2 2" xfId="39051"/>
    <cellStyle name="Обычный 9 3 6 3" xfId="39052"/>
    <cellStyle name="Обычный 9 3 7" xfId="39053"/>
    <cellStyle name="Обычный 9 3 7 2" xfId="39054"/>
    <cellStyle name="Обычный 9 3 8" xfId="39055"/>
    <cellStyle name="Обычный 9 3_БС рос" xfId="39056"/>
    <cellStyle name="Обычный 9 4" xfId="39057"/>
    <cellStyle name="Обычный 9 4 10" xfId="39058"/>
    <cellStyle name="Обычный 9 4 2" xfId="39059"/>
    <cellStyle name="Обычный 9 4 2 2" xfId="39060"/>
    <cellStyle name="Обычный 9 4 2 2 2" xfId="39061"/>
    <cellStyle name="Обычный 9 4 2 2 2 2" xfId="39062"/>
    <cellStyle name="Обычный 9 4 2 2 2 2 2" xfId="39063"/>
    <cellStyle name="Обычный 9 4 2 2 2 2 2 2" xfId="39064"/>
    <cellStyle name="Обычный 9 4 2 2 2 2 3" xfId="39065"/>
    <cellStyle name="Обычный 9 4 2 2 2 3" xfId="39066"/>
    <cellStyle name="Обычный 9 4 2 2 2 3 2" xfId="39067"/>
    <cellStyle name="Обычный 9 4 2 2 2 3 2 2" xfId="39068"/>
    <cellStyle name="Обычный 9 4 2 2 2 3 3" xfId="39069"/>
    <cellStyle name="Обычный 9 4 2 2 2 4" xfId="39070"/>
    <cellStyle name="Обычный 9 4 2 2 2 4 2" xfId="39071"/>
    <cellStyle name="Обычный 9 4 2 2 2 5" xfId="39072"/>
    <cellStyle name="Обычный 9 4 2 2 3" xfId="39073"/>
    <cellStyle name="Обычный 9 4 2 2 3 2" xfId="39074"/>
    <cellStyle name="Обычный 9 4 2 2 3 2 2" xfId="39075"/>
    <cellStyle name="Обычный 9 4 2 2 3 2 2 2" xfId="39076"/>
    <cellStyle name="Обычный 9 4 2 2 3 2 3" xfId="39077"/>
    <cellStyle name="Обычный 9 4 2 2 3 3" xfId="39078"/>
    <cellStyle name="Обычный 9 4 2 2 3 3 2" xfId="39079"/>
    <cellStyle name="Обычный 9 4 2 2 3 4" xfId="39080"/>
    <cellStyle name="Обычный 9 4 2 2 4" xfId="39081"/>
    <cellStyle name="Обычный 9 4 2 2 4 2" xfId="39082"/>
    <cellStyle name="Обычный 9 4 2 2 4 2 2" xfId="39083"/>
    <cellStyle name="Обычный 9 4 2 2 4 3" xfId="39084"/>
    <cellStyle name="Обычный 9 4 2 2 5" xfId="39085"/>
    <cellStyle name="Обычный 9 4 2 2 5 2" xfId="39086"/>
    <cellStyle name="Обычный 9 4 2 2 5 2 2" xfId="39087"/>
    <cellStyle name="Обычный 9 4 2 2 5 3" xfId="39088"/>
    <cellStyle name="Обычный 9 4 2 2 6" xfId="39089"/>
    <cellStyle name="Обычный 9 4 2 2 6 2" xfId="39090"/>
    <cellStyle name="Обычный 9 4 2 2 7" xfId="39091"/>
    <cellStyle name="Обычный 9 4 2 3" xfId="39092"/>
    <cellStyle name="Обычный 9 4 2 3 2" xfId="39093"/>
    <cellStyle name="Обычный 9 4 2 3 2 2" xfId="39094"/>
    <cellStyle name="Обычный 9 4 2 3 2 2 2" xfId="39095"/>
    <cellStyle name="Обычный 9 4 2 3 2 3" xfId="39096"/>
    <cellStyle name="Обычный 9 4 2 3 3" xfId="39097"/>
    <cellStyle name="Обычный 9 4 2 3 3 2" xfId="39098"/>
    <cellStyle name="Обычный 9 4 2 3 3 2 2" xfId="39099"/>
    <cellStyle name="Обычный 9 4 2 3 3 3" xfId="39100"/>
    <cellStyle name="Обычный 9 4 2 3 4" xfId="39101"/>
    <cellStyle name="Обычный 9 4 2 3 4 2" xfId="39102"/>
    <cellStyle name="Обычный 9 4 2 3 5" xfId="39103"/>
    <cellStyle name="Обычный 9 4 2 4" xfId="39104"/>
    <cellStyle name="Обычный 9 4 2 4 2" xfId="39105"/>
    <cellStyle name="Обычный 9 4 2 4 2 2" xfId="39106"/>
    <cellStyle name="Обычный 9 4 2 4 2 2 2" xfId="39107"/>
    <cellStyle name="Обычный 9 4 2 4 2 3" xfId="39108"/>
    <cellStyle name="Обычный 9 4 2 4 3" xfId="39109"/>
    <cellStyle name="Обычный 9 4 2 4 3 2" xfId="39110"/>
    <cellStyle name="Обычный 9 4 2 4 4" xfId="39111"/>
    <cellStyle name="Обычный 9 4 2 5" xfId="39112"/>
    <cellStyle name="Обычный 9 4 2 5 2" xfId="39113"/>
    <cellStyle name="Обычный 9 4 2 5 2 2" xfId="39114"/>
    <cellStyle name="Обычный 9 4 2 5 3" xfId="39115"/>
    <cellStyle name="Обычный 9 4 2 6" xfId="39116"/>
    <cellStyle name="Обычный 9 4 2 6 2" xfId="39117"/>
    <cellStyle name="Обычный 9 4 2 6 2 2" xfId="39118"/>
    <cellStyle name="Обычный 9 4 2 6 3" xfId="39119"/>
    <cellStyle name="Обычный 9 4 2 7" xfId="39120"/>
    <cellStyle name="Обычный 9 4 2 7 2" xfId="39121"/>
    <cellStyle name="Обычный 9 4 2 8" xfId="39122"/>
    <cellStyle name="Обычный 9 4 2_БС рос" xfId="39123"/>
    <cellStyle name="Обычный 9 4 3" xfId="39124"/>
    <cellStyle name="Обычный 9 4 3 2" xfId="39125"/>
    <cellStyle name="Обычный 9 4 3 2 2" xfId="39126"/>
    <cellStyle name="Обычный 9 4 3 2 2 2" xfId="39127"/>
    <cellStyle name="Обычный 9 4 3 2 2 2 2" xfId="39128"/>
    <cellStyle name="Обычный 9 4 3 2 2 3" xfId="39129"/>
    <cellStyle name="Обычный 9 4 3 2 3" xfId="39130"/>
    <cellStyle name="Обычный 9 4 3 2 3 2" xfId="39131"/>
    <cellStyle name="Обычный 9 4 3 2 3 2 2" xfId="39132"/>
    <cellStyle name="Обычный 9 4 3 2 3 3" xfId="39133"/>
    <cellStyle name="Обычный 9 4 3 2 4" xfId="39134"/>
    <cellStyle name="Обычный 9 4 3 2 4 2" xfId="39135"/>
    <cellStyle name="Обычный 9 4 3 2 5" xfId="39136"/>
    <cellStyle name="Обычный 9 4 3 3" xfId="39137"/>
    <cellStyle name="Обычный 9 4 3 3 2" xfId="39138"/>
    <cellStyle name="Обычный 9 4 3 3 2 2" xfId="39139"/>
    <cellStyle name="Обычный 9 4 3 3 2 2 2" xfId="39140"/>
    <cellStyle name="Обычный 9 4 3 3 2 3" xfId="39141"/>
    <cellStyle name="Обычный 9 4 3 3 3" xfId="39142"/>
    <cellStyle name="Обычный 9 4 3 3 3 2" xfId="39143"/>
    <cellStyle name="Обычный 9 4 3 3 4" xfId="39144"/>
    <cellStyle name="Обычный 9 4 3 4" xfId="39145"/>
    <cellStyle name="Обычный 9 4 3 4 2" xfId="39146"/>
    <cellStyle name="Обычный 9 4 3 4 2 2" xfId="39147"/>
    <cellStyle name="Обычный 9 4 3 4 3" xfId="39148"/>
    <cellStyle name="Обычный 9 4 3 5" xfId="39149"/>
    <cellStyle name="Обычный 9 4 3 5 2" xfId="39150"/>
    <cellStyle name="Обычный 9 4 3 5 2 2" xfId="39151"/>
    <cellStyle name="Обычный 9 4 3 5 3" xfId="39152"/>
    <cellStyle name="Обычный 9 4 3 6" xfId="39153"/>
    <cellStyle name="Обычный 9 4 3 6 2" xfId="39154"/>
    <cellStyle name="Обычный 9 4 3 7" xfId="39155"/>
    <cellStyle name="Обычный 9 4 4" xfId="39156"/>
    <cellStyle name="Обычный 9 4 4 2" xfId="39157"/>
    <cellStyle name="Обычный 9 4 4 2 2" xfId="39158"/>
    <cellStyle name="Обычный 9 4 4 2 2 2" xfId="39159"/>
    <cellStyle name="Обычный 9 4 4 2 2 2 2" xfId="39160"/>
    <cellStyle name="Обычный 9 4 4 2 2 3" xfId="39161"/>
    <cellStyle name="Обычный 9 4 4 2 3" xfId="39162"/>
    <cellStyle name="Обычный 9 4 4 2 3 2" xfId="39163"/>
    <cellStyle name="Обычный 9 4 4 2 3 2 2" xfId="39164"/>
    <cellStyle name="Обычный 9 4 4 2 3 3" xfId="39165"/>
    <cellStyle name="Обычный 9 4 4 2 4" xfId="39166"/>
    <cellStyle name="Обычный 9 4 4 2 4 2" xfId="39167"/>
    <cellStyle name="Обычный 9 4 4 2 5" xfId="39168"/>
    <cellStyle name="Обычный 9 4 4 3" xfId="39169"/>
    <cellStyle name="Обычный 9 4 4 3 2" xfId="39170"/>
    <cellStyle name="Обычный 9 4 4 3 2 2" xfId="39171"/>
    <cellStyle name="Обычный 9 4 4 3 2 2 2" xfId="39172"/>
    <cellStyle name="Обычный 9 4 4 3 2 2 2 2" xfId="39173"/>
    <cellStyle name="Обычный 9 4 4 3 2 2 3" xfId="39174"/>
    <cellStyle name="Обычный 9 4 4 3 2 3" xfId="39175"/>
    <cellStyle name="Обычный 9 4 4 3 2 3 2" xfId="39176"/>
    <cellStyle name="Обычный 9 4 4 3 2 4" xfId="39177"/>
    <cellStyle name="Обычный 9 4 4 3 3" xfId="39178"/>
    <cellStyle name="Обычный 9 4 4 3 3 2" xfId="39179"/>
    <cellStyle name="Обычный 9 4 4 3 4" xfId="39180"/>
    <cellStyle name="Обычный 9 4 4 4" xfId="39181"/>
    <cellStyle name="Обычный 9 4 4 4 2" xfId="39182"/>
    <cellStyle name="Обычный 9 4 4 4 2 2" xfId="39183"/>
    <cellStyle name="Обычный 9 4 4 4 3" xfId="39184"/>
    <cellStyle name="Обычный 9 4 4 5" xfId="39185"/>
    <cellStyle name="Обычный 9 4 4 5 2" xfId="39186"/>
    <cellStyle name="Обычный 9 4 4 5 2 2" xfId="39187"/>
    <cellStyle name="Обычный 9 4 4 5 3" xfId="39188"/>
    <cellStyle name="Обычный 9 4 4 6" xfId="39189"/>
    <cellStyle name="Обычный 9 4 4 6 2" xfId="39190"/>
    <cellStyle name="Обычный 9 4 4 7" xfId="39191"/>
    <cellStyle name="Обычный 9 4 5" xfId="39192"/>
    <cellStyle name="Обычный 9 4 5 2" xfId="39193"/>
    <cellStyle name="Обычный 9 4 5 2 2" xfId="39194"/>
    <cellStyle name="Обычный 9 4 5 2 2 2" xfId="39195"/>
    <cellStyle name="Обычный 9 4 5 2 3" xfId="39196"/>
    <cellStyle name="Обычный 9 4 5 3" xfId="39197"/>
    <cellStyle name="Обычный 9 4 5 3 2" xfId="39198"/>
    <cellStyle name="Обычный 9 4 5 3 2 2" xfId="39199"/>
    <cellStyle name="Обычный 9 4 5 3 3" xfId="39200"/>
    <cellStyle name="Обычный 9 4 5 4" xfId="39201"/>
    <cellStyle name="Обычный 9 4 5 4 2" xfId="39202"/>
    <cellStyle name="Обычный 9 4 5 5" xfId="39203"/>
    <cellStyle name="Обычный 9 4 6" xfId="39204"/>
    <cellStyle name="Обычный 9 4 6 2" xfId="39205"/>
    <cellStyle name="Обычный 9 4 6 2 2" xfId="39206"/>
    <cellStyle name="Обычный 9 4 6 2 2 2" xfId="39207"/>
    <cellStyle name="Обычный 9 4 6 2 3" xfId="39208"/>
    <cellStyle name="Обычный 9 4 6 3" xfId="39209"/>
    <cellStyle name="Обычный 9 4 6 3 2" xfId="39210"/>
    <cellStyle name="Обычный 9 4 6 4" xfId="39211"/>
    <cellStyle name="Обычный 9 4 7" xfId="39212"/>
    <cellStyle name="Обычный 9 4 7 2" xfId="39213"/>
    <cellStyle name="Обычный 9 4 7 2 2" xfId="39214"/>
    <cellStyle name="Обычный 9 4 7 3" xfId="39215"/>
    <cellStyle name="Обычный 9 4 8" xfId="39216"/>
    <cellStyle name="Обычный 9 4 8 2" xfId="39217"/>
    <cellStyle name="Обычный 9 4 8 2 2" xfId="39218"/>
    <cellStyle name="Обычный 9 4 8 3" xfId="39219"/>
    <cellStyle name="Обычный 9 4 9" xfId="39220"/>
    <cellStyle name="Обычный 9 4 9 2" xfId="39221"/>
    <cellStyle name="Обычный 9 4_БС рос" xfId="39222"/>
    <cellStyle name="Обычный 9 5" xfId="39223"/>
    <cellStyle name="Обычный 9 5 2" xfId="39224"/>
    <cellStyle name="Обычный 9 5 2 2" xfId="39225"/>
    <cellStyle name="Обычный 9 5 2 2 2" xfId="39226"/>
    <cellStyle name="Обычный 9 5 2 2 2 2" xfId="39227"/>
    <cellStyle name="Обычный 9 5 2 2 3" xfId="39228"/>
    <cellStyle name="Обычный 9 5 2 3" xfId="39229"/>
    <cellStyle name="Обычный 9 5 2 3 2" xfId="39230"/>
    <cellStyle name="Обычный 9 5 2 3 2 2" xfId="39231"/>
    <cellStyle name="Обычный 9 5 2 3 3" xfId="39232"/>
    <cellStyle name="Обычный 9 5 2 4" xfId="39233"/>
    <cellStyle name="Обычный 9 5 2 4 2" xfId="39234"/>
    <cellStyle name="Обычный 9 5 2 5" xfId="39235"/>
    <cellStyle name="Обычный 9 5 3" xfId="39236"/>
    <cellStyle name="Обычный 9 5 3 2" xfId="39237"/>
    <cellStyle name="Обычный 9 5 3 2 2" xfId="39238"/>
    <cellStyle name="Обычный 9 5 3 2 2 2" xfId="39239"/>
    <cellStyle name="Обычный 9 5 3 2 3" xfId="39240"/>
    <cellStyle name="Обычный 9 5 3 3" xfId="39241"/>
    <cellStyle name="Обычный 9 5 3 3 2" xfId="39242"/>
    <cellStyle name="Обычный 9 5 3 4" xfId="39243"/>
    <cellStyle name="Обычный 9 5 4" xfId="39244"/>
    <cellStyle name="Обычный 9 5 4 2" xfId="39245"/>
    <cellStyle name="Обычный 9 5 4 2 2" xfId="39246"/>
    <cellStyle name="Обычный 9 5 4 3" xfId="39247"/>
    <cellStyle name="Обычный 9 5 5" xfId="39248"/>
    <cellStyle name="Обычный 9 5 5 2" xfId="39249"/>
    <cellStyle name="Обычный 9 5 5 2 2" xfId="39250"/>
    <cellStyle name="Обычный 9 5 5 3" xfId="39251"/>
    <cellStyle name="Обычный 9 5 6" xfId="39252"/>
    <cellStyle name="Обычный 9 5 6 2" xfId="39253"/>
    <cellStyle name="Обычный 9 5 7" xfId="39254"/>
    <cellStyle name="Обычный 9 6" xfId="39255"/>
    <cellStyle name="Обычный 9 6 2" xfId="39256"/>
    <cellStyle name="Обычный 9 6 2 2" xfId="39257"/>
    <cellStyle name="Обычный 9 6 2 2 2" xfId="39258"/>
    <cellStyle name="Обычный 9 6 2 2 2 2" xfId="39259"/>
    <cellStyle name="Обычный 9 6 2 2 2 2 2" xfId="39260"/>
    <cellStyle name="Обычный 9 6 2 2 2 2 2 2" xfId="39261"/>
    <cellStyle name="Обычный 9 6 2 2 2 2 3" xfId="39262"/>
    <cellStyle name="Обычный 9 6 2 2 2 3" xfId="39263"/>
    <cellStyle name="Обычный 9 6 2 2 2 3 2" xfId="39264"/>
    <cellStyle name="Обычный 9 6 2 2 2 4" xfId="39265"/>
    <cellStyle name="Обычный 9 6 2 2 3" xfId="39266"/>
    <cellStyle name="Обычный 9 6 2 2 3 2" xfId="39267"/>
    <cellStyle name="Обычный 9 6 2 2 3 2 2" xfId="39268"/>
    <cellStyle name="Обычный 9 6 2 2 3 2 2 2" xfId="39269"/>
    <cellStyle name="Обычный 9 6 2 2 3 2 2 2 2" xfId="39270"/>
    <cellStyle name="Обычный 9 6 2 2 3 2 2 3" xfId="39271"/>
    <cellStyle name="Обычный 9 6 2 2 3 2 3" xfId="39272"/>
    <cellStyle name="Обычный 9 6 2 2 3 2 3 2" xfId="39273"/>
    <cellStyle name="Обычный 9 6 2 2 3 2 4" xfId="39274"/>
    <cellStyle name="Обычный 9 6 2 2 3 3" xfId="39275"/>
    <cellStyle name="Обычный 9 6 2 2 3 3 2" xfId="39276"/>
    <cellStyle name="Обычный 9 6 2 2 3 3 2 2" xfId="39277"/>
    <cellStyle name="Обычный 9 6 2 2 3 3 3" xfId="39278"/>
    <cellStyle name="Обычный 9 6 2 2 3 4" xfId="39279"/>
    <cellStyle name="Обычный 9 6 2 2 3 4 2" xfId="39280"/>
    <cellStyle name="Обычный 9 6 2 2 3 5" xfId="39281"/>
    <cellStyle name="Обычный 9 6 2 2 4" xfId="39282"/>
    <cellStyle name="Обычный 9 6 2 2 4 2" xfId="39283"/>
    <cellStyle name="Обычный 9 6 2 2 4 2 2" xfId="39284"/>
    <cellStyle name="Обычный 9 6 2 2 4 3" xfId="39285"/>
    <cellStyle name="Обычный 9 6 2 2 5" xfId="39286"/>
    <cellStyle name="Обычный 9 6 2 2 5 2" xfId="39287"/>
    <cellStyle name="Обычный 9 6 2 2 5 2 2" xfId="39288"/>
    <cellStyle name="Обычный 9 6 2 2 5 3" xfId="39289"/>
    <cellStyle name="Обычный 9 6 2 2 6" xfId="39290"/>
    <cellStyle name="Обычный 9 6 2 2 6 2" xfId="39291"/>
    <cellStyle name="Обычный 9 6 2 2 7" xfId="39292"/>
    <cellStyle name="Обычный 9 6 2 3" xfId="39293"/>
    <cellStyle name="Обычный 9 6 2 3 2" xfId="39294"/>
    <cellStyle name="Обычный 9 6 2 3 2 2" xfId="39295"/>
    <cellStyle name="Обычный 9 6 2 3 2 2 2" xfId="39296"/>
    <cellStyle name="Обычный 9 6 2 3 2 2 2 2" xfId="39297"/>
    <cellStyle name="Обычный 9 6 2 3 2 2 3" xfId="39298"/>
    <cellStyle name="Обычный 9 6 2 3 2 3" xfId="39299"/>
    <cellStyle name="Обычный 9 6 2 3 2 3 2" xfId="39300"/>
    <cellStyle name="Обычный 9 6 2 3 2 3 2 2" xfId="39301"/>
    <cellStyle name="Обычный 9 6 2 3 2 3 3" xfId="39302"/>
    <cellStyle name="Обычный 9 6 2 3 2 4" xfId="39303"/>
    <cellStyle name="Обычный 9 6 2 3 2 4 2" xfId="39304"/>
    <cellStyle name="Обычный 9 6 2 3 2 5" xfId="39305"/>
    <cellStyle name="Обычный 9 6 2 3 3" xfId="39306"/>
    <cellStyle name="Обычный 9 6 2 3 3 2" xfId="39307"/>
    <cellStyle name="Обычный 9 6 2 3 3 2 2" xfId="39308"/>
    <cellStyle name="Обычный 9 6 2 3 3 3" xfId="39309"/>
    <cellStyle name="Обычный 9 6 2 3 4" xfId="39310"/>
    <cellStyle name="Обычный 9 6 2 3 4 2" xfId="39311"/>
    <cellStyle name="Обычный 9 6 2 3 4 2 2" xfId="39312"/>
    <cellStyle name="Обычный 9 6 2 3 4 3" xfId="39313"/>
    <cellStyle name="Обычный 9 6 2 3 5" xfId="39314"/>
    <cellStyle name="Обычный 9 6 2 3 5 2" xfId="39315"/>
    <cellStyle name="Обычный 9 6 2 3 6" xfId="39316"/>
    <cellStyle name="Обычный 9 6 2 4" xfId="39317"/>
    <cellStyle name="Обычный 9 6 2 4 2" xfId="39318"/>
    <cellStyle name="Обычный 9 6 2 4 2 2" xfId="39319"/>
    <cellStyle name="Обычный 9 6 2 4 2 2 2" xfId="39320"/>
    <cellStyle name="Обычный 9 6 2 4 2 3" xfId="39321"/>
    <cellStyle name="Обычный 9 6 2 4 3" xfId="39322"/>
    <cellStyle name="Обычный 9 6 2 4 3 2" xfId="39323"/>
    <cellStyle name="Обычный 9 6 2 4 4" xfId="39324"/>
    <cellStyle name="Обычный 9 6 2 5" xfId="39325"/>
    <cellStyle name="Обычный 9 6 2 5 2" xfId="39326"/>
    <cellStyle name="Обычный 9 6 2 5 2 2" xfId="39327"/>
    <cellStyle name="Обычный 9 6 2 5 3" xfId="39328"/>
    <cellStyle name="Обычный 9 6 2 6" xfId="39329"/>
    <cellStyle name="Обычный 9 6 2 6 2" xfId="39330"/>
    <cellStyle name="Обычный 9 6 2 6 2 2" xfId="39331"/>
    <cellStyle name="Обычный 9 6 2 6 3" xfId="39332"/>
    <cellStyle name="Обычный 9 6 2 7" xfId="39333"/>
    <cellStyle name="Обычный 9 6 2 7 2" xfId="39334"/>
    <cellStyle name="Обычный 9 6 2 8" xfId="39335"/>
    <cellStyle name="Обычный 9 6 3" xfId="39336"/>
    <cellStyle name="Обычный 9 6 3 2" xfId="39337"/>
    <cellStyle name="Обычный 9 6 3 2 2" xfId="39338"/>
    <cellStyle name="Обычный 9 6 3 2 2 2" xfId="39339"/>
    <cellStyle name="Обычный 9 6 3 2 2 2 2" xfId="39340"/>
    <cellStyle name="Обычный 9 6 3 2 2 2 2 2" xfId="39341"/>
    <cellStyle name="Обычный 9 6 3 2 2 2 3" xfId="39342"/>
    <cellStyle name="Обычный 9 6 3 2 2 3" xfId="39343"/>
    <cellStyle name="Обычный 9 6 3 2 2 3 2" xfId="39344"/>
    <cellStyle name="Обычный 9 6 3 2 2 3 2 2" xfId="39345"/>
    <cellStyle name="Обычный 9 6 3 2 2 3 3" xfId="39346"/>
    <cellStyle name="Обычный 9 6 3 2 2 4" xfId="39347"/>
    <cellStyle name="Обычный 9 6 3 2 2 4 2" xfId="39348"/>
    <cellStyle name="Обычный 9 6 3 2 2 5" xfId="39349"/>
    <cellStyle name="Обычный 9 6 3 2 3" xfId="39350"/>
    <cellStyle name="Обычный 9 6 3 2 3 2" xfId="39351"/>
    <cellStyle name="Обычный 9 6 3 2 3 2 2" xfId="39352"/>
    <cellStyle name="Обычный 9 6 3 2 3 3" xfId="39353"/>
    <cellStyle name="Обычный 9 6 3 2 4" xfId="39354"/>
    <cellStyle name="Обычный 9 6 3 2 4 2" xfId="39355"/>
    <cellStyle name="Обычный 9 6 3 2 4 2 2" xfId="39356"/>
    <cellStyle name="Обычный 9 6 3 2 4 3" xfId="39357"/>
    <cellStyle name="Обычный 9 6 3 2 5" xfId="39358"/>
    <cellStyle name="Обычный 9 6 3 2 5 2" xfId="39359"/>
    <cellStyle name="Обычный 9 6 3 2 6" xfId="39360"/>
    <cellStyle name="Обычный 9 6 3 3" xfId="39361"/>
    <cellStyle name="Обычный 9 6 3 3 2" xfId="39362"/>
    <cellStyle name="Обычный 9 6 3 3 2 2" xfId="39363"/>
    <cellStyle name="Обычный 9 6 3 3 3" xfId="39364"/>
    <cellStyle name="Обычный 9 6 3 4" xfId="39365"/>
    <cellStyle name="Обычный 9 6 3 4 2" xfId="39366"/>
    <cellStyle name="Обычный 9 6 3 4 2 2" xfId="39367"/>
    <cellStyle name="Обычный 9 6 3 4 3" xfId="39368"/>
    <cellStyle name="Обычный 9 6 3 5" xfId="39369"/>
    <cellStyle name="Обычный 9 6 3 5 2" xfId="39370"/>
    <cellStyle name="Обычный 9 6 3 6" xfId="39371"/>
    <cellStyle name="Обычный 9 6 4" xfId="39372"/>
    <cellStyle name="Обычный 9 6 4 2" xfId="39373"/>
    <cellStyle name="Обычный 9 6 4 2 2" xfId="39374"/>
    <cellStyle name="Обычный 9 6 4 2 2 2" xfId="39375"/>
    <cellStyle name="Обычный 9 6 4 2 3" xfId="39376"/>
    <cellStyle name="Обычный 9 6 4 3" xfId="39377"/>
    <cellStyle name="Обычный 9 6 4 3 2" xfId="39378"/>
    <cellStyle name="Обычный 9 6 4 3 2 2" xfId="39379"/>
    <cellStyle name="Обычный 9 6 4 3 3" xfId="39380"/>
    <cellStyle name="Обычный 9 6 4 4" xfId="39381"/>
    <cellStyle name="Обычный 9 6 4 4 2" xfId="39382"/>
    <cellStyle name="Обычный 9 6 4 5" xfId="39383"/>
    <cellStyle name="Обычный 9 6 5" xfId="39384"/>
    <cellStyle name="Обычный 9 6 5 2" xfId="39385"/>
    <cellStyle name="Обычный 9 6 5 2 2" xfId="39386"/>
    <cellStyle name="Обычный 9 6 5 2 2 2" xfId="39387"/>
    <cellStyle name="Обычный 9 6 5 2 3" xfId="39388"/>
    <cellStyle name="Обычный 9 6 5 3" xfId="39389"/>
    <cellStyle name="Обычный 9 6 5 3 2" xfId="39390"/>
    <cellStyle name="Обычный 9 6 5 4" xfId="39391"/>
    <cellStyle name="Обычный 9 6 6" xfId="39392"/>
    <cellStyle name="Обычный 9 6 6 2" xfId="39393"/>
    <cellStyle name="Обычный 9 6 6 2 2" xfId="39394"/>
    <cellStyle name="Обычный 9 6 6 3" xfId="39395"/>
    <cellStyle name="Обычный 9 6 7" xfId="39396"/>
    <cellStyle name="Обычный 9 6 7 2" xfId="39397"/>
    <cellStyle name="Обычный 9 6 7 2 2" xfId="39398"/>
    <cellStyle name="Обычный 9 6 7 3" xfId="39399"/>
    <cellStyle name="Обычный 9 6 8" xfId="39400"/>
    <cellStyle name="Обычный 9 6 8 2" xfId="39401"/>
    <cellStyle name="Обычный 9 6 9" xfId="39402"/>
    <cellStyle name="Обычный 9 7" xfId="39403"/>
    <cellStyle name="Обычный 9 7 2" xfId="39404"/>
    <cellStyle name="Обычный 9 7 2 2" xfId="39405"/>
    <cellStyle name="Обычный 9 7 2 2 2" xfId="39406"/>
    <cellStyle name="Обычный 9 7 2 3" xfId="39407"/>
    <cellStyle name="Обычный 9 7 3" xfId="39408"/>
    <cellStyle name="Обычный 9 7 3 2" xfId="39409"/>
    <cellStyle name="Обычный 9 7 3 2 2" xfId="39410"/>
    <cellStyle name="Обычный 9 7 3 3" xfId="39411"/>
    <cellStyle name="Обычный 9 7 4" xfId="39412"/>
    <cellStyle name="Обычный 9 7 4 2" xfId="39413"/>
    <cellStyle name="Обычный 9 7 5" xfId="39414"/>
    <cellStyle name="Обычный 9 8" xfId="39415"/>
    <cellStyle name="Обычный 9 8 2" xfId="39416"/>
    <cellStyle name="Обычный 9 8 3" xfId="39417"/>
    <cellStyle name="Обычный 9 8 3 2" xfId="39418"/>
    <cellStyle name="Обычный 9 8 4" xfId="39419"/>
    <cellStyle name="Обычный 9 9" xfId="39420"/>
    <cellStyle name="Обычный 9 9 2" xfId="39421"/>
    <cellStyle name="Обычный 9 9 2 2" xfId="39422"/>
    <cellStyle name="Обычный 9 9 3" xfId="39423"/>
    <cellStyle name="Обычный 9_БС рос" xfId="39424"/>
    <cellStyle name="Обычный 90" xfId="39425"/>
    <cellStyle name="Обычный 91" xfId="39426"/>
    <cellStyle name="Обычный 92" xfId="39427"/>
    <cellStyle name="Обычный 93" xfId="39428"/>
    <cellStyle name="Обычный 94" xfId="39429"/>
    <cellStyle name="Обычный 95" xfId="39430"/>
    <cellStyle name="Обычный 96" xfId="39431"/>
    <cellStyle name="Обычный 97" xfId="39432"/>
    <cellStyle name="Обычный 98" xfId="39433"/>
    <cellStyle name="Обычный 99" xfId="39434"/>
    <cellStyle name="Плохой 10" xfId="39435"/>
    <cellStyle name="Плохой 11" xfId="39436"/>
    <cellStyle name="Плохой 12" xfId="39437"/>
    <cellStyle name="Плохой 13" xfId="39438"/>
    <cellStyle name="Плохой 14" xfId="39439"/>
    <cellStyle name="Плохой 15" xfId="39440"/>
    <cellStyle name="Плохой 16" xfId="39441"/>
    <cellStyle name="Плохой 17" xfId="39442"/>
    <cellStyle name="Плохой 18" xfId="39443"/>
    <cellStyle name="Плохой 2" xfId="39444"/>
    <cellStyle name="Плохой 2 2" xfId="39445"/>
    <cellStyle name="Плохой 2 2 2" xfId="39446"/>
    <cellStyle name="Плохой 2 3" xfId="39447"/>
    <cellStyle name="Плохой 2 4" xfId="39448"/>
    <cellStyle name="Плохой 3" xfId="39449"/>
    <cellStyle name="Плохой 4" xfId="39450"/>
    <cellStyle name="Плохой 5" xfId="39451"/>
    <cellStyle name="Плохой 6" xfId="39452"/>
    <cellStyle name="Плохой 7" xfId="39453"/>
    <cellStyle name="Плохой 8" xfId="39454"/>
    <cellStyle name="Плохой 9" xfId="39455"/>
    <cellStyle name="Пояснение 10" xfId="39456"/>
    <cellStyle name="Пояснение 11" xfId="39457"/>
    <cellStyle name="Пояснение 12" xfId="39458"/>
    <cellStyle name="Пояснение 13" xfId="39459"/>
    <cellStyle name="Пояснение 14" xfId="39460"/>
    <cellStyle name="Пояснение 15" xfId="39461"/>
    <cellStyle name="Пояснение 16" xfId="39462"/>
    <cellStyle name="Пояснение 17" xfId="39463"/>
    <cellStyle name="Пояснение 2" xfId="39464"/>
    <cellStyle name="Пояснение 2 2" xfId="39465"/>
    <cellStyle name="Пояснение 2 2 2" xfId="39466"/>
    <cellStyle name="Пояснение 2 3" xfId="39467"/>
    <cellStyle name="Пояснение 2 4" xfId="39468"/>
    <cellStyle name="Пояснение 3" xfId="39469"/>
    <cellStyle name="Пояснение 4" xfId="39470"/>
    <cellStyle name="Пояснение 5" xfId="39471"/>
    <cellStyle name="Пояснение 6" xfId="39472"/>
    <cellStyle name="Пояснение 7" xfId="39473"/>
    <cellStyle name="Пояснение 8" xfId="39474"/>
    <cellStyle name="Пояснение 9" xfId="39475"/>
    <cellStyle name="Примечание 10" xfId="39476"/>
    <cellStyle name="Примечание 10 2" xfId="39477"/>
    <cellStyle name="Примечание 10 2 2" xfId="39478"/>
    <cellStyle name="Примечание 10 2 2 2" xfId="39479"/>
    <cellStyle name="Примечание 10 2 2 2 2" xfId="39480"/>
    <cellStyle name="Примечание 10 2 2 2 2 2" xfId="39481"/>
    <cellStyle name="Примечание 10 2 2 2 2 2 2" xfId="39482"/>
    <cellStyle name="Примечание 10 2 2 2 2 3" xfId="39483"/>
    <cellStyle name="Примечание 10 2 2 2 2 3 2" xfId="39484"/>
    <cellStyle name="Примечание 10 2 2 2 2 4" xfId="39485"/>
    <cellStyle name="Примечание 10 2 2 2 3" xfId="39486"/>
    <cellStyle name="Примечание 10 2 2 2 3 2" xfId="39487"/>
    <cellStyle name="Примечание 10 2 2 2 3 2 2" xfId="39488"/>
    <cellStyle name="Примечание 10 2 2 2 3 3" xfId="39489"/>
    <cellStyle name="Примечание 10 2 2 2 3 3 2" xfId="39490"/>
    <cellStyle name="Примечание 10 2 2 2 3 4" xfId="39491"/>
    <cellStyle name="Примечание 10 2 2 2 4" xfId="39492"/>
    <cellStyle name="Примечание 10 2 2 2 4 2" xfId="39493"/>
    <cellStyle name="Примечание 10 2 2 2 4 2 2" xfId="39494"/>
    <cellStyle name="Примечание 10 2 2 2 4 3" xfId="39495"/>
    <cellStyle name="Примечание 10 2 2 2 5" xfId="39496"/>
    <cellStyle name="Примечание 10 2 2 2 5 2" xfId="39497"/>
    <cellStyle name="Примечание 10 2 2 2 6" xfId="39498"/>
    <cellStyle name="Примечание 10 2 2 2 7" xfId="39499"/>
    <cellStyle name="Примечание 10 2 2 3" xfId="39500"/>
    <cellStyle name="Примечание 10 2 2 3 2" xfId="39501"/>
    <cellStyle name="Примечание 10 2 2 3 2 2" xfId="39502"/>
    <cellStyle name="Примечание 10 2 2 3 3" xfId="39503"/>
    <cellStyle name="Примечание 10 2 2 3 3 2" xfId="39504"/>
    <cellStyle name="Примечание 10 2 2 3 4" xfId="39505"/>
    <cellStyle name="Примечание 10 2 2 4" xfId="39506"/>
    <cellStyle name="Примечание 10 2 2 4 2" xfId="39507"/>
    <cellStyle name="Примечание 10 2 2 4 2 2" xfId="39508"/>
    <cellStyle name="Примечание 10 2 2 4 3" xfId="39509"/>
    <cellStyle name="Примечание 10 2 2 4 3 2" xfId="39510"/>
    <cellStyle name="Примечание 10 2 2 4 4" xfId="39511"/>
    <cellStyle name="Примечание 10 2 2 5" xfId="39512"/>
    <cellStyle name="Примечание 10 2 2 5 2" xfId="39513"/>
    <cellStyle name="Примечание 10 2 2 5 2 2" xfId="39514"/>
    <cellStyle name="Примечание 10 2 2 5 3" xfId="39515"/>
    <cellStyle name="Примечание 10 2 2 6" xfId="39516"/>
    <cellStyle name="Примечание 10 2 2 6 2" xfId="39517"/>
    <cellStyle name="Примечание 10 2 2 7" xfId="39518"/>
    <cellStyle name="Примечание 10 2 2 8" xfId="39519"/>
    <cellStyle name="Примечание 10 2 3" xfId="39520"/>
    <cellStyle name="Примечание 10 2 3 2" xfId="39521"/>
    <cellStyle name="Примечание 10 2 3 2 2" xfId="39522"/>
    <cellStyle name="Примечание 10 2 3 2 2 2" xfId="39523"/>
    <cellStyle name="Примечание 10 2 3 2 3" xfId="39524"/>
    <cellStyle name="Примечание 10 2 3 2 3 2" xfId="39525"/>
    <cellStyle name="Примечание 10 2 3 2 4" xfId="39526"/>
    <cellStyle name="Примечание 10 2 3 3" xfId="39527"/>
    <cellStyle name="Примечание 10 2 3 3 2" xfId="39528"/>
    <cellStyle name="Примечание 10 2 3 3 2 2" xfId="39529"/>
    <cellStyle name="Примечание 10 2 3 3 3" xfId="39530"/>
    <cellStyle name="Примечание 10 2 3 4" xfId="39531"/>
    <cellStyle name="Примечание 10 2 3 4 2" xfId="39532"/>
    <cellStyle name="Примечание 10 2 3 5" xfId="39533"/>
    <cellStyle name="Примечание 10 2 3 6" xfId="39534"/>
    <cellStyle name="Примечание 10 2 4" xfId="39535"/>
    <cellStyle name="Примечание 10 2 4 2" xfId="39536"/>
    <cellStyle name="Примечание 10 2 5" xfId="39537"/>
    <cellStyle name="Примечание 10 3" xfId="39538"/>
    <cellStyle name="Примечание 10 3 2" xfId="39539"/>
    <cellStyle name="Примечание 10 3 2 2" xfId="39540"/>
    <cellStyle name="Примечание 10 3 2 2 2" xfId="39541"/>
    <cellStyle name="Примечание 10 3 2 2 2 2" xfId="39542"/>
    <cellStyle name="Примечание 10 3 2 2 3" xfId="39543"/>
    <cellStyle name="Примечание 10 3 2 2 3 2" xfId="39544"/>
    <cellStyle name="Примечание 10 3 2 2 4" xfId="39545"/>
    <cellStyle name="Примечание 10 3 2 3" xfId="39546"/>
    <cellStyle name="Примечание 10 3 2 3 2" xfId="39547"/>
    <cellStyle name="Примечание 10 3 2 3 2 2" xfId="39548"/>
    <cellStyle name="Примечание 10 3 2 3 3" xfId="39549"/>
    <cellStyle name="Примечание 10 3 2 4" xfId="39550"/>
    <cellStyle name="Примечание 10 3 2 4 2" xfId="39551"/>
    <cellStyle name="Примечание 10 3 2 5" xfId="39552"/>
    <cellStyle name="Примечание 10 3 2 6" xfId="39553"/>
    <cellStyle name="Примечание 10 3 3" xfId="39554"/>
    <cellStyle name="Примечание 10 3 3 2" xfId="39555"/>
    <cellStyle name="Примечание 10 3 4" xfId="39556"/>
    <cellStyle name="Примечание 10 4" xfId="39557"/>
    <cellStyle name="Примечание 10 4 2" xfId="39558"/>
    <cellStyle name="Примечание 10 4 2 2" xfId="39559"/>
    <cellStyle name="Примечание 10 4 2 2 2" xfId="39560"/>
    <cellStyle name="Примечание 10 4 2 2 2 2" xfId="39561"/>
    <cellStyle name="Примечание 10 4 2 2 3" xfId="39562"/>
    <cellStyle name="Примечание 10 4 2 2 3 2" xfId="39563"/>
    <cellStyle name="Примечание 10 4 2 2 4" xfId="39564"/>
    <cellStyle name="Примечание 10 4 2 3" xfId="39565"/>
    <cellStyle name="Примечание 10 4 2 3 2" xfId="39566"/>
    <cellStyle name="Примечание 10 4 2 3 2 2" xfId="39567"/>
    <cellStyle name="Примечание 10 4 2 3 3" xfId="39568"/>
    <cellStyle name="Примечание 10 4 2 4" xfId="39569"/>
    <cellStyle name="Примечание 10 4 2 4 2" xfId="39570"/>
    <cellStyle name="Примечание 10 4 2 5" xfId="39571"/>
    <cellStyle name="Примечание 10 4 2 6" xfId="39572"/>
    <cellStyle name="Примечание 10 4 3" xfId="39573"/>
    <cellStyle name="Примечание 10 4 3 2" xfId="39574"/>
    <cellStyle name="Примечание 10 4 4" xfId="39575"/>
    <cellStyle name="Примечание 10 5" xfId="39576"/>
    <cellStyle name="Примечание 10 5 2" xfId="39577"/>
    <cellStyle name="Примечание 10 5 2 2" xfId="39578"/>
    <cellStyle name="Примечание 10 5 2 2 2" xfId="39579"/>
    <cellStyle name="Примечание 10 5 2 2 2 2" xfId="39580"/>
    <cellStyle name="Примечание 10 5 2 2 3" xfId="39581"/>
    <cellStyle name="Примечание 10 5 2 2 3 2" xfId="39582"/>
    <cellStyle name="Примечание 10 5 2 2 4" xfId="39583"/>
    <cellStyle name="Примечание 10 5 2 3" xfId="39584"/>
    <cellStyle name="Примечание 10 5 2 3 2" xfId="39585"/>
    <cellStyle name="Примечание 10 5 2 3 2 2" xfId="39586"/>
    <cellStyle name="Примечание 10 5 2 3 3" xfId="39587"/>
    <cellStyle name="Примечание 10 5 2 4" xfId="39588"/>
    <cellStyle name="Примечание 10 5 2 4 2" xfId="39589"/>
    <cellStyle name="Примечание 10 5 2 5" xfId="39590"/>
    <cellStyle name="Примечание 10 5 2 6" xfId="39591"/>
    <cellStyle name="Примечание 10 5 3" xfId="39592"/>
    <cellStyle name="Примечание 10 5 3 2" xfId="39593"/>
    <cellStyle name="Примечание 10 5 4" xfId="39594"/>
    <cellStyle name="Примечание 10 6" xfId="39595"/>
    <cellStyle name="Примечание 10 6 2" xfId="39596"/>
    <cellStyle name="Примечание 10 6 2 2" xfId="39597"/>
    <cellStyle name="Примечание 10 6 2 2 2" xfId="39598"/>
    <cellStyle name="Примечание 10 6 2 2 2 2" xfId="39599"/>
    <cellStyle name="Примечание 10 6 2 2 3" xfId="39600"/>
    <cellStyle name="Примечание 10 6 2 2 3 2" xfId="39601"/>
    <cellStyle name="Примечание 10 6 2 2 4" xfId="39602"/>
    <cellStyle name="Примечание 10 6 2 3" xfId="39603"/>
    <cellStyle name="Примечание 10 6 2 3 2" xfId="39604"/>
    <cellStyle name="Примечание 10 6 2 3 2 2" xfId="39605"/>
    <cellStyle name="Примечание 10 6 2 3 3" xfId="39606"/>
    <cellStyle name="Примечание 10 6 2 4" xfId="39607"/>
    <cellStyle name="Примечание 10 6 2 4 2" xfId="39608"/>
    <cellStyle name="Примечание 10 6 2 5" xfId="39609"/>
    <cellStyle name="Примечание 10 6 2 6" xfId="39610"/>
    <cellStyle name="Примечание 10 6 3" xfId="39611"/>
    <cellStyle name="Примечание 10 6 3 2" xfId="39612"/>
    <cellStyle name="Примечание 10 6 4" xfId="39613"/>
    <cellStyle name="Примечание 10 7" xfId="39614"/>
    <cellStyle name="Примечание 10 7 2" xfId="39615"/>
    <cellStyle name="Примечание 10 7 2 2" xfId="39616"/>
    <cellStyle name="Примечание 10 7 2 2 2" xfId="39617"/>
    <cellStyle name="Примечание 10 7 2 3" xfId="39618"/>
    <cellStyle name="Примечание 10 7 2 3 2" xfId="39619"/>
    <cellStyle name="Примечание 10 7 2 4" xfId="39620"/>
    <cellStyle name="Примечание 10 7 3" xfId="39621"/>
    <cellStyle name="Примечание 10 7 3 2" xfId="39622"/>
    <cellStyle name="Примечание 10 7 3 2 2" xfId="39623"/>
    <cellStyle name="Примечание 10 7 3 3" xfId="39624"/>
    <cellStyle name="Примечание 10 7 4" xfId="39625"/>
    <cellStyle name="Примечание 10 7 4 2" xfId="39626"/>
    <cellStyle name="Примечание 10 7 5" xfId="39627"/>
    <cellStyle name="Примечание 10 7 6" xfId="39628"/>
    <cellStyle name="Примечание 10 8" xfId="39629"/>
    <cellStyle name="Примечание 10 8 2" xfId="39630"/>
    <cellStyle name="Примечание 10 9" xfId="39631"/>
    <cellStyle name="Примечание 11" xfId="39632"/>
    <cellStyle name="Примечание 11 2" xfId="39633"/>
    <cellStyle name="Примечание 11 2 2" xfId="39634"/>
    <cellStyle name="Примечание 11 2 2 2" xfId="39635"/>
    <cellStyle name="Примечание 11 2 2 2 2" xfId="39636"/>
    <cellStyle name="Примечание 11 2 2 2 2 2" xfId="39637"/>
    <cellStyle name="Примечание 11 2 2 2 2 2 2" xfId="39638"/>
    <cellStyle name="Примечание 11 2 2 2 2 3" xfId="39639"/>
    <cellStyle name="Примечание 11 2 2 2 2 3 2" xfId="39640"/>
    <cellStyle name="Примечание 11 2 2 2 2 4" xfId="39641"/>
    <cellStyle name="Примечание 11 2 2 2 3" xfId="39642"/>
    <cellStyle name="Примечание 11 2 2 2 3 2" xfId="39643"/>
    <cellStyle name="Примечание 11 2 2 2 3 2 2" xfId="39644"/>
    <cellStyle name="Примечание 11 2 2 2 3 3" xfId="39645"/>
    <cellStyle name="Примечание 11 2 2 2 3 3 2" xfId="39646"/>
    <cellStyle name="Примечание 11 2 2 2 3 4" xfId="39647"/>
    <cellStyle name="Примечание 11 2 2 2 4" xfId="39648"/>
    <cellStyle name="Примечание 11 2 2 2 4 2" xfId="39649"/>
    <cellStyle name="Примечание 11 2 2 2 4 2 2" xfId="39650"/>
    <cellStyle name="Примечание 11 2 2 2 4 3" xfId="39651"/>
    <cellStyle name="Примечание 11 2 2 2 5" xfId="39652"/>
    <cellStyle name="Примечание 11 2 2 2 5 2" xfId="39653"/>
    <cellStyle name="Примечание 11 2 2 2 6" xfId="39654"/>
    <cellStyle name="Примечание 11 2 2 2 7" xfId="39655"/>
    <cellStyle name="Примечание 11 2 2 3" xfId="39656"/>
    <cellStyle name="Примечание 11 2 2 3 2" xfId="39657"/>
    <cellStyle name="Примечание 11 2 2 3 2 2" xfId="39658"/>
    <cellStyle name="Примечание 11 2 2 3 3" xfId="39659"/>
    <cellStyle name="Примечание 11 2 2 3 3 2" xfId="39660"/>
    <cellStyle name="Примечание 11 2 2 3 4" xfId="39661"/>
    <cellStyle name="Примечание 11 2 2 4" xfId="39662"/>
    <cellStyle name="Примечание 11 2 2 4 2" xfId="39663"/>
    <cellStyle name="Примечание 11 2 2 4 2 2" xfId="39664"/>
    <cellStyle name="Примечание 11 2 2 4 3" xfId="39665"/>
    <cellStyle name="Примечание 11 2 2 4 3 2" xfId="39666"/>
    <cellStyle name="Примечание 11 2 2 4 4" xfId="39667"/>
    <cellStyle name="Примечание 11 2 2 5" xfId="39668"/>
    <cellStyle name="Примечание 11 2 2 5 2" xfId="39669"/>
    <cellStyle name="Примечание 11 2 2 5 2 2" xfId="39670"/>
    <cellStyle name="Примечание 11 2 2 5 3" xfId="39671"/>
    <cellStyle name="Примечание 11 2 2 6" xfId="39672"/>
    <cellStyle name="Примечание 11 2 2 6 2" xfId="39673"/>
    <cellStyle name="Примечание 11 2 2 7" xfId="39674"/>
    <cellStyle name="Примечание 11 2 2 8" xfId="39675"/>
    <cellStyle name="Примечание 11 2 3" xfId="39676"/>
    <cellStyle name="Примечание 11 2 3 2" xfId="39677"/>
    <cellStyle name="Примечание 11 2 3 2 2" xfId="39678"/>
    <cellStyle name="Примечание 11 2 3 2 2 2" xfId="39679"/>
    <cellStyle name="Примечание 11 2 3 2 3" xfId="39680"/>
    <cellStyle name="Примечание 11 2 3 2 3 2" xfId="39681"/>
    <cellStyle name="Примечание 11 2 3 2 4" xfId="39682"/>
    <cellStyle name="Примечание 11 2 3 3" xfId="39683"/>
    <cellStyle name="Примечание 11 2 3 3 2" xfId="39684"/>
    <cellStyle name="Примечание 11 2 3 3 2 2" xfId="39685"/>
    <cellStyle name="Примечание 11 2 3 3 3" xfId="39686"/>
    <cellStyle name="Примечание 11 2 3 3 3 2" xfId="39687"/>
    <cellStyle name="Примечание 11 2 3 3 4" xfId="39688"/>
    <cellStyle name="Примечание 11 2 3 4" xfId="39689"/>
    <cellStyle name="Примечание 11 2 3 4 2" xfId="39690"/>
    <cellStyle name="Примечание 11 2 3 4 2 2" xfId="39691"/>
    <cellStyle name="Примечание 11 2 3 4 3" xfId="39692"/>
    <cellStyle name="Примечание 11 2 3 5" xfId="39693"/>
    <cellStyle name="Примечание 11 2 3 5 2" xfId="39694"/>
    <cellStyle name="Примечание 11 2 3 6" xfId="39695"/>
    <cellStyle name="Примечание 11 2 3 7" xfId="39696"/>
    <cellStyle name="Примечание 11 2 4" xfId="39697"/>
    <cellStyle name="Примечание 11 2 4 2" xfId="39698"/>
    <cellStyle name="Примечание 11 2 4 2 2" xfId="39699"/>
    <cellStyle name="Примечание 11 2 4 3" xfId="39700"/>
    <cellStyle name="Примечание 11 2 4 3 2" xfId="39701"/>
    <cellStyle name="Примечание 11 2 4 4" xfId="39702"/>
    <cellStyle name="Примечание 11 2 5" xfId="39703"/>
    <cellStyle name="Примечание 11 2 5 2" xfId="39704"/>
    <cellStyle name="Примечание 11 2 5 2 2" xfId="39705"/>
    <cellStyle name="Примечание 11 2 5 3" xfId="39706"/>
    <cellStyle name="Примечание 11 2 5 3 2" xfId="39707"/>
    <cellStyle name="Примечание 11 2 5 4" xfId="39708"/>
    <cellStyle name="Примечание 11 2 6" xfId="39709"/>
    <cellStyle name="Примечание 11 2 6 2" xfId="39710"/>
    <cellStyle name="Примечание 11 2 6 2 2" xfId="39711"/>
    <cellStyle name="Примечание 11 2 6 3" xfId="39712"/>
    <cellStyle name="Примечание 11 2 7" xfId="39713"/>
    <cellStyle name="Примечание 11 2 7 2" xfId="39714"/>
    <cellStyle name="Примечание 11 2 8" xfId="39715"/>
    <cellStyle name="Примечание 11 2 9" xfId="39716"/>
    <cellStyle name="Примечание 11 3" xfId="39717"/>
    <cellStyle name="Примечание 11 3 2" xfId="39718"/>
    <cellStyle name="Примечание 11 3 2 2" xfId="39719"/>
    <cellStyle name="Примечание 11 3 2 2 2" xfId="39720"/>
    <cellStyle name="Примечание 11 3 2 3" xfId="39721"/>
    <cellStyle name="Примечание 11 3 2 3 2" xfId="39722"/>
    <cellStyle name="Примечание 11 3 2 4" xfId="39723"/>
    <cellStyle name="Примечание 11 3 3" xfId="39724"/>
    <cellStyle name="Примечание 11 3 3 2" xfId="39725"/>
    <cellStyle name="Примечание 11 3 3 2 2" xfId="39726"/>
    <cellStyle name="Примечание 11 3 3 3" xfId="39727"/>
    <cellStyle name="Примечание 11 3 3 3 2" xfId="39728"/>
    <cellStyle name="Примечание 11 3 3 4" xfId="39729"/>
    <cellStyle name="Примечание 11 3 4" xfId="39730"/>
    <cellStyle name="Примечание 11 3 4 2" xfId="39731"/>
    <cellStyle name="Примечание 11 3 4 2 2" xfId="39732"/>
    <cellStyle name="Примечание 11 3 4 3" xfId="39733"/>
    <cellStyle name="Примечание 11 3 5" xfId="39734"/>
    <cellStyle name="Примечание 11 3 5 2" xfId="39735"/>
    <cellStyle name="Примечание 11 3 6" xfId="39736"/>
    <cellStyle name="Примечание 11 3 7" xfId="39737"/>
    <cellStyle name="Примечание 11 4" xfId="39738"/>
    <cellStyle name="Примечание 11 4 2" xfId="39739"/>
    <cellStyle name="Примечание 11 4 2 2" xfId="39740"/>
    <cellStyle name="Примечание 11 4 3" xfId="39741"/>
    <cellStyle name="Примечание 11 4 3 2" xfId="39742"/>
    <cellStyle name="Примечание 11 4 4" xfId="39743"/>
    <cellStyle name="Примечание 11 5" xfId="39744"/>
    <cellStyle name="Примечание 11 5 2" xfId="39745"/>
    <cellStyle name="Примечание 11 5 2 2" xfId="39746"/>
    <cellStyle name="Примечание 11 5 3" xfId="39747"/>
    <cellStyle name="Примечание 11 5 3 2" xfId="39748"/>
    <cellStyle name="Примечание 11 5 4" xfId="39749"/>
    <cellStyle name="Примечание 11 6" xfId="39750"/>
    <cellStyle name="Примечание 11 6 2" xfId="39751"/>
    <cellStyle name="Примечание 11 6 2 2" xfId="39752"/>
    <cellStyle name="Примечание 11 6 3" xfId="39753"/>
    <cellStyle name="Примечание 11 7" xfId="39754"/>
    <cellStyle name="Примечание 11 7 2" xfId="39755"/>
    <cellStyle name="Примечание 11 8" xfId="39756"/>
    <cellStyle name="Примечание 11 9" xfId="39757"/>
    <cellStyle name="Примечание 12" xfId="39758"/>
    <cellStyle name="Примечание 12 2" xfId="39759"/>
    <cellStyle name="Примечание 12 2 2" xfId="39760"/>
    <cellStyle name="Примечание 12 2 2 2" xfId="39761"/>
    <cellStyle name="Примечание 12 2 2 2 2" xfId="39762"/>
    <cellStyle name="Примечание 12 2 2 2 2 2" xfId="39763"/>
    <cellStyle name="Примечание 12 2 2 2 2 2 2" xfId="39764"/>
    <cellStyle name="Примечание 12 2 2 2 2 3" xfId="39765"/>
    <cellStyle name="Примечание 12 2 2 2 2 3 2" xfId="39766"/>
    <cellStyle name="Примечание 12 2 2 2 2 4" xfId="39767"/>
    <cellStyle name="Примечание 12 2 2 2 3" xfId="39768"/>
    <cellStyle name="Примечание 12 2 2 2 3 2" xfId="39769"/>
    <cellStyle name="Примечание 12 2 2 2 3 2 2" xfId="39770"/>
    <cellStyle name="Примечание 12 2 2 2 3 3" xfId="39771"/>
    <cellStyle name="Примечание 12 2 2 2 3 3 2" xfId="39772"/>
    <cellStyle name="Примечание 12 2 2 2 3 4" xfId="39773"/>
    <cellStyle name="Примечание 12 2 2 2 4" xfId="39774"/>
    <cellStyle name="Примечание 12 2 2 2 4 2" xfId="39775"/>
    <cellStyle name="Примечание 12 2 2 2 4 2 2" xfId="39776"/>
    <cellStyle name="Примечание 12 2 2 2 4 3" xfId="39777"/>
    <cellStyle name="Примечание 12 2 2 2 5" xfId="39778"/>
    <cellStyle name="Примечание 12 2 2 2 5 2" xfId="39779"/>
    <cellStyle name="Примечание 12 2 2 2 6" xfId="39780"/>
    <cellStyle name="Примечание 12 2 2 2 7" xfId="39781"/>
    <cellStyle name="Примечание 12 2 2 3" xfId="39782"/>
    <cellStyle name="Примечание 12 2 2 3 2" xfId="39783"/>
    <cellStyle name="Примечание 12 2 2 3 2 2" xfId="39784"/>
    <cellStyle name="Примечание 12 2 2 3 3" xfId="39785"/>
    <cellStyle name="Примечание 12 2 2 3 3 2" xfId="39786"/>
    <cellStyle name="Примечание 12 2 2 3 4" xfId="39787"/>
    <cellStyle name="Примечание 12 2 2 4" xfId="39788"/>
    <cellStyle name="Примечание 12 2 2 4 2" xfId="39789"/>
    <cellStyle name="Примечание 12 2 2 4 2 2" xfId="39790"/>
    <cellStyle name="Примечание 12 2 2 4 3" xfId="39791"/>
    <cellStyle name="Примечание 12 2 2 4 3 2" xfId="39792"/>
    <cellStyle name="Примечание 12 2 2 4 4" xfId="39793"/>
    <cellStyle name="Примечание 12 2 2 5" xfId="39794"/>
    <cellStyle name="Примечание 12 2 2 5 2" xfId="39795"/>
    <cellStyle name="Примечание 12 2 2 5 2 2" xfId="39796"/>
    <cellStyle name="Примечание 12 2 2 5 3" xfId="39797"/>
    <cellStyle name="Примечание 12 2 2 6" xfId="39798"/>
    <cellStyle name="Примечание 12 2 2 6 2" xfId="39799"/>
    <cellStyle name="Примечание 12 2 2 7" xfId="39800"/>
    <cellStyle name="Примечание 12 2 2 8" xfId="39801"/>
    <cellStyle name="Примечание 12 2 3" xfId="39802"/>
    <cellStyle name="Примечание 12 2 3 2" xfId="39803"/>
    <cellStyle name="Примечание 12 2 3 2 2" xfId="39804"/>
    <cellStyle name="Примечание 12 2 3 2 2 2" xfId="39805"/>
    <cellStyle name="Примечание 12 2 3 2 3" xfId="39806"/>
    <cellStyle name="Примечание 12 2 3 2 3 2" xfId="39807"/>
    <cellStyle name="Примечание 12 2 3 2 4" xfId="39808"/>
    <cellStyle name="Примечание 12 2 3 3" xfId="39809"/>
    <cellStyle name="Примечание 12 2 3 3 2" xfId="39810"/>
    <cellStyle name="Примечание 12 2 3 3 2 2" xfId="39811"/>
    <cellStyle name="Примечание 12 2 3 3 3" xfId="39812"/>
    <cellStyle name="Примечание 12 2 3 3 3 2" xfId="39813"/>
    <cellStyle name="Примечание 12 2 3 3 4" xfId="39814"/>
    <cellStyle name="Примечание 12 2 3 4" xfId="39815"/>
    <cellStyle name="Примечание 12 2 3 4 2" xfId="39816"/>
    <cellStyle name="Примечание 12 2 3 4 2 2" xfId="39817"/>
    <cellStyle name="Примечание 12 2 3 4 3" xfId="39818"/>
    <cellStyle name="Примечание 12 2 3 5" xfId="39819"/>
    <cellStyle name="Примечание 12 2 3 5 2" xfId="39820"/>
    <cellStyle name="Примечание 12 2 3 6" xfId="39821"/>
    <cellStyle name="Примечание 12 2 3 7" xfId="39822"/>
    <cellStyle name="Примечание 12 2 4" xfId="39823"/>
    <cellStyle name="Примечание 12 2 4 2" xfId="39824"/>
    <cellStyle name="Примечание 12 2 4 2 2" xfId="39825"/>
    <cellStyle name="Примечание 12 2 4 3" xfId="39826"/>
    <cellStyle name="Примечание 12 2 4 3 2" xfId="39827"/>
    <cellStyle name="Примечание 12 2 4 4" xfId="39828"/>
    <cellStyle name="Примечание 12 2 5" xfId="39829"/>
    <cellStyle name="Примечание 12 2 5 2" xfId="39830"/>
    <cellStyle name="Примечание 12 2 5 2 2" xfId="39831"/>
    <cellStyle name="Примечание 12 2 5 3" xfId="39832"/>
    <cellStyle name="Примечание 12 2 5 3 2" xfId="39833"/>
    <cellStyle name="Примечание 12 2 5 4" xfId="39834"/>
    <cellStyle name="Примечание 12 2 6" xfId="39835"/>
    <cellStyle name="Примечание 12 2 6 2" xfId="39836"/>
    <cellStyle name="Примечание 12 2 6 2 2" xfId="39837"/>
    <cellStyle name="Примечание 12 2 6 3" xfId="39838"/>
    <cellStyle name="Примечание 12 2 7" xfId="39839"/>
    <cellStyle name="Примечание 12 2 7 2" xfId="39840"/>
    <cellStyle name="Примечание 12 2 8" xfId="39841"/>
    <cellStyle name="Примечание 12 2 9" xfId="39842"/>
    <cellStyle name="Примечание 12 3" xfId="39843"/>
    <cellStyle name="Примечание 12 3 2" xfId="39844"/>
    <cellStyle name="Примечание 12 3 2 2" xfId="39845"/>
    <cellStyle name="Примечание 12 3 2 2 2" xfId="39846"/>
    <cellStyle name="Примечание 12 3 2 3" xfId="39847"/>
    <cellStyle name="Примечание 12 3 2 3 2" xfId="39848"/>
    <cellStyle name="Примечание 12 3 2 4" xfId="39849"/>
    <cellStyle name="Примечание 12 3 3" xfId="39850"/>
    <cellStyle name="Примечание 12 3 3 2" xfId="39851"/>
    <cellStyle name="Примечание 12 3 3 2 2" xfId="39852"/>
    <cellStyle name="Примечание 12 3 3 3" xfId="39853"/>
    <cellStyle name="Примечание 12 3 3 3 2" xfId="39854"/>
    <cellStyle name="Примечание 12 3 3 4" xfId="39855"/>
    <cellStyle name="Примечание 12 3 4" xfId="39856"/>
    <cellStyle name="Примечание 12 3 4 2" xfId="39857"/>
    <cellStyle name="Примечание 12 3 4 2 2" xfId="39858"/>
    <cellStyle name="Примечание 12 3 4 3" xfId="39859"/>
    <cellStyle name="Примечание 12 3 5" xfId="39860"/>
    <cellStyle name="Примечание 12 3 5 2" xfId="39861"/>
    <cellStyle name="Примечание 12 3 6" xfId="39862"/>
    <cellStyle name="Примечание 12 3 7" xfId="39863"/>
    <cellStyle name="Примечание 12 4" xfId="39864"/>
    <cellStyle name="Примечание 12 4 2" xfId="39865"/>
    <cellStyle name="Примечание 12 4 2 2" xfId="39866"/>
    <cellStyle name="Примечание 12 4 3" xfId="39867"/>
    <cellStyle name="Примечание 12 4 3 2" xfId="39868"/>
    <cellStyle name="Примечание 12 4 4" xfId="39869"/>
    <cellStyle name="Примечание 12 5" xfId="39870"/>
    <cellStyle name="Примечание 12 5 2" xfId="39871"/>
    <cellStyle name="Примечание 12 5 2 2" xfId="39872"/>
    <cellStyle name="Примечание 12 5 3" xfId="39873"/>
    <cellStyle name="Примечание 12 5 3 2" xfId="39874"/>
    <cellStyle name="Примечание 12 5 4" xfId="39875"/>
    <cellStyle name="Примечание 12 6" xfId="39876"/>
    <cellStyle name="Примечание 12 6 2" xfId="39877"/>
    <cellStyle name="Примечание 12 6 2 2" xfId="39878"/>
    <cellStyle name="Примечание 12 6 3" xfId="39879"/>
    <cellStyle name="Примечание 12 7" xfId="39880"/>
    <cellStyle name="Примечание 12 7 2" xfId="39881"/>
    <cellStyle name="Примечание 12 8" xfId="39882"/>
    <cellStyle name="Примечание 12 9" xfId="39883"/>
    <cellStyle name="Примечание 13" xfId="39884"/>
    <cellStyle name="Примечание 13 2" xfId="39885"/>
    <cellStyle name="Примечание 13 2 2" xfId="39886"/>
    <cellStyle name="Примечание 13 2 2 2" xfId="39887"/>
    <cellStyle name="Примечание 13 2 2 2 2" xfId="39888"/>
    <cellStyle name="Примечание 13 2 2 2 2 2" xfId="39889"/>
    <cellStyle name="Примечание 13 2 2 2 2 2 2" xfId="39890"/>
    <cellStyle name="Примечание 13 2 2 2 2 3" xfId="39891"/>
    <cellStyle name="Примечание 13 2 2 2 2 3 2" xfId="39892"/>
    <cellStyle name="Примечание 13 2 2 2 2 4" xfId="39893"/>
    <cellStyle name="Примечание 13 2 2 2 3" xfId="39894"/>
    <cellStyle name="Примечание 13 2 2 2 3 2" xfId="39895"/>
    <cellStyle name="Примечание 13 2 2 2 3 2 2" xfId="39896"/>
    <cellStyle name="Примечание 13 2 2 2 3 3" xfId="39897"/>
    <cellStyle name="Примечание 13 2 2 2 3 3 2" xfId="39898"/>
    <cellStyle name="Примечание 13 2 2 2 3 4" xfId="39899"/>
    <cellStyle name="Примечание 13 2 2 2 4" xfId="39900"/>
    <cellStyle name="Примечание 13 2 2 2 4 2" xfId="39901"/>
    <cellStyle name="Примечание 13 2 2 2 4 2 2" xfId="39902"/>
    <cellStyle name="Примечание 13 2 2 2 4 3" xfId="39903"/>
    <cellStyle name="Примечание 13 2 2 2 5" xfId="39904"/>
    <cellStyle name="Примечание 13 2 2 2 5 2" xfId="39905"/>
    <cellStyle name="Примечание 13 2 2 2 6" xfId="39906"/>
    <cellStyle name="Примечание 13 2 2 2 7" xfId="39907"/>
    <cellStyle name="Примечание 13 2 2 3" xfId="39908"/>
    <cellStyle name="Примечание 13 2 2 3 2" xfId="39909"/>
    <cellStyle name="Примечание 13 2 2 3 2 2" xfId="39910"/>
    <cellStyle name="Примечание 13 2 2 3 3" xfId="39911"/>
    <cellStyle name="Примечание 13 2 2 3 3 2" xfId="39912"/>
    <cellStyle name="Примечание 13 2 2 3 4" xfId="39913"/>
    <cellStyle name="Примечание 13 2 2 4" xfId="39914"/>
    <cellStyle name="Примечание 13 2 2 4 2" xfId="39915"/>
    <cellStyle name="Примечание 13 2 2 4 2 2" xfId="39916"/>
    <cellStyle name="Примечание 13 2 2 4 3" xfId="39917"/>
    <cellStyle name="Примечание 13 2 2 4 3 2" xfId="39918"/>
    <cellStyle name="Примечание 13 2 2 4 4" xfId="39919"/>
    <cellStyle name="Примечание 13 2 2 5" xfId="39920"/>
    <cellStyle name="Примечание 13 2 2 5 2" xfId="39921"/>
    <cellStyle name="Примечание 13 2 2 5 2 2" xfId="39922"/>
    <cellStyle name="Примечание 13 2 2 5 3" xfId="39923"/>
    <cellStyle name="Примечание 13 2 2 6" xfId="39924"/>
    <cellStyle name="Примечание 13 2 2 6 2" xfId="39925"/>
    <cellStyle name="Примечание 13 2 2 7" xfId="39926"/>
    <cellStyle name="Примечание 13 2 2 8" xfId="39927"/>
    <cellStyle name="Примечание 13 2 3" xfId="39928"/>
    <cellStyle name="Примечание 13 2 3 2" xfId="39929"/>
    <cellStyle name="Примечание 13 2 3 2 2" xfId="39930"/>
    <cellStyle name="Примечание 13 2 3 2 2 2" xfId="39931"/>
    <cellStyle name="Примечание 13 2 3 2 3" xfId="39932"/>
    <cellStyle name="Примечание 13 2 3 2 3 2" xfId="39933"/>
    <cellStyle name="Примечание 13 2 3 2 4" xfId="39934"/>
    <cellStyle name="Примечание 13 2 3 3" xfId="39935"/>
    <cellStyle name="Примечание 13 2 3 3 2" xfId="39936"/>
    <cellStyle name="Примечание 13 2 3 3 2 2" xfId="39937"/>
    <cellStyle name="Примечание 13 2 3 3 3" xfId="39938"/>
    <cellStyle name="Примечание 13 2 3 3 3 2" xfId="39939"/>
    <cellStyle name="Примечание 13 2 3 3 4" xfId="39940"/>
    <cellStyle name="Примечание 13 2 3 4" xfId="39941"/>
    <cellStyle name="Примечание 13 2 3 4 2" xfId="39942"/>
    <cellStyle name="Примечание 13 2 3 4 2 2" xfId="39943"/>
    <cellStyle name="Примечание 13 2 3 4 3" xfId="39944"/>
    <cellStyle name="Примечание 13 2 3 5" xfId="39945"/>
    <cellStyle name="Примечание 13 2 3 5 2" xfId="39946"/>
    <cellStyle name="Примечание 13 2 3 6" xfId="39947"/>
    <cellStyle name="Примечание 13 2 3 7" xfId="39948"/>
    <cellStyle name="Примечание 13 2 4" xfId="39949"/>
    <cellStyle name="Примечание 13 2 4 2" xfId="39950"/>
    <cellStyle name="Примечание 13 2 4 2 2" xfId="39951"/>
    <cellStyle name="Примечание 13 2 4 3" xfId="39952"/>
    <cellStyle name="Примечание 13 2 4 3 2" xfId="39953"/>
    <cellStyle name="Примечание 13 2 4 4" xfId="39954"/>
    <cellStyle name="Примечание 13 2 5" xfId="39955"/>
    <cellStyle name="Примечание 13 2 5 2" xfId="39956"/>
    <cellStyle name="Примечание 13 2 5 2 2" xfId="39957"/>
    <cellStyle name="Примечание 13 2 5 3" xfId="39958"/>
    <cellStyle name="Примечание 13 2 5 3 2" xfId="39959"/>
    <cellStyle name="Примечание 13 2 5 4" xfId="39960"/>
    <cellStyle name="Примечание 13 2 6" xfId="39961"/>
    <cellStyle name="Примечание 13 2 6 2" xfId="39962"/>
    <cellStyle name="Примечание 13 2 6 2 2" xfId="39963"/>
    <cellStyle name="Примечание 13 2 6 3" xfId="39964"/>
    <cellStyle name="Примечание 13 2 7" xfId="39965"/>
    <cellStyle name="Примечание 13 2 7 2" xfId="39966"/>
    <cellStyle name="Примечание 13 2 8" xfId="39967"/>
    <cellStyle name="Примечание 13 2 9" xfId="39968"/>
    <cellStyle name="Примечание 13 3" xfId="39969"/>
    <cellStyle name="Примечание 13 3 2" xfId="39970"/>
    <cellStyle name="Примечание 13 3 2 2" xfId="39971"/>
    <cellStyle name="Примечание 13 3 2 2 2" xfId="39972"/>
    <cellStyle name="Примечание 13 3 2 3" xfId="39973"/>
    <cellStyle name="Примечание 13 3 2 3 2" xfId="39974"/>
    <cellStyle name="Примечание 13 3 2 4" xfId="39975"/>
    <cellStyle name="Примечание 13 3 3" xfId="39976"/>
    <cellStyle name="Примечание 13 3 3 2" xfId="39977"/>
    <cellStyle name="Примечание 13 3 3 2 2" xfId="39978"/>
    <cellStyle name="Примечание 13 3 3 3" xfId="39979"/>
    <cellStyle name="Примечание 13 3 3 3 2" xfId="39980"/>
    <cellStyle name="Примечание 13 3 3 4" xfId="39981"/>
    <cellStyle name="Примечание 13 3 4" xfId="39982"/>
    <cellStyle name="Примечание 13 3 4 2" xfId="39983"/>
    <cellStyle name="Примечание 13 3 4 2 2" xfId="39984"/>
    <cellStyle name="Примечание 13 3 4 3" xfId="39985"/>
    <cellStyle name="Примечание 13 3 5" xfId="39986"/>
    <cellStyle name="Примечание 13 3 5 2" xfId="39987"/>
    <cellStyle name="Примечание 13 3 6" xfId="39988"/>
    <cellStyle name="Примечание 13 3 7" xfId="39989"/>
    <cellStyle name="Примечание 13 4" xfId="39990"/>
    <cellStyle name="Примечание 13 4 2" xfId="39991"/>
    <cellStyle name="Примечание 13 4 2 2" xfId="39992"/>
    <cellStyle name="Примечание 13 4 3" xfId="39993"/>
    <cellStyle name="Примечание 13 4 3 2" xfId="39994"/>
    <cellStyle name="Примечание 13 4 4" xfId="39995"/>
    <cellStyle name="Примечание 13 5" xfId="39996"/>
    <cellStyle name="Примечание 13 5 2" xfId="39997"/>
    <cellStyle name="Примечание 13 5 2 2" xfId="39998"/>
    <cellStyle name="Примечание 13 5 3" xfId="39999"/>
    <cellStyle name="Примечание 13 5 3 2" xfId="40000"/>
    <cellStyle name="Примечание 13 5 4" xfId="40001"/>
    <cellStyle name="Примечание 13 6" xfId="40002"/>
    <cellStyle name="Примечание 13 6 2" xfId="40003"/>
    <cellStyle name="Примечание 13 6 2 2" xfId="40004"/>
    <cellStyle name="Примечание 13 6 3" xfId="40005"/>
    <cellStyle name="Примечание 13 7" xfId="40006"/>
    <cellStyle name="Примечание 13 7 2" xfId="40007"/>
    <cellStyle name="Примечание 13 8" xfId="40008"/>
    <cellStyle name="Примечание 13 9" xfId="40009"/>
    <cellStyle name="Примечание 14" xfId="40010"/>
    <cellStyle name="Примечание 14 2" xfId="40011"/>
    <cellStyle name="Примечание 14 2 2" xfId="40012"/>
    <cellStyle name="Примечание 14 2 2 2" xfId="40013"/>
    <cellStyle name="Примечание 14 2 2 2 2" xfId="40014"/>
    <cellStyle name="Примечание 14 2 2 2 2 2" xfId="40015"/>
    <cellStyle name="Примечание 14 2 2 2 2 2 2" xfId="40016"/>
    <cellStyle name="Примечание 14 2 2 2 2 3" xfId="40017"/>
    <cellStyle name="Примечание 14 2 2 2 2 3 2" xfId="40018"/>
    <cellStyle name="Примечание 14 2 2 2 2 4" xfId="40019"/>
    <cellStyle name="Примечание 14 2 2 2 3" xfId="40020"/>
    <cellStyle name="Примечание 14 2 2 2 3 2" xfId="40021"/>
    <cellStyle name="Примечание 14 2 2 2 3 2 2" xfId="40022"/>
    <cellStyle name="Примечание 14 2 2 2 3 3" xfId="40023"/>
    <cellStyle name="Примечание 14 2 2 2 3 3 2" xfId="40024"/>
    <cellStyle name="Примечание 14 2 2 2 3 4" xfId="40025"/>
    <cellStyle name="Примечание 14 2 2 2 4" xfId="40026"/>
    <cellStyle name="Примечание 14 2 2 2 4 2" xfId="40027"/>
    <cellStyle name="Примечание 14 2 2 2 4 2 2" xfId="40028"/>
    <cellStyle name="Примечание 14 2 2 2 4 3" xfId="40029"/>
    <cellStyle name="Примечание 14 2 2 2 5" xfId="40030"/>
    <cellStyle name="Примечание 14 2 2 2 5 2" xfId="40031"/>
    <cellStyle name="Примечание 14 2 2 2 6" xfId="40032"/>
    <cellStyle name="Примечание 14 2 2 2 7" xfId="40033"/>
    <cellStyle name="Примечание 14 2 2 3" xfId="40034"/>
    <cellStyle name="Примечание 14 2 2 3 2" xfId="40035"/>
    <cellStyle name="Примечание 14 2 2 3 2 2" xfId="40036"/>
    <cellStyle name="Примечание 14 2 2 3 3" xfId="40037"/>
    <cellStyle name="Примечание 14 2 2 3 3 2" xfId="40038"/>
    <cellStyle name="Примечание 14 2 2 3 4" xfId="40039"/>
    <cellStyle name="Примечание 14 2 2 4" xfId="40040"/>
    <cellStyle name="Примечание 14 2 2 4 2" xfId="40041"/>
    <cellStyle name="Примечание 14 2 2 4 2 2" xfId="40042"/>
    <cellStyle name="Примечание 14 2 2 4 3" xfId="40043"/>
    <cellStyle name="Примечание 14 2 2 4 3 2" xfId="40044"/>
    <cellStyle name="Примечание 14 2 2 4 4" xfId="40045"/>
    <cellStyle name="Примечание 14 2 2 5" xfId="40046"/>
    <cellStyle name="Примечание 14 2 2 5 2" xfId="40047"/>
    <cellStyle name="Примечание 14 2 2 5 2 2" xfId="40048"/>
    <cellStyle name="Примечание 14 2 2 5 3" xfId="40049"/>
    <cellStyle name="Примечание 14 2 2 6" xfId="40050"/>
    <cellStyle name="Примечание 14 2 2 6 2" xfId="40051"/>
    <cellStyle name="Примечание 14 2 2 7" xfId="40052"/>
    <cellStyle name="Примечание 14 2 2 8" xfId="40053"/>
    <cellStyle name="Примечание 14 2 3" xfId="40054"/>
    <cellStyle name="Примечание 14 2 3 2" xfId="40055"/>
    <cellStyle name="Примечание 14 2 3 2 2" xfId="40056"/>
    <cellStyle name="Примечание 14 2 3 2 2 2" xfId="40057"/>
    <cellStyle name="Примечание 14 2 3 2 3" xfId="40058"/>
    <cellStyle name="Примечание 14 2 3 2 3 2" xfId="40059"/>
    <cellStyle name="Примечание 14 2 3 2 4" xfId="40060"/>
    <cellStyle name="Примечание 14 2 3 3" xfId="40061"/>
    <cellStyle name="Примечание 14 2 3 3 2" xfId="40062"/>
    <cellStyle name="Примечание 14 2 3 3 2 2" xfId="40063"/>
    <cellStyle name="Примечание 14 2 3 3 3" xfId="40064"/>
    <cellStyle name="Примечание 14 2 3 3 3 2" xfId="40065"/>
    <cellStyle name="Примечание 14 2 3 3 4" xfId="40066"/>
    <cellStyle name="Примечание 14 2 3 4" xfId="40067"/>
    <cellStyle name="Примечание 14 2 3 4 2" xfId="40068"/>
    <cellStyle name="Примечание 14 2 3 4 2 2" xfId="40069"/>
    <cellStyle name="Примечание 14 2 3 4 3" xfId="40070"/>
    <cellStyle name="Примечание 14 2 3 5" xfId="40071"/>
    <cellStyle name="Примечание 14 2 3 5 2" xfId="40072"/>
    <cellStyle name="Примечание 14 2 3 6" xfId="40073"/>
    <cellStyle name="Примечание 14 2 3 7" xfId="40074"/>
    <cellStyle name="Примечание 14 2 4" xfId="40075"/>
    <cellStyle name="Примечание 14 2 4 2" xfId="40076"/>
    <cellStyle name="Примечание 14 2 4 2 2" xfId="40077"/>
    <cellStyle name="Примечание 14 2 4 3" xfId="40078"/>
    <cellStyle name="Примечание 14 2 4 3 2" xfId="40079"/>
    <cellStyle name="Примечание 14 2 4 4" xfId="40080"/>
    <cellStyle name="Примечание 14 2 5" xfId="40081"/>
    <cellStyle name="Примечание 14 2 5 2" xfId="40082"/>
    <cellStyle name="Примечание 14 2 5 2 2" xfId="40083"/>
    <cellStyle name="Примечание 14 2 5 3" xfId="40084"/>
    <cellStyle name="Примечание 14 2 5 3 2" xfId="40085"/>
    <cellStyle name="Примечание 14 2 5 4" xfId="40086"/>
    <cellStyle name="Примечание 14 2 6" xfId="40087"/>
    <cellStyle name="Примечание 14 2 6 2" xfId="40088"/>
    <cellStyle name="Примечание 14 2 6 2 2" xfId="40089"/>
    <cellStyle name="Примечание 14 2 6 3" xfId="40090"/>
    <cellStyle name="Примечание 14 2 7" xfId="40091"/>
    <cellStyle name="Примечание 14 2 7 2" xfId="40092"/>
    <cellStyle name="Примечание 14 2 8" xfId="40093"/>
    <cellStyle name="Примечание 14 2 9" xfId="40094"/>
    <cellStyle name="Примечание 14 3" xfId="40095"/>
    <cellStyle name="Примечание 14 3 2" xfId="40096"/>
    <cellStyle name="Примечание 14 3 2 2" xfId="40097"/>
    <cellStyle name="Примечание 14 3 2 2 2" xfId="40098"/>
    <cellStyle name="Примечание 14 3 2 3" xfId="40099"/>
    <cellStyle name="Примечание 14 3 2 3 2" xfId="40100"/>
    <cellStyle name="Примечание 14 3 2 4" xfId="40101"/>
    <cellStyle name="Примечание 14 3 3" xfId="40102"/>
    <cellStyle name="Примечание 14 3 3 2" xfId="40103"/>
    <cellStyle name="Примечание 14 3 3 2 2" xfId="40104"/>
    <cellStyle name="Примечание 14 3 3 3" xfId="40105"/>
    <cellStyle name="Примечание 14 3 3 3 2" xfId="40106"/>
    <cellStyle name="Примечание 14 3 3 4" xfId="40107"/>
    <cellStyle name="Примечание 14 3 4" xfId="40108"/>
    <cellStyle name="Примечание 14 3 4 2" xfId="40109"/>
    <cellStyle name="Примечание 14 3 4 2 2" xfId="40110"/>
    <cellStyle name="Примечание 14 3 4 3" xfId="40111"/>
    <cellStyle name="Примечание 14 3 5" xfId="40112"/>
    <cellStyle name="Примечание 14 3 5 2" xfId="40113"/>
    <cellStyle name="Примечание 14 3 6" xfId="40114"/>
    <cellStyle name="Примечание 14 3 7" xfId="40115"/>
    <cellStyle name="Примечание 14 4" xfId="40116"/>
    <cellStyle name="Примечание 14 4 2" xfId="40117"/>
    <cellStyle name="Примечание 14 4 2 2" xfId="40118"/>
    <cellStyle name="Примечание 14 4 3" xfId="40119"/>
    <cellStyle name="Примечание 14 4 3 2" xfId="40120"/>
    <cellStyle name="Примечание 14 4 4" xfId="40121"/>
    <cellStyle name="Примечание 14 5" xfId="40122"/>
    <cellStyle name="Примечание 14 5 2" xfId="40123"/>
    <cellStyle name="Примечание 14 5 2 2" xfId="40124"/>
    <cellStyle name="Примечание 14 5 3" xfId="40125"/>
    <cellStyle name="Примечание 14 5 3 2" xfId="40126"/>
    <cellStyle name="Примечание 14 5 4" xfId="40127"/>
    <cellStyle name="Примечание 14 6" xfId="40128"/>
    <cellStyle name="Примечание 14 6 2" xfId="40129"/>
    <cellStyle name="Примечание 14 6 2 2" xfId="40130"/>
    <cellStyle name="Примечание 14 6 3" xfId="40131"/>
    <cellStyle name="Примечание 14 7" xfId="40132"/>
    <cellStyle name="Примечание 14 7 2" xfId="40133"/>
    <cellStyle name="Примечание 14 8" xfId="40134"/>
    <cellStyle name="Примечание 14 9" xfId="40135"/>
    <cellStyle name="Примечание 15" xfId="40136"/>
    <cellStyle name="Примечание 15 2" xfId="40137"/>
    <cellStyle name="Примечание 15 2 2" xfId="40138"/>
    <cellStyle name="Примечание 15 2 2 2" xfId="40139"/>
    <cellStyle name="Примечание 15 2 2 2 2" xfId="40140"/>
    <cellStyle name="Примечание 15 2 2 2 2 2" xfId="40141"/>
    <cellStyle name="Примечание 15 2 2 2 2 2 2" xfId="40142"/>
    <cellStyle name="Примечание 15 2 2 2 2 3" xfId="40143"/>
    <cellStyle name="Примечание 15 2 2 2 2 3 2" xfId="40144"/>
    <cellStyle name="Примечание 15 2 2 2 2 4" xfId="40145"/>
    <cellStyle name="Примечание 15 2 2 2 3" xfId="40146"/>
    <cellStyle name="Примечание 15 2 2 2 3 2" xfId="40147"/>
    <cellStyle name="Примечание 15 2 2 2 3 2 2" xfId="40148"/>
    <cellStyle name="Примечание 15 2 2 2 3 3" xfId="40149"/>
    <cellStyle name="Примечание 15 2 2 2 3 3 2" xfId="40150"/>
    <cellStyle name="Примечание 15 2 2 2 3 4" xfId="40151"/>
    <cellStyle name="Примечание 15 2 2 2 4" xfId="40152"/>
    <cellStyle name="Примечание 15 2 2 2 4 2" xfId="40153"/>
    <cellStyle name="Примечание 15 2 2 2 4 2 2" xfId="40154"/>
    <cellStyle name="Примечание 15 2 2 2 4 3" xfId="40155"/>
    <cellStyle name="Примечание 15 2 2 2 5" xfId="40156"/>
    <cellStyle name="Примечание 15 2 2 2 5 2" xfId="40157"/>
    <cellStyle name="Примечание 15 2 2 2 6" xfId="40158"/>
    <cellStyle name="Примечание 15 2 2 2 7" xfId="40159"/>
    <cellStyle name="Примечание 15 2 2 3" xfId="40160"/>
    <cellStyle name="Примечание 15 2 2 3 2" xfId="40161"/>
    <cellStyle name="Примечание 15 2 2 3 2 2" xfId="40162"/>
    <cellStyle name="Примечание 15 2 2 3 3" xfId="40163"/>
    <cellStyle name="Примечание 15 2 2 3 3 2" xfId="40164"/>
    <cellStyle name="Примечание 15 2 2 3 4" xfId="40165"/>
    <cellStyle name="Примечание 15 2 2 4" xfId="40166"/>
    <cellStyle name="Примечание 15 2 2 4 2" xfId="40167"/>
    <cellStyle name="Примечание 15 2 2 4 2 2" xfId="40168"/>
    <cellStyle name="Примечание 15 2 2 4 3" xfId="40169"/>
    <cellStyle name="Примечание 15 2 2 4 3 2" xfId="40170"/>
    <cellStyle name="Примечание 15 2 2 4 4" xfId="40171"/>
    <cellStyle name="Примечание 15 2 2 5" xfId="40172"/>
    <cellStyle name="Примечание 15 2 2 5 2" xfId="40173"/>
    <cellStyle name="Примечание 15 2 2 5 2 2" xfId="40174"/>
    <cellStyle name="Примечание 15 2 2 5 3" xfId="40175"/>
    <cellStyle name="Примечание 15 2 2 6" xfId="40176"/>
    <cellStyle name="Примечание 15 2 2 6 2" xfId="40177"/>
    <cellStyle name="Примечание 15 2 2 7" xfId="40178"/>
    <cellStyle name="Примечание 15 2 2 8" xfId="40179"/>
    <cellStyle name="Примечание 15 2 3" xfId="40180"/>
    <cellStyle name="Примечание 15 2 3 2" xfId="40181"/>
    <cellStyle name="Примечание 15 2 3 2 2" xfId="40182"/>
    <cellStyle name="Примечание 15 2 3 2 2 2" xfId="40183"/>
    <cellStyle name="Примечание 15 2 3 2 3" xfId="40184"/>
    <cellStyle name="Примечание 15 2 3 2 3 2" xfId="40185"/>
    <cellStyle name="Примечание 15 2 3 2 4" xfId="40186"/>
    <cellStyle name="Примечание 15 2 3 3" xfId="40187"/>
    <cellStyle name="Примечание 15 2 3 3 2" xfId="40188"/>
    <cellStyle name="Примечание 15 2 3 3 2 2" xfId="40189"/>
    <cellStyle name="Примечание 15 2 3 3 3" xfId="40190"/>
    <cellStyle name="Примечание 15 2 3 3 3 2" xfId="40191"/>
    <cellStyle name="Примечание 15 2 3 3 4" xfId="40192"/>
    <cellStyle name="Примечание 15 2 3 4" xfId="40193"/>
    <cellStyle name="Примечание 15 2 3 4 2" xfId="40194"/>
    <cellStyle name="Примечание 15 2 3 4 2 2" xfId="40195"/>
    <cellStyle name="Примечание 15 2 3 4 3" xfId="40196"/>
    <cellStyle name="Примечание 15 2 3 5" xfId="40197"/>
    <cellStyle name="Примечание 15 2 3 5 2" xfId="40198"/>
    <cellStyle name="Примечание 15 2 3 6" xfId="40199"/>
    <cellStyle name="Примечание 15 2 3 7" xfId="40200"/>
    <cellStyle name="Примечание 15 2 4" xfId="40201"/>
    <cellStyle name="Примечание 15 2 4 2" xfId="40202"/>
    <cellStyle name="Примечание 15 2 4 2 2" xfId="40203"/>
    <cellStyle name="Примечание 15 2 4 3" xfId="40204"/>
    <cellStyle name="Примечание 15 2 4 3 2" xfId="40205"/>
    <cellStyle name="Примечание 15 2 4 4" xfId="40206"/>
    <cellStyle name="Примечание 15 2 5" xfId="40207"/>
    <cellStyle name="Примечание 15 2 5 2" xfId="40208"/>
    <cellStyle name="Примечание 15 2 5 2 2" xfId="40209"/>
    <cellStyle name="Примечание 15 2 5 3" xfId="40210"/>
    <cellStyle name="Примечание 15 2 5 3 2" xfId="40211"/>
    <cellStyle name="Примечание 15 2 5 4" xfId="40212"/>
    <cellStyle name="Примечание 15 2 6" xfId="40213"/>
    <cellStyle name="Примечание 15 2 6 2" xfId="40214"/>
    <cellStyle name="Примечание 15 2 6 2 2" xfId="40215"/>
    <cellStyle name="Примечание 15 2 6 3" xfId="40216"/>
    <cellStyle name="Примечание 15 2 7" xfId="40217"/>
    <cellStyle name="Примечание 15 2 7 2" xfId="40218"/>
    <cellStyle name="Примечание 15 2 8" xfId="40219"/>
    <cellStyle name="Примечание 15 2 9" xfId="40220"/>
    <cellStyle name="Примечание 15 3" xfId="40221"/>
    <cellStyle name="Примечание 15 3 2" xfId="40222"/>
    <cellStyle name="Примечание 15 3 2 2" xfId="40223"/>
    <cellStyle name="Примечание 15 3 2 2 2" xfId="40224"/>
    <cellStyle name="Примечание 15 3 2 3" xfId="40225"/>
    <cellStyle name="Примечание 15 3 2 3 2" xfId="40226"/>
    <cellStyle name="Примечание 15 3 2 4" xfId="40227"/>
    <cellStyle name="Примечание 15 3 3" xfId="40228"/>
    <cellStyle name="Примечание 15 3 3 2" xfId="40229"/>
    <cellStyle name="Примечание 15 3 3 2 2" xfId="40230"/>
    <cellStyle name="Примечание 15 3 3 3" xfId="40231"/>
    <cellStyle name="Примечание 15 3 3 3 2" xfId="40232"/>
    <cellStyle name="Примечание 15 3 3 4" xfId="40233"/>
    <cellStyle name="Примечание 15 3 4" xfId="40234"/>
    <cellStyle name="Примечание 15 3 4 2" xfId="40235"/>
    <cellStyle name="Примечание 15 3 4 2 2" xfId="40236"/>
    <cellStyle name="Примечание 15 3 4 3" xfId="40237"/>
    <cellStyle name="Примечание 15 3 5" xfId="40238"/>
    <cellStyle name="Примечание 15 3 5 2" xfId="40239"/>
    <cellStyle name="Примечание 15 3 6" xfId="40240"/>
    <cellStyle name="Примечание 15 3 7" xfId="40241"/>
    <cellStyle name="Примечание 15 4" xfId="40242"/>
    <cellStyle name="Примечание 15 4 2" xfId="40243"/>
    <cellStyle name="Примечание 15 4 2 2" xfId="40244"/>
    <cellStyle name="Примечание 15 4 3" xfId="40245"/>
    <cellStyle name="Примечание 15 4 3 2" xfId="40246"/>
    <cellStyle name="Примечание 15 4 4" xfId="40247"/>
    <cellStyle name="Примечание 15 5" xfId="40248"/>
    <cellStyle name="Примечание 15 5 2" xfId="40249"/>
    <cellStyle name="Примечание 15 5 2 2" xfId="40250"/>
    <cellStyle name="Примечание 15 5 3" xfId="40251"/>
    <cellStyle name="Примечание 15 5 3 2" xfId="40252"/>
    <cellStyle name="Примечание 15 5 4" xfId="40253"/>
    <cellStyle name="Примечание 15 6" xfId="40254"/>
    <cellStyle name="Примечание 15 6 2" xfId="40255"/>
    <cellStyle name="Примечание 15 6 2 2" xfId="40256"/>
    <cellStyle name="Примечание 15 6 3" xfId="40257"/>
    <cellStyle name="Примечание 15 7" xfId="40258"/>
    <cellStyle name="Примечание 15 7 2" xfId="40259"/>
    <cellStyle name="Примечание 15 8" xfId="40260"/>
    <cellStyle name="Примечание 15 9" xfId="40261"/>
    <cellStyle name="Примечание 16" xfId="40262"/>
    <cellStyle name="Примечание 16 2" xfId="40263"/>
    <cellStyle name="Примечание 16 2 2" xfId="40264"/>
    <cellStyle name="Примечание 16 2 2 2" xfId="40265"/>
    <cellStyle name="Примечание 16 2 2 2 2" xfId="40266"/>
    <cellStyle name="Примечание 16 2 2 2 2 2" xfId="40267"/>
    <cellStyle name="Примечание 16 2 2 2 2 2 2" xfId="40268"/>
    <cellStyle name="Примечание 16 2 2 2 2 3" xfId="40269"/>
    <cellStyle name="Примечание 16 2 2 2 2 3 2" xfId="40270"/>
    <cellStyle name="Примечание 16 2 2 2 2 4" xfId="40271"/>
    <cellStyle name="Примечание 16 2 2 2 3" xfId="40272"/>
    <cellStyle name="Примечание 16 2 2 2 3 2" xfId="40273"/>
    <cellStyle name="Примечание 16 2 2 2 3 2 2" xfId="40274"/>
    <cellStyle name="Примечание 16 2 2 2 3 3" xfId="40275"/>
    <cellStyle name="Примечание 16 2 2 2 3 3 2" xfId="40276"/>
    <cellStyle name="Примечание 16 2 2 2 3 4" xfId="40277"/>
    <cellStyle name="Примечание 16 2 2 2 4" xfId="40278"/>
    <cellStyle name="Примечание 16 2 2 2 4 2" xfId="40279"/>
    <cellStyle name="Примечание 16 2 2 2 4 2 2" xfId="40280"/>
    <cellStyle name="Примечание 16 2 2 2 4 3" xfId="40281"/>
    <cellStyle name="Примечание 16 2 2 2 5" xfId="40282"/>
    <cellStyle name="Примечание 16 2 2 2 5 2" xfId="40283"/>
    <cellStyle name="Примечание 16 2 2 2 6" xfId="40284"/>
    <cellStyle name="Примечание 16 2 2 2 7" xfId="40285"/>
    <cellStyle name="Примечание 16 2 2 3" xfId="40286"/>
    <cellStyle name="Примечание 16 2 2 3 2" xfId="40287"/>
    <cellStyle name="Примечание 16 2 2 3 2 2" xfId="40288"/>
    <cellStyle name="Примечание 16 2 2 3 3" xfId="40289"/>
    <cellStyle name="Примечание 16 2 2 3 3 2" xfId="40290"/>
    <cellStyle name="Примечание 16 2 2 3 4" xfId="40291"/>
    <cellStyle name="Примечание 16 2 2 4" xfId="40292"/>
    <cellStyle name="Примечание 16 2 2 4 2" xfId="40293"/>
    <cellStyle name="Примечание 16 2 2 4 2 2" xfId="40294"/>
    <cellStyle name="Примечание 16 2 2 4 3" xfId="40295"/>
    <cellStyle name="Примечание 16 2 2 4 3 2" xfId="40296"/>
    <cellStyle name="Примечание 16 2 2 4 4" xfId="40297"/>
    <cellStyle name="Примечание 16 2 2 5" xfId="40298"/>
    <cellStyle name="Примечание 16 2 2 5 2" xfId="40299"/>
    <cellStyle name="Примечание 16 2 2 5 2 2" xfId="40300"/>
    <cellStyle name="Примечание 16 2 2 5 3" xfId="40301"/>
    <cellStyle name="Примечание 16 2 2 6" xfId="40302"/>
    <cellStyle name="Примечание 16 2 2 6 2" xfId="40303"/>
    <cellStyle name="Примечание 16 2 2 7" xfId="40304"/>
    <cellStyle name="Примечание 16 2 2 8" xfId="40305"/>
    <cellStyle name="Примечание 16 2 3" xfId="40306"/>
    <cellStyle name="Примечание 16 2 3 2" xfId="40307"/>
    <cellStyle name="Примечание 16 2 3 2 2" xfId="40308"/>
    <cellStyle name="Примечание 16 2 3 2 2 2" xfId="40309"/>
    <cellStyle name="Примечание 16 2 3 2 3" xfId="40310"/>
    <cellStyle name="Примечание 16 2 3 2 3 2" xfId="40311"/>
    <cellStyle name="Примечание 16 2 3 2 4" xfId="40312"/>
    <cellStyle name="Примечание 16 2 3 3" xfId="40313"/>
    <cellStyle name="Примечание 16 2 3 3 2" xfId="40314"/>
    <cellStyle name="Примечание 16 2 3 3 2 2" xfId="40315"/>
    <cellStyle name="Примечание 16 2 3 3 3" xfId="40316"/>
    <cellStyle name="Примечание 16 2 3 3 3 2" xfId="40317"/>
    <cellStyle name="Примечание 16 2 3 3 4" xfId="40318"/>
    <cellStyle name="Примечание 16 2 3 4" xfId="40319"/>
    <cellStyle name="Примечание 16 2 3 4 2" xfId="40320"/>
    <cellStyle name="Примечание 16 2 3 4 2 2" xfId="40321"/>
    <cellStyle name="Примечание 16 2 3 4 3" xfId="40322"/>
    <cellStyle name="Примечание 16 2 3 5" xfId="40323"/>
    <cellStyle name="Примечание 16 2 3 5 2" xfId="40324"/>
    <cellStyle name="Примечание 16 2 3 6" xfId="40325"/>
    <cellStyle name="Примечание 16 2 3 7" xfId="40326"/>
    <cellStyle name="Примечание 16 2 4" xfId="40327"/>
    <cellStyle name="Примечание 16 2 4 2" xfId="40328"/>
    <cellStyle name="Примечание 16 2 4 2 2" xfId="40329"/>
    <cellStyle name="Примечание 16 2 4 3" xfId="40330"/>
    <cellStyle name="Примечание 16 2 4 3 2" xfId="40331"/>
    <cellStyle name="Примечание 16 2 4 4" xfId="40332"/>
    <cellStyle name="Примечание 16 2 5" xfId="40333"/>
    <cellStyle name="Примечание 16 2 5 2" xfId="40334"/>
    <cellStyle name="Примечание 16 2 5 2 2" xfId="40335"/>
    <cellStyle name="Примечание 16 2 5 3" xfId="40336"/>
    <cellStyle name="Примечание 16 2 5 3 2" xfId="40337"/>
    <cellStyle name="Примечание 16 2 5 4" xfId="40338"/>
    <cellStyle name="Примечание 16 2 6" xfId="40339"/>
    <cellStyle name="Примечание 16 2 6 2" xfId="40340"/>
    <cellStyle name="Примечание 16 2 6 2 2" xfId="40341"/>
    <cellStyle name="Примечание 16 2 6 3" xfId="40342"/>
    <cellStyle name="Примечание 16 2 7" xfId="40343"/>
    <cellStyle name="Примечание 16 2 7 2" xfId="40344"/>
    <cellStyle name="Примечание 16 2 8" xfId="40345"/>
    <cellStyle name="Примечание 16 2 9" xfId="40346"/>
    <cellStyle name="Примечание 16 3" xfId="40347"/>
    <cellStyle name="Примечание 16 3 2" xfId="40348"/>
    <cellStyle name="Примечание 16 3 2 2" xfId="40349"/>
    <cellStyle name="Примечание 16 3 2 2 2" xfId="40350"/>
    <cellStyle name="Примечание 16 3 2 3" xfId="40351"/>
    <cellStyle name="Примечание 16 3 2 3 2" xfId="40352"/>
    <cellStyle name="Примечание 16 3 2 4" xfId="40353"/>
    <cellStyle name="Примечание 16 3 3" xfId="40354"/>
    <cellStyle name="Примечание 16 3 3 2" xfId="40355"/>
    <cellStyle name="Примечание 16 3 3 2 2" xfId="40356"/>
    <cellStyle name="Примечание 16 3 3 3" xfId="40357"/>
    <cellStyle name="Примечание 16 3 3 3 2" xfId="40358"/>
    <cellStyle name="Примечание 16 3 3 4" xfId="40359"/>
    <cellStyle name="Примечание 16 3 4" xfId="40360"/>
    <cellStyle name="Примечание 16 3 4 2" xfId="40361"/>
    <cellStyle name="Примечание 16 3 4 2 2" xfId="40362"/>
    <cellStyle name="Примечание 16 3 4 3" xfId="40363"/>
    <cellStyle name="Примечание 16 3 5" xfId="40364"/>
    <cellStyle name="Примечание 16 3 5 2" xfId="40365"/>
    <cellStyle name="Примечание 16 3 6" xfId="40366"/>
    <cellStyle name="Примечание 16 3 7" xfId="40367"/>
    <cellStyle name="Примечание 16 4" xfId="40368"/>
    <cellStyle name="Примечание 16 4 2" xfId="40369"/>
    <cellStyle name="Примечание 16 4 2 2" xfId="40370"/>
    <cellStyle name="Примечание 16 4 3" xfId="40371"/>
    <cellStyle name="Примечание 16 4 3 2" xfId="40372"/>
    <cellStyle name="Примечание 16 4 4" xfId="40373"/>
    <cellStyle name="Примечание 16 5" xfId="40374"/>
    <cellStyle name="Примечание 16 5 2" xfId="40375"/>
    <cellStyle name="Примечание 16 5 2 2" xfId="40376"/>
    <cellStyle name="Примечание 16 5 3" xfId="40377"/>
    <cellStyle name="Примечание 16 5 3 2" xfId="40378"/>
    <cellStyle name="Примечание 16 5 4" xfId="40379"/>
    <cellStyle name="Примечание 16 6" xfId="40380"/>
    <cellStyle name="Примечание 16 6 2" xfId="40381"/>
    <cellStyle name="Примечание 16 6 2 2" xfId="40382"/>
    <cellStyle name="Примечание 16 6 3" xfId="40383"/>
    <cellStyle name="Примечание 16 7" xfId="40384"/>
    <cellStyle name="Примечание 16 7 2" xfId="40385"/>
    <cellStyle name="Примечание 16 8" xfId="40386"/>
    <cellStyle name="Примечание 16 9" xfId="40387"/>
    <cellStyle name="Примечание 17" xfId="40388"/>
    <cellStyle name="Примечание 17 2" xfId="40389"/>
    <cellStyle name="Примечание 17 2 2" xfId="40390"/>
    <cellStyle name="Примечание 17 2 2 2" xfId="40391"/>
    <cellStyle name="Примечание 17 2 2 2 2" xfId="40392"/>
    <cellStyle name="Примечание 17 2 2 2 2 2" xfId="40393"/>
    <cellStyle name="Примечание 17 2 2 2 2 2 2" xfId="40394"/>
    <cellStyle name="Примечание 17 2 2 2 2 3" xfId="40395"/>
    <cellStyle name="Примечание 17 2 2 2 2 3 2" xfId="40396"/>
    <cellStyle name="Примечание 17 2 2 2 2 4" xfId="40397"/>
    <cellStyle name="Примечание 17 2 2 2 3" xfId="40398"/>
    <cellStyle name="Примечание 17 2 2 2 3 2" xfId="40399"/>
    <cellStyle name="Примечание 17 2 2 2 3 2 2" xfId="40400"/>
    <cellStyle name="Примечание 17 2 2 2 3 3" xfId="40401"/>
    <cellStyle name="Примечание 17 2 2 2 3 3 2" xfId="40402"/>
    <cellStyle name="Примечание 17 2 2 2 3 4" xfId="40403"/>
    <cellStyle name="Примечание 17 2 2 2 4" xfId="40404"/>
    <cellStyle name="Примечание 17 2 2 2 4 2" xfId="40405"/>
    <cellStyle name="Примечание 17 2 2 2 4 2 2" xfId="40406"/>
    <cellStyle name="Примечание 17 2 2 2 4 3" xfId="40407"/>
    <cellStyle name="Примечание 17 2 2 2 5" xfId="40408"/>
    <cellStyle name="Примечание 17 2 2 2 5 2" xfId="40409"/>
    <cellStyle name="Примечание 17 2 2 2 6" xfId="40410"/>
    <cellStyle name="Примечание 17 2 2 2 7" xfId="40411"/>
    <cellStyle name="Примечание 17 2 2 3" xfId="40412"/>
    <cellStyle name="Примечание 17 2 2 3 2" xfId="40413"/>
    <cellStyle name="Примечание 17 2 2 3 2 2" xfId="40414"/>
    <cellStyle name="Примечание 17 2 2 3 3" xfId="40415"/>
    <cellStyle name="Примечание 17 2 2 3 3 2" xfId="40416"/>
    <cellStyle name="Примечание 17 2 2 3 4" xfId="40417"/>
    <cellStyle name="Примечание 17 2 2 4" xfId="40418"/>
    <cellStyle name="Примечание 17 2 2 4 2" xfId="40419"/>
    <cellStyle name="Примечание 17 2 2 4 2 2" xfId="40420"/>
    <cellStyle name="Примечание 17 2 2 4 3" xfId="40421"/>
    <cellStyle name="Примечание 17 2 2 4 3 2" xfId="40422"/>
    <cellStyle name="Примечание 17 2 2 4 4" xfId="40423"/>
    <cellStyle name="Примечание 17 2 2 5" xfId="40424"/>
    <cellStyle name="Примечание 17 2 2 5 2" xfId="40425"/>
    <cellStyle name="Примечание 17 2 2 5 2 2" xfId="40426"/>
    <cellStyle name="Примечание 17 2 2 5 3" xfId="40427"/>
    <cellStyle name="Примечание 17 2 2 6" xfId="40428"/>
    <cellStyle name="Примечание 17 2 2 6 2" xfId="40429"/>
    <cellStyle name="Примечание 17 2 2 7" xfId="40430"/>
    <cellStyle name="Примечание 17 2 2 8" xfId="40431"/>
    <cellStyle name="Примечание 17 2 3" xfId="40432"/>
    <cellStyle name="Примечание 17 2 3 2" xfId="40433"/>
    <cellStyle name="Примечание 17 2 3 2 2" xfId="40434"/>
    <cellStyle name="Примечание 17 2 3 2 2 2" xfId="40435"/>
    <cellStyle name="Примечание 17 2 3 2 3" xfId="40436"/>
    <cellStyle name="Примечание 17 2 3 2 3 2" xfId="40437"/>
    <cellStyle name="Примечание 17 2 3 2 4" xfId="40438"/>
    <cellStyle name="Примечание 17 2 3 3" xfId="40439"/>
    <cellStyle name="Примечание 17 2 3 3 2" xfId="40440"/>
    <cellStyle name="Примечание 17 2 3 3 2 2" xfId="40441"/>
    <cellStyle name="Примечание 17 2 3 3 3" xfId="40442"/>
    <cellStyle name="Примечание 17 2 3 3 3 2" xfId="40443"/>
    <cellStyle name="Примечание 17 2 3 3 4" xfId="40444"/>
    <cellStyle name="Примечание 17 2 3 4" xfId="40445"/>
    <cellStyle name="Примечание 17 2 3 4 2" xfId="40446"/>
    <cellStyle name="Примечание 17 2 3 4 2 2" xfId="40447"/>
    <cellStyle name="Примечание 17 2 3 4 3" xfId="40448"/>
    <cellStyle name="Примечание 17 2 3 5" xfId="40449"/>
    <cellStyle name="Примечание 17 2 3 5 2" xfId="40450"/>
    <cellStyle name="Примечание 17 2 3 6" xfId="40451"/>
    <cellStyle name="Примечание 17 2 3 7" xfId="40452"/>
    <cellStyle name="Примечание 17 2 4" xfId="40453"/>
    <cellStyle name="Примечание 17 2 4 2" xfId="40454"/>
    <cellStyle name="Примечание 17 2 4 2 2" xfId="40455"/>
    <cellStyle name="Примечание 17 2 4 3" xfId="40456"/>
    <cellStyle name="Примечание 17 2 4 3 2" xfId="40457"/>
    <cellStyle name="Примечание 17 2 4 4" xfId="40458"/>
    <cellStyle name="Примечание 17 2 5" xfId="40459"/>
    <cellStyle name="Примечание 17 2 5 2" xfId="40460"/>
    <cellStyle name="Примечание 17 2 5 2 2" xfId="40461"/>
    <cellStyle name="Примечание 17 2 5 3" xfId="40462"/>
    <cellStyle name="Примечание 17 2 5 3 2" xfId="40463"/>
    <cellStyle name="Примечание 17 2 5 4" xfId="40464"/>
    <cellStyle name="Примечание 17 2 6" xfId="40465"/>
    <cellStyle name="Примечание 17 2 6 2" xfId="40466"/>
    <cellStyle name="Примечание 17 2 6 2 2" xfId="40467"/>
    <cellStyle name="Примечание 17 2 6 3" xfId="40468"/>
    <cellStyle name="Примечание 17 2 7" xfId="40469"/>
    <cellStyle name="Примечание 17 2 7 2" xfId="40470"/>
    <cellStyle name="Примечание 17 2 8" xfId="40471"/>
    <cellStyle name="Примечание 17 2 9" xfId="40472"/>
    <cellStyle name="Примечание 17 3" xfId="40473"/>
    <cellStyle name="Примечание 17 3 2" xfId="40474"/>
    <cellStyle name="Примечание 17 3 2 2" xfId="40475"/>
    <cellStyle name="Примечание 17 3 2 2 2" xfId="40476"/>
    <cellStyle name="Примечание 17 3 2 3" xfId="40477"/>
    <cellStyle name="Примечание 17 3 2 3 2" xfId="40478"/>
    <cellStyle name="Примечание 17 3 2 4" xfId="40479"/>
    <cellStyle name="Примечание 17 3 3" xfId="40480"/>
    <cellStyle name="Примечание 17 3 3 2" xfId="40481"/>
    <cellStyle name="Примечание 17 3 3 2 2" xfId="40482"/>
    <cellStyle name="Примечание 17 3 3 3" xfId="40483"/>
    <cellStyle name="Примечание 17 3 3 3 2" xfId="40484"/>
    <cellStyle name="Примечание 17 3 3 4" xfId="40485"/>
    <cellStyle name="Примечание 17 3 4" xfId="40486"/>
    <cellStyle name="Примечание 17 3 4 2" xfId="40487"/>
    <cellStyle name="Примечание 17 3 4 2 2" xfId="40488"/>
    <cellStyle name="Примечание 17 3 4 3" xfId="40489"/>
    <cellStyle name="Примечание 17 3 5" xfId="40490"/>
    <cellStyle name="Примечание 17 3 5 2" xfId="40491"/>
    <cellStyle name="Примечание 17 3 6" xfId="40492"/>
    <cellStyle name="Примечание 17 3 7" xfId="40493"/>
    <cellStyle name="Примечание 17 4" xfId="40494"/>
    <cellStyle name="Примечание 17 4 2" xfId="40495"/>
    <cellStyle name="Примечание 17 4 2 2" xfId="40496"/>
    <cellStyle name="Примечание 17 4 3" xfId="40497"/>
    <cellStyle name="Примечание 17 4 3 2" xfId="40498"/>
    <cellStyle name="Примечание 17 4 4" xfId="40499"/>
    <cellStyle name="Примечание 17 5" xfId="40500"/>
    <cellStyle name="Примечание 17 5 2" xfId="40501"/>
    <cellStyle name="Примечание 17 5 2 2" xfId="40502"/>
    <cellStyle name="Примечание 17 5 3" xfId="40503"/>
    <cellStyle name="Примечание 17 5 3 2" xfId="40504"/>
    <cellStyle name="Примечание 17 5 4" xfId="40505"/>
    <cellStyle name="Примечание 17 6" xfId="40506"/>
    <cellStyle name="Примечание 17 6 2" xfId="40507"/>
    <cellStyle name="Примечание 17 6 2 2" xfId="40508"/>
    <cellStyle name="Примечание 17 6 3" xfId="40509"/>
    <cellStyle name="Примечание 17 7" xfId="40510"/>
    <cellStyle name="Примечание 17 7 2" xfId="40511"/>
    <cellStyle name="Примечание 17 8" xfId="40512"/>
    <cellStyle name="Примечание 17 9" xfId="40513"/>
    <cellStyle name="Примечание 18" xfId="40514"/>
    <cellStyle name="Примечание 18 2" xfId="40515"/>
    <cellStyle name="Примечание 18 2 2" xfId="40516"/>
    <cellStyle name="Примечание 18 2 2 2" xfId="40517"/>
    <cellStyle name="Примечание 18 2 2 2 2" xfId="40518"/>
    <cellStyle name="Примечание 18 2 2 2 2 2" xfId="40519"/>
    <cellStyle name="Примечание 18 2 2 2 2 2 2" xfId="40520"/>
    <cellStyle name="Примечание 18 2 2 2 2 3" xfId="40521"/>
    <cellStyle name="Примечание 18 2 2 2 2 3 2" xfId="40522"/>
    <cellStyle name="Примечание 18 2 2 2 2 4" xfId="40523"/>
    <cellStyle name="Примечание 18 2 2 2 3" xfId="40524"/>
    <cellStyle name="Примечание 18 2 2 2 3 2" xfId="40525"/>
    <cellStyle name="Примечание 18 2 2 2 3 2 2" xfId="40526"/>
    <cellStyle name="Примечание 18 2 2 2 3 3" xfId="40527"/>
    <cellStyle name="Примечание 18 2 2 2 3 3 2" xfId="40528"/>
    <cellStyle name="Примечание 18 2 2 2 3 4" xfId="40529"/>
    <cellStyle name="Примечание 18 2 2 2 4" xfId="40530"/>
    <cellStyle name="Примечание 18 2 2 2 4 2" xfId="40531"/>
    <cellStyle name="Примечание 18 2 2 2 4 2 2" xfId="40532"/>
    <cellStyle name="Примечание 18 2 2 2 4 3" xfId="40533"/>
    <cellStyle name="Примечание 18 2 2 2 5" xfId="40534"/>
    <cellStyle name="Примечание 18 2 2 2 5 2" xfId="40535"/>
    <cellStyle name="Примечание 18 2 2 2 6" xfId="40536"/>
    <cellStyle name="Примечание 18 2 2 2 7" xfId="40537"/>
    <cellStyle name="Примечание 18 2 2 3" xfId="40538"/>
    <cellStyle name="Примечание 18 2 2 3 2" xfId="40539"/>
    <cellStyle name="Примечание 18 2 2 3 2 2" xfId="40540"/>
    <cellStyle name="Примечание 18 2 2 3 3" xfId="40541"/>
    <cellStyle name="Примечание 18 2 2 3 3 2" xfId="40542"/>
    <cellStyle name="Примечание 18 2 2 3 4" xfId="40543"/>
    <cellStyle name="Примечание 18 2 2 4" xfId="40544"/>
    <cellStyle name="Примечание 18 2 2 4 2" xfId="40545"/>
    <cellStyle name="Примечание 18 2 2 4 2 2" xfId="40546"/>
    <cellStyle name="Примечание 18 2 2 4 3" xfId="40547"/>
    <cellStyle name="Примечание 18 2 2 4 3 2" xfId="40548"/>
    <cellStyle name="Примечание 18 2 2 4 4" xfId="40549"/>
    <cellStyle name="Примечание 18 2 2 5" xfId="40550"/>
    <cellStyle name="Примечание 18 2 2 5 2" xfId="40551"/>
    <cellStyle name="Примечание 18 2 2 5 2 2" xfId="40552"/>
    <cellStyle name="Примечание 18 2 2 5 3" xfId="40553"/>
    <cellStyle name="Примечание 18 2 2 6" xfId="40554"/>
    <cellStyle name="Примечание 18 2 2 6 2" xfId="40555"/>
    <cellStyle name="Примечание 18 2 2 7" xfId="40556"/>
    <cellStyle name="Примечание 18 2 2 8" xfId="40557"/>
    <cellStyle name="Примечание 18 2 3" xfId="40558"/>
    <cellStyle name="Примечание 18 2 3 2" xfId="40559"/>
    <cellStyle name="Примечание 18 2 3 2 2" xfId="40560"/>
    <cellStyle name="Примечание 18 2 3 2 2 2" xfId="40561"/>
    <cellStyle name="Примечание 18 2 3 2 3" xfId="40562"/>
    <cellStyle name="Примечание 18 2 3 2 3 2" xfId="40563"/>
    <cellStyle name="Примечание 18 2 3 2 4" xfId="40564"/>
    <cellStyle name="Примечание 18 2 3 3" xfId="40565"/>
    <cellStyle name="Примечание 18 2 3 3 2" xfId="40566"/>
    <cellStyle name="Примечание 18 2 3 3 2 2" xfId="40567"/>
    <cellStyle name="Примечание 18 2 3 3 3" xfId="40568"/>
    <cellStyle name="Примечание 18 2 3 3 3 2" xfId="40569"/>
    <cellStyle name="Примечание 18 2 3 3 4" xfId="40570"/>
    <cellStyle name="Примечание 18 2 3 4" xfId="40571"/>
    <cellStyle name="Примечание 18 2 3 4 2" xfId="40572"/>
    <cellStyle name="Примечание 18 2 3 4 2 2" xfId="40573"/>
    <cellStyle name="Примечание 18 2 3 4 3" xfId="40574"/>
    <cellStyle name="Примечание 18 2 3 5" xfId="40575"/>
    <cellStyle name="Примечание 18 2 3 5 2" xfId="40576"/>
    <cellStyle name="Примечание 18 2 3 6" xfId="40577"/>
    <cellStyle name="Примечание 18 2 3 7" xfId="40578"/>
    <cellStyle name="Примечание 18 2 4" xfId="40579"/>
    <cellStyle name="Примечание 18 2 4 2" xfId="40580"/>
    <cellStyle name="Примечание 18 2 4 2 2" xfId="40581"/>
    <cellStyle name="Примечание 18 2 4 3" xfId="40582"/>
    <cellStyle name="Примечание 18 2 4 3 2" xfId="40583"/>
    <cellStyle name="Примечание 18 2 4 4" xfId="40584"/>
    <cellStyle name="Примечание 18 2 5" xfId="40585"/>
    <cellStyle name="Примечание 18 2 5 2" xfId="40586"/>
    <cellStyle name="Примечание 18 2 5 2 2" xfId="40587"/>
    <cellStyle name="Примечание 18 2 5 3" xfId="40588"/>
    <cellStyle name="Примечание 18 2 5 3 2" xfId="40589"/>
    <cellStyle name="Примечание 18 2 5 4" xfId="40590"/>
    <cellStyle name="Примечание 18 2 6" xfId="40591"/>
    <cellStyle name="Примечание 18 2 6 2" xfId="40592"/>
    <cellStyle name="Примечание 18 2 6 2 2" xfId="40593"/>
    <cellStyle name="Примечание 18 2 6 3" xfId="40594"/>
    <cellStyle name="Примечание 18 2 7" xfId="40595"/>
    <cellStyle name="Примечание 18 2 7 2" xfId="40596"/>
    <cellStyle name="Примечание 18 2 8" xfId="40597"/>
    <cellStyle name="Примечание 18 2 9" xfId="40598"/>
    <cellStyle name="Примечание 18 3" xfId="40599"/>
    <cellStyle name="Примечание 18 3 2" xfId="40600"/>
    <cellStyle name="Примечание 18 3 2 2" xfId="40601"/>
    <cellStyle name="Примечание 18 3 2 2 2" xfId="40602"/>
    <cellStyle name="Примечание 18 3 2 3" xfId="40603"/>
    <cellStyle name="Примечание 18 3 2 3 2" xfId="40604"/>
    <cellStyle name="Примечание 18 3 2 4" xfId="40605"/>
    <cellStyle name="Примечание 18 3 3" xfId="40606"/>
    <cellStyle name="Примечание 18 3 3 2" xfId="40607"/>
    <cellStyle name="Примечание 18 3 3 2 2" xfId="40608"/>
    <cellStyle name="Примечание 18 3 3 3" xfId="40609"/>
    <cellStyle name="Примечание 18 3 3 3 2" xfId="40610"/>
    <cellStyle name="Примечание 18 3 3 4" xfId="40611"/>
    <cellStyle name="Примечание 18 3 4" xfId="40612"/>
    <cellStyle name="Примечание 18 3 4 2" xfId="40613"/>
    <cellStyle name="Примечание 18 3 4 2 2" xfId="40614"/>
    <cellStyle name="Примечание 18 3 4 3" xfId="40615"/>
    <cellStyle name="Примечание 18 3 5" xfId="40616"/>
    <cellStyle name="Примечание 18 3 5 2" xfId="40617"/>
    <cellStyle name="Примечание 18 3 6" xfId="40618"/>
    <cellStyle name="Примечание 18 3 7" xfId="40619"/>
    <cellStyle name="Примечание 18 4" xfId="40620"/>
    <cellStyle name="Примечание 18 4 2" xfId="40621"/>
    <cellStyle name="Примечание 18 4 2 2" xfId="40622"/>
    <cellStyle name="Примечание 18 4 3" xfId="40623"/>
    <cellStyle name="Примечание 18 4 3 2" xfId="40624"/>
    <cellStyle name="Примечание 18 4 4" xfId="40625"/>
    <cellStyle name="Примечание 18 5" xfId="40626"/>
    <cellStyle name="Примечание 18 5 2" xfId="40627"/>
    <cellStyle name="Примечание 18 5 2 2" xfId="40628"/>
    <cellStyle name="Примечание 18 5 3" xfId="40629"/>
    <cellStyle name="Примечание 18 5 3 2" xfId="40630"/>
    <cellStyle name="Примечание 18 5 4" xfId="40631"/>
    <cellStyle name="Примечание 18 6" xfId="40632"/>
    <cellStyle name="Примечание 18 6 2" xfId="40633"/>
    <cellStyle name="Примечание 18 6 2 2" xfId="40634"/>
    <cellStyle name="Примечание 18 6 3" xfId="40635"/>
    <cellStyle name="Примечание 18 7" xfId="40636"/>
    <cellStyle name="Примечание 18 7 2" xfId="40637"/>
    <cellStyle name="Примечание 18 8" xfId="40638"/>
    <cellStyle name="Примечание 18 9" xfId="40639"/>
    <cellStyle name="Примечание 19" xfId="40640"/>
    <cellStyle name="Примечание 19 2" xfId="40641"/>
    <cellStyle name="Примечание 19 2 2" xfId="40642"/>
    <cellStyle name="Примечание 19 2 2 2" xfId="40643"/>
    <cellStyle name="Примечание 19 2 2 2 2" xfId="40644"/>
    <cellStyle name="Примечание 19 2 2 2 2 2" xfId="40645"/>
    <cellStyle name="Примечание 19 2 2 2 2 2 2" xfId="40646"/>
    <cellStyle name="Примечание 19 2 2 2 2 3" xfId="40647"/>
    <cellStyle name="Примечание 19 2 2 2 2 3 2" xfId="40648"/>
    <cellStyle name="Примечание 19 2 2 2 2 4" xfId="40649"/>
    <cellStyle name="Примечание 19 2 2 2 3" xfId="40650"/>
    <cellStyle name="Примечание 19 2 2 2 3 2" xfId="40651"/>
    <cellStyle name="Примечание 19 2 2 2 3 2 2" xfId="40652"/>
    <cellStyle name="Примечание 19 2 2 2 3 3" xfId="40653"/>
    <cellStyle name="Примечание 19 2 2 2 3 3 2" xfId="40654"/>
    <cellStyle name="Примечание 19 2 2 2 3 4" xfId="40655"/>
    <cellStyle name="Примечание 19 2 2 2 4" xfId="40656"/>
    <cellStyle name="Примечание 19 2 2 2 4 2" xfId="40657"/>
    <cellStyle name="Примечание 19 2 2 2 4 2 2" xfId="40658"/>
    <cellStyle name="Примечание 19 2 2 2 4 3" xfId="40659"/>
    <cellStyle name="Примечание 19 2 2 2 5" xfId="40660"/>
    <cellStyle name="Примечание 19 2 2 2 5 2" xfId="40661"/>
    <cellStyle name="Примечание 19 2 2 2 6" xfId="40662"/>
    <cellStyle name="Примечание 19 2 2 2 7" xfId="40663"/>
    <cellStyle name="Примечание 19 2 2 3" xfId="40664"/>
    <cellStyle name="Примечание 19 2 2 3 2" xfId="40665"/>
    <cellStyle name="Примечание 19 2 2 3 2 2" xfId="40666"/>
    <cellStyle name="Примечание 19 2 2 3 3" xfId="40667"/>
    <cellStyle name="Примечание 19 2 2 3 3 2" xfId="40668"/>
    <cellStyle name="Примечание 19 2 2 3 4" xfId="40669"/>
    <cellStyle name="Примечание 19 2 2 4" xfId="40670"/>
    <cellStyle name="Примечание 19 2 2 4 2" xfId="40671"/>
    <cellStyle name="Примечание 19 2 2 4 2 2" xfId="40672"/>
    <cellStyle name="Примечание 19 2 2 4 3" xfId="40673"/>
    <cellStyle name="Примечание 19 2 2 4 3 2" xfId="40674"/>
    <cellStyle name="Примечание 19 2 2 4 4" xfId="40675"/>
    <cellStyle name="Примечание 19 2 2 5" xfId="40676"/>
    <cellStyle name="Примечание 19 2 2 5 2" xfId="40677"/>
    <cellStyle name="Примечание 19 2 2 5 2 2" xfId="40678"/>
    <cellStyle name="Примечание 19 2 2 5 3" xfId="40679"/>
    <cellStyle name="Примечание 19 2 2 6" xfId="40680"/>
    <cellStyle name="Примечание 19 2 2 6 2" xfId="40681"/>
    <cellStyle name="Примечание 19 2 2 7" xfId="40682"/>
    <cellStyle name="Примечание 19 2 2 8" xfId="40683"/>
    <cellStyle name="Примечание 19 2 3" xfId="40684"/>
    <cellStyle name="Примечание 19 2 3 2" xfId="40685"/>
    <cellStyle name="Примечание 19 2 3 2 2" xfId="40686"/>
    <cellStyle name="Примечание 19 2 3 2 2 2" xfId="40687"/>
    <cellStyle name="Примечание 19 2 3 2 3" xfId="40688"/>
    <cellStyle name="Примечание 19 2 3 2 3 2" xfId="40689"/>
    <cellStyle name="Примечание 19 2 3 2 4" xfId="40690"/>
    <cellStyle name="Примечание 19 2 3 3" xfId="40691"/>
    <cellStyle name="Примечание 19 2 3 3 2" xfId="40692"/>
    <cellStyle name="Примечание 19 2 3 3 2 2" xfId="40693"/>
    <cellStyle name="Примечание 19 2 3 3 3" xfId="40694"/>
    <cellStyle name="Примечание 19 2 3 3 3 2" xfId="40695"/>
    <cellStyle name="Примечание 19 2 3 3 4" xfId="40696"/>
    <cellStyle name="Примечание 19 2 3 4" xfId="40697"/>
    <cellStyle name="Примечание 19 2 3 4 2" xfId="40698"/>
    <cellStyle name="Примечание 19 2 3 4 2 2" xfId="40699"/>
    <cellStyle name="Примечание 19 2 3 4 3" xfId="40700"/>
    <cellStyle name="Примечание 19 2 3 5" xfId="40701"/>
    <cellStyle name="Примечание 19 2 3 5 2" xfId="40702"/>
    <cellStyle name="Примечание 19 2 3 6" xfId="40703"/>
    <cellStyle name="Примечание 19 2 3 7" xfId="40704"/>
    <cellStyle name="Примечание 19 2 4" xfId="40705"/>
    <cellStyle name="Примечание 19 2 4 2" xfId="40706"/>
    <cellStyle name="Примечание 19 2 4 2 2" xfId="40707"/>
    <cellStyle name="Примечание 19 2 4 3" xfId="40708"/>
    <cellStyle name="Примечание 19 2 4 3 2" xfId="40709"/>
    <cellStyle name="Примечание 19 2 4 4" xfId="40710"/>
    <cellStyle name="Примечание 19 2 5" xfId="40711"/>
    <cellStyle name="Примечание 19 2 5 2" xfId="40712"/>
    <cellStyle name="Примечание 19 2 5 2 2" xfId="40713"/>
    <cellStyle name="Примечание 19 2 5 3" xfId="40714"/>
    <cellStyle name="Примечание 19 2 5 3 2" xfId="40715"/>
    <cellStyle name="Примечание 19 2 5 4" xfId="40716"/>
    <cellStyle name="Примечание 19 2 6" xfId="40717"/>
    <cellStyle name="Примечание 19 2 6 2" xfId="40718"/>
    <cellStyle name="Примечание 19 2 6 2 2" xfId="40719"/>
    <cellStyle name="Примечание 19 2 6 3" xfId="40720"/>
    <cellStyle name="Примечание 19 2 7" xfId="40721"/>
    <cellStyle name="Примечание 19 2 7 2" xfId="40722"/>
    <cellStyle name="Примечание 19 2 8" xfId="40723"/>
    <cellStyle name="Примечание 19 2 9" xfId="40724"/>
    <cellStyle name="Примечание 19 3" xfId="40725"/>
    <cellStyle name="Примечание 19 3 2" xfId="40726"/>
    <cellStyle name="Примечание 19 3 2 2" xfId="40727"/>
    <cellStyle name="Примечание 19 3 2 2 2" xfId="40728"/>
    <cellStyle name="Примечание 19 3 2 3" xfId="40729"/>
    <cellStyle name="Примечание 19 3 2 3 2" xfId="40730"/>
    <cellStyle name="Примечание 19 3 2 4" xfId="40731"/>
    <cellStyle name="Примечание 19 3 3" xfId="40732"/>
    <cellStyle name="Примечание 19 3 3 2" xfId="40733"/>
    <cellStyle name="Примечание 19 3 3 2 2" xfId="40734"/>
    <cellStyle name="Примечание 19 3 3 3" xfId="40735"/>
    <cellStyle name="Примечание 19 3 3 3 2" xfId="40736"/>
    <cellStyle name="Примечание 19 3 3 4" xfId="40737"/>
    <cellStyle name="Примечание 19 3 4" xfId="40738"/>
    <cellStyle name="Примечание 19 3 4 2" xfId="40739"/>
    <cellStyle name="Примечание 19 3 4 2 2" xfId="40740"/>
    <cellStyle name="Примечание 19 3 4 3" xfId="40741"/>
    <cellStyle name="Примечание 19 3 5" xfId="40742"/>
    <cellStyle name="Примечание 19 3 5 2" xfId="40743"/>
    <cellStyle name="Примечание 19 3 6" xfId="40744"/>
    <cellStyle name="Примечание 19 3 7" xfId="40745"/>
    <cellStyle name="Примечание 19 4" xfId="40746"/>
    <cellStyle name="Примечание 19 4 2" xfId="40747"/>
    <cellStyle name="Примечание 19 4 2 2" xfId="40748"/>
    <cellStyle name="Примечание 19 4 3" xfId="40749"/>
    <cellStyle name="Примечание 19 4 3 2" xfId="40750"/>
    <cellStyle name="Примечание 19 4 4" xfId="40751"/>
    <cellStyle name="Примечание 19 5" xfId="40752"/>
    <cellStyle name="Примечание 19 5 2" xfId="40753"/>
    <cellStyle name="Примечание 19 5 2 2" xfId="40754"/>
    <cellStyle name="Примечание 19 5 3" xfId="40755"/>
    <cellStyle name="Примечание 19 5 3 2" xfId="40756"/>
    <cellStyle name="Примечание 19 5 4" xfId="40757"/>
    <cellStyle name="Примечание 19 6" xfId="40758"/>
    <cellStyle name="Примечание 19 6 2" xfId="40759"/>
    <cellStyle name="Примечание 19 6 2 2" xfId="40760"/>
    <cellStyle name="Примечание 19 6 3" xfId="40761"/>
    <cellStyle name="Примечание 19 7" xfId="40762"/>
    <cellStyle name="Примечание 19 7 2" xfId="40763"/>
    <cellStyle name="Примечание 19 8" xfId="40764"/>
    <cellStyle name="Примечание 19 9" xfId="40765"/>
    <cellStyle name="Примечание 2" xfId="40766"/>
    <cellStyle name="Примечание 2 10" xfId="40767"/>
    <cellStyle name="Примечание 2 10 2" xfId="40768"/>
    <cellStyle name="Примечание 2 11" xfId="40769"/>
    <cellStyle name="Примечание 2 2" xfId="40770"/>
    <cellStyle name="Примечание 2 2 10" xfId="40771"/>
    <cellStyle name="Примечание 2 2 2" xfId="40772"/>
    <cellStyle name="Примечание 2 2 2 2" xfId="40773"/>
    <cellStyle name="Примечание 2 2 2 2 10" xfId="40774"/>
    <cellStyle name="Примечание 2 2 2 2 11" xfId="40775"/>
    <cellStyle name="Примечание 2 2 2 2 2" xfId="40776"/>
    <cellStyle name="Примечание 2 2 2 2 2 2" xfId="40777"/>
    <cellStyle name="Примечание 2 2 2 2 2 2 2" xfId="40778"/>
    <cellStyle name="Примечание 2 2 2 2 2 2 2 2" xfId="40779"/>
    <cellStyle name="Примечание 2 2 2 2 2 2 2 2 2" xfId="40780"/>
    <cellStyle name="Примечание 2 2 2 2 2 2 2 2 2 2" xfId="40781"/>
    <cellStyle name="Примечание 2 2 2 2 2 2 2 2 3" xfId="40782"/>
    <cellStyle name="Примечание 2 2 2 2 2 2 2 2 3 2" xfId="40783"/>
    <cellStyle name="Примечание 2 2 2 2 2 2 2 2 4" xfId="40784"/>
    <cellStyle name="Примечание 2 2 2 2 2 2 2 3" xfId="40785"/>
    <cellStyle name="Примечание 2 2 2 2 2 2 2 3 2" xfId="40786"/>
    <cellStyle name="Примечание 2 2 2 2 2 2 2 3 2 2" xfId="40787"/>
    <cellStyle name="Примечание 2 2 2 2 2 2 2 3 3" xfId="40788"/>
    <cellStyle name="Примечание 2 2 2 2 2 2 2 3 3 2" xfId="40789"/>
    <cellStyle name="Примечание 2 2 2 2 2 2 2 3 4" xfId="40790"/>
    <cellStyle name="Примечание 2 2 2 2 2 2 2 4" xfId="40791"/>
    <cellStyle name="Примечание 2 2 2 2 2 2 2 4 2" xfId="40792"/>
    <cellStyle name="Примечание 2 2 2 2 2 2 2 4 2 2" xfId="40793"/>
    <cellStyle name="Примечание 2 2 2 2 2 2 2 4 3" xfId="40794"/>
    <cellStyle name="Примечание 2 2 2 2 2 2 2 5" xfId="40795"/>
    <cellStyle name="Примечание 2 2 2 2 2 2 2 5 2" xfId="40796"/>
    <cellStyle name="Примечание 2 2 2 2 2 2 2 6" xfId="40797"/>
    <cellStyle name="Примечание 2 2 2 2 2 2 2 7" xfId="40798"/>
    <cellStyle name="Примечание 2 2 2 2 2 2 3" xfId="40799"/>
    <cellStyle name="Примечание 2 2 2 2 2 2 3 2" xfId="40800"/>
    <cellStyle name="Примечание 2 2 2 2 2 2 3 2 2" xfId="40801"/>
    <cellStyle name="Примечание 2 2 2 2 2 2 3 3" xfId="40802"/>
    <cellStyle name="Примечание 2 2 2 2 2 2 3 3 2" xfId="40803"/>
    <cellStyle name="Примечание 2 2 2 2 2 2 3 4" xfId="40804"/>
    <cellStyle name="Примечание 2 2 2 2 2 2 4" xfId="40805"/>
    <cellStyle name="Примечание 2 2 2 2 2 2 4 2" xfId="40806"/>
    <cellStyle name="Примечание 2 2 2 2 2 2 4 2 2" xfId="40807"/>
    <cellStyle name="Примечание 2 2 2 2 2 2 4 3" xfId="40808"/>
    <cellStyle name="Примечание 2 2 2 2 2 2 4 3 2" xfId="40809"/>
    <cellStyle name="Примечание 2 2 2 2 2 2 4 4" xfId="40810"/>
    <cellStyle name="Примечание 2 2 2 2 2 2 5" xfId="40811"/>
    <cellStyle name="Примечание 2 2 2 2 2 2 5 2" xfId="40812"/>
    <cellStyle name="Примечание 2 2 2 2 2 2 5 2 2" xfId="40813"/>
    <cellStyle name="Примечание 2 2 2 2 2 2 5 3" xfId="40814"/>
    <cellStyle name="Примечание 2 2 2 2 2 2 6" xfId="40815"/>
    <cellStyle name="Примечание 2 2 2 2 2 2 6 2" xfId="40816"/>
    <cellStyle name="Примечание 2 2 2 2 2 2 7" xfId="40817"/>
    <cellStyle name="Примечание 2 2 2 2 2 2 8" xfId="40818"/>
    <cellStyle name="Примечание 2 2 2 2 2 3" xfId="40819"/>
    <cellStyle name="Примечание 2 2 2 2 2 3 2" xfId="40820"/>
    <cellStyle name="Примечание 2 2 2 2 2 3 2 2" xfId="40821"/>
    <cellStyle name="Примечание 2 2 2 2 2 3 2 2 2" xfId="40822"/>
    <cellStyle name="Примечание 2 2 2 2 2 3 2 3" xfId="40823"/>
    <cellStyle name="Примечание 2 2 2 2 2 3 2 3 2" xfId="40824"/>
    <cellStyle name="Примечание 2 2 2 2 2 3 2 4" xfId="40825"/>
    <cellStyle name="Примечание 2 2 2 2 2 3 3" xfId="40826"/>
    <cellStyle name="Примечание 2 2 2 2 2 3 3 2" xfId="40827"/>
    <cellStyle name="Примечание 2 2 2 2 2 3 3 2 2" xfId="40828"/>
    <cellStyle name="Примечание 2 2 2 2 2 3 3 3" xfId="40829"/>
    <cellStyle name="Примечание 2 2 2 2 2 3 3 3 2" xfId="40830"/>
    <cellStyle name="Примечание 2 2 2 2 2 3 3 4" xfId="40831"/>
    <cellStyle name="Примечание 2 2 2 2 2 3 4" xfId="40832"/>
    <cellStyle name="Примечание 2 2 2 2 2 3 4 2" xfId="40833"/>
    <cellStyle name="Примечание 2 2 2 2 2 3 4 2 2" xfId="40834"/>
    <cellStyle name="Примечание 2 2 2 2 2 3 4 3" xfId="40835"/>
    <cellStyle name="Примечание 2 2 2 2 2 3 5" xfId="40836"/>
    <cellStyle name="Примечание 2 2 2 2 2 3 5 2" xfId="40837"/>
    <cellStyle name="Примечание 2 2 2 2 2 3 6" xfId="40838"/>
    <cellStyle name="Примечание 2 2 2 2 2 3 7" xfId="40839"/>
    <cellStyle name="Примечание 2 2 2 2 2 4" xfId="40840"/>
    <cellStyle name="Примечание 2 2 2 2 2 4 2" xfId="40841"/>
    <cellStyle name="Примечание 2 2 2 2 2 4 2 2" xfId="40842"/>
    <cellStyle name="Примечание 2 2 2 2 2 4 3" xfId="40843"/>
    <cellStyle name="Примечание 2 2 2 2 2 4 3 2" xfId="40844"/>
    <cellStyle name="Примечание 2 2 2 2 2 4 4" xfId="40845"/>
    <cellStyle name="Примечание 2 2 2 2 2 5" xfId="40846"/>
    <cellStyle name="Примечание 2 2 2 2 2 5 2" xfId="40847"/>
    <cellStyle name="Примечание 2 2 2 2 2 5 2 2" xfId="40848"/>
    <cellStyle name="Примечание 2 2 2 2 2 5 3" xfId="40849"/>
    <cellStyle name="Примечание 2 2 2 2 2 5 3 2" xfId="40850"/>
    <cellStyle name="Примечание 2 2 2 2 2 5 4" xfId="40851"/>
    <cellStyle name="Примечание 2 2 2 2 2 6" xfId="40852"/>
    <cellStyle name="Примечание 2 2 2 2 2 6 2" xfId="40853"/>
    <cellStyle name="Примечание 2 2 2 2 2 6 2 2" xfId="40854"/>
    <cellStyle name="Примечание 2 2 2 2 2 6 3" xfId="40855"/>
    <cellStyle name="Примечание 2 2 2 2 2 7" xfId="40856"/>
    <cellStyle name="Примечание 2 2 2 2 2 7 2" xfId="40857"/>
    <cellStyle name="Примечание 2 2 2 2 2 8" xfId="40858"/>
    <cellStyle name="Примечание 2 2 2 2 2 9" xfId="40859"/>
    <cellStyle name="Примечание 2 2 2 2 3" xfId="40860"/>
    <cellStyle name="Примечание 2 2 2 2 3 2" xfId="40861"/>
    <cellStyle name="Примечание 2 2 2 2 3 2 2" xfId="40862"/>
    <cellStyle name="Примечание 2 2 2 2 3 2 2 2" xfId="40863"/>
    <cellStyle name="Примечание 2 2 2 2 3 2 2 2 2" xfId="40864"/>
    <cellStyle name="Примечание 2 2 2 2 3 2 2 3" xfId="40865"/>
    <cellStyle name="Примечание 2 2 2 2 3 2 2 3 2" xfId="40866"/>
    <cellStyle name="Примечание 2 2 2 2 3 2 2 4" xfId="40867"/>
    <cellStyle name="Примечание 2 2 2 2 3 2 3" xfId="40868"/>
    <cellStyle name="Примечание 2 2 2 2 3 2 3 2" xfId="40869"/>
    <cellStyle name="Примечание 2 2 2 2 3 2 3 2 2" xfId="40870"/>
    <cellStyle name="Примечание 2 2 2 2 3 2 3 3" xfId="40871"/>
    <cellStyle name="Примечание 2 2 2 2 3 2 3 3 2" xfId="40872"/>
    <cellStyle name="Примечание 2 2 2 2 3 2 3 4" xfId="40873"/>
    <cellStyle name="Примечание 2 2 2 2 3 2 4" xfId="40874"/>
    <cellStyle name="Примечание 2 2 2 2 3 2 4 2" xfId="40875"/>
    <cellStyle name="Примечание 2 2 2 2 3 2 4 2 2" xfId="40876"/>
    <cellStyle name="Примечание 2 2 2 2 3 2 4 3" xfId="40877"/>
    <cellStyle name="Примечание 2 2 2 2 3 2 5" xfId="40878"/>
    <cellStyle name="Примечание 2 2 2 2 3 2 5 2" xfId="40879"/>
    <cellStyle name="Примечание 2 2 2 2 3 2 6" xfId="40880"/>
    <cellStyle name="Примечание 2 2 2 2 3 2 7" xfId="40881"/>
    <cellStyle name="Примечание 2 2 2 2 3 3" xfId="40882"/>
    <cellStyle name="Примечание 2 2 2 2 3 3 2" xfId="40883"/>
    <cellStyle name="Примечание 2 2 2 2 3 3 2 2" xfId="40884"/>
    <cellStyle name="Примечание 2 2 2 2 3 3 3" xfId="40885"/>
    <cellStyle name="Примечание 2 2 2 2 3 3 3 2" xfId="40886"/>
    <cellStyle name="Примечание 2 2 2 2 3 3 4" xfId="40887"/>
    <cellStyle name="Примечание 2 2 2 2 3 4" xfId="40888"/>
    <cellStyle name="Примечание 2 2 2 2 3 4 2" xfId="40889"/>
    <cellStyle name="Примечание 2 2 2 2 3 4 2 2" xfId="40890"/>
    <cellStyle name="Примечание 2 2 2 2 3 4 3" xfId="40891"/>
    <cellStyle name="Примечание 2 2 2 2 3 4 3 2" xfId="40892"/>
    <cellStyle name="Примечание 2 2 2 2 3 4 4" xfId="40893"/>
    <cellStyle name="Примечание 2 2 2 2 3 5" xfId="40894"/>
    <cellStyle name="Примечание 2 2 2 2 3 5 2" xfId="40895"/>
    <cellStyle name="Примечание 2 2 2 2 3 5 2 2" xfId="40896"/>
    <cellStyle name="Примечание 2 2 2 2 3 5 3" xfId="40897"/>
    <cellStyle name="Примечание 2 2 2 2 3 6" xfId="40898"/>
    <cellStyle name="Примечание 2 2 2 2 3 6 2" xfId="40899"/>
    <cellStyle name="Примечание 2 2 2 2 3 7" xfId="40900"/>
    <cellStyle name="Примечание 2 2 2 2 3 8" xfId="40901"/>
    <cellStyle name="Примечание 2 2 2 2 4" xfId="40902"/>
    <cellStyle name="Примечание 2 2 2 2 4 2" xfId="40903"/>
    <cellStyle name="Примечание 2 2 2 2 4 2 2" xfId="40904"/>
    <cellStyle name="Примечание 2 2 2 2 4 2 2 2" xfId="40905"/>
    <cellStyle name="Примечание 2 2 2 2 4 2 2 2 2" xfId="40906"/>
    <cellStyle name="Примечание 2 2 2 2 4 2 2 3" xfId="40907"/>
    <cellStyle name="Примечание 2 2 2 2 4 2 2 3 2" xfId="40908"/>
    <cellStyle name="Примечание 2 2 2 2 4 2 2 4" xfId="40909"/>
    <cellStyle name="Примечание 2 2 2 2 4 2 3" xfId="40910"/>
    <cellStyle name="Примечание 2 2 2 2 4 2 3 2" xfId="40911"/>
    <cellStyle name="Примечание 2 2 2 2 4 2 3 2 2" xfId="40912"/>
    <cellStyle name="Примечание 2 2 2 2 4 2 3 3" xfId="40913"/>
    <cellStyle name="Примечание 2 2 2 2 4 2 3 3 2" xfId="40914"/>
    <cellStyle name="Примечание 2 2 2 2 4 2 3 4" xfId="40915"/>
    <cellStyle name="Примечание 2 2 2 2 4 2 4" xfId="40916"/>
    <cellStyle name="Примечание 2 2 2 2 4 2 4 2" xfId="40917"/>
    <cellStyle name="Примечание 2 2 2 2 4 2 4 2 2" xfId="40918"/>
    <cellStyle name="Примечание 2 2 2 2 4 2 4 3" xfId="40919"/>
    <cellStyle name="Примечание 2 2 2 2 4 2 5" xfId="40920"/>
    <cellStyle name="Примечание 2 2 2 2 4 2 5 2" xfId="40921"/>
    <cellStyle name="Примечание 2 2 2 2 4 2 6" xfId="40922"/>
    <cellStyle name="Примечание 2 2 2 2 4 2 7" xfId="40923"/>
    <cellStyle name="Примечание 2 2 2 2 4 3" xfId="40924"/>
    <cellStyle name="Примечание 2 2 2 2 4 3 2" xfId="40925"/>
    <cellStyle name="Примечание 2 2 2 2 4 3 2 2" xfId="40926"/>
    <cellStyle name="Примечание 2 2 2 2 4 3 3" xfId="40927"/>
    <cellStyle name="Примечание 2 2 2 2 4 3 3 2" xfId="40928"/>
    <cellStyle name="Примечание 2 2 2 2 4 3 4" xfId="40929"/>
    <cellStyle name="Примечание 2 2 2 2 4 4" xfId="40930"/>
    <cellStyle name="Примечание 2 2 2 2 4 4 2" xfId="40931"/>
    <cellStyle name="Примечание 2 2 2 2 4 4 2 2" xfId="40932"/>
    <cellStyle name="Примечание 2 2 2 2 4 4 3" xfId="40933"/>
    <cellStyle name="Примечание 2 2 2 2 4 4 3 2" xfId="40934"/>
    <cellStyle name="Примечание 2 2 2 2 4 4 4" xfId="40935"/>
    <cellStyle name="Примечание 2 2 2 2 4 5" xfId="40936"/>
    <cellStyle name="Примечание 2 2 2 2 4 5 2" xfId="40937"/>
    <cellStyle name="Примечание 2 2 2 2 4 5 2 2" xfId="40938"/>
    <cellStyle name="Примечание 2 2 2 2 4 5 3" xfId="40939"/>
    <cellStyle name="Примечание 2 2 2 2 4 6" xfId="40940"/>
    <cellStyle name="Примечание 2 2 2 2 4 6 2" xfId="40941"/>
    <cellStyle name="Примечание 2 2 2 2 4 7" xfId="40942"/>
    <cellStyle name="Примечание 2 2 2 2 4 8" xfId="40943"/>
    <cellStyle name="Примечание 2 2 2 2 5" xfId="40944"/>
    <cellStyle name="Примечание 2 2 2 2 5 2" xfId="40945"/>
    <cellStyle name="Примечание 2 2 2 2 5 2 2" xfId="40946"/>
    <cellStyle name="Примечание 2 2 2 2 5 2 2 2" xfId="40947"/>
    <cellStyle name="Примечание 2 2 2 2 5 2 3" xfId="40948"/>
    <cellStyle name="Примечание 2 2 2 2 5 2 3 2" xfId="40949"/>
    <cellStyle name="Примечание 2 2 2 2 5 2 4" xfId="40950"/>
    <cellStyle name="Примечание 2 2 2 2 5 3" xfId="40951"/>
    <cellStyle name="Примечание 2 2 2 2 5 3 2" xfId="40952"/>
    <cellStyle name="Примечание 2 2 2 2 5 3 2 2" xfId="40953"/>
    <cellStyle name="Примечание 2 2 2 2 5 3 3" xfId="40954"/>
    <cellStyle name="Примечание 2 2 2 2 5 3 3 2" xfId="40955"/>
    <cellStyle name="Примечание 2 2 2 2 5 3 4" xfId="40956"/>
    <cellStyle name="Примечание 2 2 2 2 5 4" xfId="40957"/>
    <cellStyle name="Примечание 2 2 2 2 5 4 2" xfId="40958"/>
    <cellStyle name="Примечание 2 2 2 2 5 4 2 2" xfId="40959"/>
    <cellStyle name="Примечание 2 2 2 2 5 4 3" xfId="40960"/>
    <cellStyle name="Примечание 2 2 2 2 5 5" xfId="40961"/>
    <cellStyle name="Примечание 2 2 2 2 5 5 2" xfId="40962"/>
    <cellStyle name="Примечание 2 2 2 2 5 6" xfId="40963"/>
    <cellStyle name="Примечание 2 2 2 2 5 7" xfId="40964"/>
    <cellStyle name="Примечание 2 2 2 2 6" xfId="40965"/>
    <cellStyle name="Примечание 2 2 2 2 6 2" xfId="40966"/>
    <cellStyle name="Примечание 2 2 2 2 6 2 2" xfId="40967"/>
    <cellStyle name="Примечание 2 2 2 2 6 3" xfId="40968"/>
    <cellStyle name="Примечание 2 2 2 2 6 3 2" xfId="40969"/>
    <cellStyle name="Примечание 2 2 2 2 6 4" xfId="40970"/>
    <cellStyle name="Примечание 2 2 2 2 7" xfId="40971"/>
    <cellStyle name="Примечание 2 2 2 2 7 2" xfId="40972"/>
    <cellStyle name="Примечание 2 2 2 2 7 2 2" xfId="40973"/>
    <cellStyle name="Примечание 2 2 2 2 7 3" xfId="40974"/>
    <cellStyle name="Примечание 2 2 2 2 7 3 2" xfId="40975"/>
    <cellStyle name="Примечание 2 2 2 2 7 4" xfId="40976"/>
    <cellStyle name="Примечание 2 2 2 2 8" xfId="40977"/>
    <cellStyle name="Примечание 2 2 2 2 8 2" xfId="40978"/>
    <cellStyle name="Примечание 2 2 2 2 8 2 2" xfId="40979"/>
    <cellStyle name="Примечание 2 2 2 2 8 3" xfId="40980"/>
    <cellStyle name="Примечание 2 2 2 2 9" xfId="40981"/>
    <cellStyle name="Примечание 2 2 2 2 9 2" xfId="40982"/>
    <cellStyle name="Примечание 2 2 2 3" xfId="40983"/>
    <cellStyle name="Примечание 2 2 2 3 10" xfId="40984"/>
    <cellStyle name="Примечание 2 2 2 3 2" xfId="40985"/>
    <cellStyle name="Примечание 2 2 2 3 2 2" xfId="40986"/>
    <cellStyle name="Примечание 2 2 2 3 2 2 2" xfId="40987"/>
    <cellStyle name="Примечание 2 2 2 3 2 2 2 2" xfId="40988"/>
    <cellStyle name="Примечание 2 2 2 3 2 2 2 2 2" xfId="40989"/>
    <cellStyle name="Примечание 2 2 2 3 2 2 2 3" xfId="40990"/>
    <cellStyle name="Примечание 2 2 2 3 2 2 2 3 2" xfId="40991"/>
    <cellStyle name="Примечание 2 2 2 3 2 2 2 4" xfId="40992"/>
    <cellStyle name="Примечание 2 2 2 3 2 2 3" xfId="40993"/>
    <cellStyle name="Примечание 2 2 2 3 2 2 3 2" xfId="40994"/>
    <cellStyle name="Примечание 2 2 2 3 2 2 3 2 2" xfId="40995"/>
    <cellStyle name="Примечание 2 2 2 3 2 2 3 3" xfId="40996"/>
    <cellStyle name="Примечание 2 2 2 3 2 2 3 3 2" xfId="40997"/>
    <cellStyle name="Примечание 2 2 2 3 2 2 3 4" xfId="40998"/>
    <cellStyle name="Примечание 2 2 2 3 2 2 4" xfId="40999"/>
    <cellStyle name="Примечание 2 2 2 3 2 2 4 2" xfId="41000"/>
    <cellStyle name="Примечание 2 2 2 3 2 2 4 2 2" xfId="41001"/>
    <cellStyle name="Примечание 2 2 2 3 2 2 4 3" xfId="41002"/>
    <cellStyle name="Примечание 2 2 2 3 2 2 5" xfId="41003"/>
    <cellStyle name="Примечание 2 2 2 3 2 2 5 2" xfId="41004"/>
    <cellStyle name="Примечание 2 2 2 3 2 2 6" xfId="41005"/>
    <cellStyle name="Примечание 2 2 2 3 2 2 7" xfId="41006"/>
    <cellStyle name="Примечание 2 2 2 3 2 3" xfId="41007"/>
    <cellStyle name="Примечание 2 2 2 3 2 3 2" xfId="41008"/>
    <cellStyle name="Примечание 2 2 2 3 2 3 2 2" xfId="41009"/>
    <cellStyle name="Примечание 2 2 2 3 2 3 3" xfId="41010"/>
    <cellStyle name="Примечание 2 2 2 3 2 3 3 2" xfId="41011"/>
    <cellStyle name="Примечание 2 2 2 3 2 3 4" xfId="41012"/>
    <cellStyle name="Примечание 2 2 2 3 2 4" xfId="41013"/>
    <cellStyle name="Примечание 2 2 2 3 2 4 2" xfId="41014"/>
    <cellStyle name="Примечание 2 2 2 3 2 4 2 2" xfId="41015"/>
    <cellStyle name="Примечание 2 2 2 3 2 4 3" xfId="41016"/>
    <cellStyle name="Примечание 2 2 2 3 2 4 3 2" xfId="41017"/>
    <cellStyle name="Примечание 2 2 2 3 2 4 4" xfId="41018"/>
    <cellStyle name="Примечание 2 2 2 3 2 5" xfId="41019"/>
    <cellStyle name="Примечание 2 2 2 3 2 5 2" xfId="41020"/>
    <cellStyle name="Примечание 2 2 2 3 2 5 2 2" xfId="41021"/>
    <cellStyle name="Примечание 2 2 2 3 2 5 3" xfId="41022"/>
    <cellStyle name="Примечание 2 2 2 3 2 6" xfId="41023"/>
    <cellStyle name="Примечание 2 2 2 3 2 6 2" xfId="41024"/>
    <cellStyle name="Примечание 2 2 2 3 2 7" xfId="41025"/>
    <cellStyle name="Примечание 2 2 2 3 2 8" xfId="41026"/>
    <cellStyle name="Примечание 2 2 2 3 3" xfId="41027"/>
    <cellStyle name="Примечание 2 2 2 3 3 2" xfId="41028"/>
    <cellStyle name="Примечание 2 2 2 3 3 2 2" xfId="41029"/>
    <cellStyle name="Примечание 2 2 2 3 3 2 2 2" xfId="41030"/>
    <cellStyle name="Примечание 2 2 2 3 3 2 2 2 2" xfId="41031"/>
    <cellStyle name="Примечание 2 2 2 3 3 2 2 3" xfId="41032"/>
    <cellStyle name="Примечание 2 2 2 3 3 2 2 3 2" xfId="41033"/>
    <cellStyle name="Примечание 2 2 2 3 3 2 2 4" xfId="41034"/>
    <cellStyle name="Примечание 2 2 2 3 3 2 3" xfId="41035"/>
    <cellStyle name="Примечание 2 2 2 3 3 2 3 2" xfId="41036"/>
    <cellStyle name="Примечание 2 2 2 3 3 2 3 2 2" xfId="41037"/>
    <cellStyle name="Примечание 2 2 2 3 3 2 3 3" xfId="41038"/>
    <cellStyle name="Примечание 2 2 2 3 3 2 3 3 2" xfId="41039"/>
    <cellStyle name="Примечание 2 2 2 3 3 2 3 4" xfId="41040"/>
    <cellStyle name="Примечание 2 2 2 3 3 2 4" xfId="41041"/>
    <cellStyle name="Примечание 2 2 2 3 3 2 4 2" xfId="41042"/>
    <cellStyle name="Примечание 2 2 2 3 3 2 4 2 2" xfId="41043"/>
    <cellStyle name="Примечание 2 2 2 3 3 2 4 3" xfId="41044"/>
    <cellStyle name="Примечание 2 2 2 3 3 2 5" xfId="41045"/>
    <cellStyle name="Примечание 2 2 2 3 3 2 5 2" xfId="41046"/>
    <cellStyle name="Примечание 2 2 2 3 3 2 6" xfId="41047"/>
    <cellStyle name="Примечание 2 2 2 3 3 2 7" xfId="41048"/>
    <cellStyle name="Примечание 2 2 2 3 3 3" xfId="41049"/>
    <cellStyle name="Примечание 2 2 2 3 3 3 2" xfId="41050"/>
    <cellStyle name="Примечание 2 2 2 3 3 3 2 2" xfId="41051"/>
    <cellStyle name="Примечание 2 2 2 3 3 3 3" xfId="41052"/>
    <cellStyle name="Примечание 2 2 2 3 3 3 3 2" xfId="41053"/>
    <cellStyle name="Примечание 2 2 2 3 3 3 4" xfId="41054"/>
    <cellStyle name="Примечание 2 2 2 3 3 4" xfId="41055"/>
    <cellStyle name="Примечание 2 2 2 3 3 4 2" xfId="41056"/>
    <cellStyle name="Примечание 2 2 2 3 3 4 2 2" xfId="41057"/>
    <cellStyle name="Примечание 2 2 2 3 3 4 3" xfId="41058"/>
    <cellStyle name="Примечание 2 2 2 3 3 4 3 2" xfId="41059"/>
    <cellStyle name="Примечание 2 2 2 3 3 4 4" xfId="41060"/>
    <cellStyle name="Примечание 2 2 2 3 3 5" xfId="41061"/>
    <cellStyle name="Примечание 2 2 2 3 3 5 2" xfId="41062"/>
    <cellStyle name="Примечание 2 2 2 3 3 5 2 2" xfId="41063"/>
    <cellStyle name="Примечание 2 2 2 3 3 5 3" xfId="41064"/>
    <cellStyle name="Примечание 2 2 2 3 3 6" xfId="41065"/>
    <cellStyle name="Примечание 2 2 2 3 3 6 2" xfId="41066"/>
    <cellStyle name="Примечание 2 2 2 3 3 7" xfId="41067"/>
    <cellStyle name="Примечание 2 2 2 3 3 8" xfId="41068"/>
    <cellStyle name="Примечание 2 2 2 3 4" xfId="41069"/>
    <cellStyle name="Примечание 2 2 2 3 4 2" xfId="41070"/>
    <cellStyle name="Примечание 2 2 2 3 4 2 2" xfId="41071"/>
    <cellStyle name="Примечание 2 2 2 3 4 2 2 2" xfId="41072"/>
    <cellStyle name="Примечание 2 2 2 3 4 2 3" xfId="41073"/>
    <cellStyle name="Примечание 2 2 2 3 4 2 3 2" xfId="41074"/>
    <cellStyle name="Примечание 2 2 2 3 4 2 4" xfId="41075"/>
    <cellStyle name="Примечание 2 2 2 3 4 3" xfId="41076"/>
    <cellStyle name="Примечание 2 2 2 3 4 3 2" xfId="41077"/>
    <cellStyle name="Примечание 2 2 2 3 4 3 2 2" xfId="41078"/>
    <cellStyle name="Примечание 2 2 2 3 4 3 3" xfId="41079"/>
    <cellStyle name="Примечание 2 2 2 3 4 3 3 2" xfId="41080"/>
    <cellStyle name="Примечание 2 2 2 3 4 3 4" xfId="41081"/>
    <cellStyle name="Примечание 2 2 2 3 4 4" xfId="41082"/>
    <cellStyle name="Примечание 2 2 2 3 4 4 2" xfId="41083"/>
    <cellStyle name="Примечание 2 2 2 3 4 4 2 2" xfId="41084"/>
    <cellStyle name="Примечание 2 2 2 3 4 4 3" xfId="41085"/>
    <cellStyle name="Примечание 2 2 2 3 4 5" xfId="41086"/>
    <cellStyle name="Примечание 2 2 2 3 4 5 2" xfId="41087"/>
    <cellStyle name="Примечание 2 2 2 3 4 6" xfId="41088"/>
    <cellStyle name="Примечание 2 2 2 3 4 7" xfId="41089"/>
    <cellStyle name="Примечание 2 2 2 3 5" xfId="41090"/>
    <cellStyle name="Примечание 2 2 2 3 5 2" xfId="41091"/>
    <cellStyle name="Примечание 2 2 2 3 5 2 2" xfId="41092"/>
    <cellStyle name="Примечание 2 2 2 3 5 3" xfId="41093"/>
    <cellStyle name="Примечание 2 2 2 3 5 3 2" xfId="41094"/>
    <cellStyle name="Примечание 2 2 2 3 5 4" xfId="41095"/>
    <cellStyle name="Примечание 2 2 2 3 6" xfId="41096"/>
    <cellStyle name="Примечание 2 2 2 3 6 2" xfId="41097"/>
    <cellStyle name="Примечание 2 2 2 3 6 2 2" xfId="41098"/>
    <cellStyle name="Примечание 2 2 2 3 6 3" xfId="41099"/>
    <cellStyle name="Примечание 2 2 2 3 6 3 2" xfId="41100"/>
    <cellStyle name="Примечание 2 2 2 3 6 4" xfId="41101"/>
    <cellStyle name="Примечание 2 2 2 3 7" xfId="41102"/>
    <cellStyle name="Примечание 2 2 2 3 7 2" xfId="41103"/>
    <cellStyle name="Примечание 2 2 2 3 7 2 2" xfId="41104"/>
    <cellStyle name="Примечание 2 2 2 3 7 3" xfId="41105"/>
    <cellStyle name="Примечание 2 2 2 3 8" xfId="41106"/>
    <cellStyle name="Примечание 2 2 2 3 8 2" xfId="41107"/>
    <cellStyle name="Примечание 2 2 2 3 9" xfId="41108"/>
    <cellStyle name="Примечание 2 2 2 4" xfId="41109"/>
    <cellStyle name="Примечание 2 2 2 4 2" xfId="41110"/>
    <cellStyle name="Примечание 2 2 2 4 2 2" xfId="41111"/>
    <cellStyle name="Примечание 2 2 2 4 2 2 2" xfId="41112"/>
    <cellStyle name="Примечание 2 2 2 4 2 2 2 2" xfId="41113"/>
    <cellStyle name="Примечание 2 2 2 4 2 2 3" xfId="41114"/>
    <cellStyle name="Примечание 2 2 2 4 2 2 3 2" xfId="41115"/>
    <cellStyle name="Примечание 2 2 2 4 2 2 4" xfId="41116"/>
    <cellStyle name="Примечание 2 2 2 4 2 3" xfId="41117"/>
    <cellStyle name="Примечание 2 2 2 4 2 3 2" xfId="41118"/>
    <cellStyle name="Примечание 2 2 2 4 2 3 2 2" xfId="41119"/>
    <cellStyle name="Примечание 2 2 2 4 2 3 3" xfId="41120"/>
    <cellStyle name="Примечание 2 2 2 4 2 3 3 2" xfId="41121"/>
    <cellStyle name="Примечание 2 2 2 4 2 3 4" xfId="41122"/>
    <cellStyle name="Примечание 2 2 2 4 2 4" xfId="41123"/>
    <cellStyle name="Примечание 2 2 2 4 2 4 2" xfId="41124"/>
    <cellStyle name="Примечание 2 2 2 4 2 4 2 2" xfId="41125"/>
    <cellStyle name="Примечание 2 2 2 4 2 4 3" xfId="41126"/>
    <cellStyle name="Примечание 2 2 2 4 2 5" xfId="41127"/>
    <cellStyle name="Примечание 2 2 2 4 2 5 2" xfId="41128"/>
    <cellStyle name="Примечание 2 2 2 4 2 6" xfId="41129"/>
    <cellStyle name="Примечание 2 2 2 4 2 7" xfId="41130"/>
    <cellStyle name="Примечание 2 2 2 4 3" xfId="41131"/>
    <cellStyle name="Примечание 2 2 2 4 3 2" xfId="41132"/>
    <cellStyle name="Примечание 2 2 2 4 3 2 2" xfId="41133"/>
    <cellStyle name="Примечание 2 2 2 4 3 3" xfId="41134"/>
    <cellStyle name="Примечание 2 2 2 4 3 3 2" xfId="41135"/>
    <cellStyle name="Примечание 2 2 2 4 3 4" xfId="41136"/>
    <cellStyle name="Примечание 2 2 2 4 4" xfId="41137"/>
    <cellStyle name="Примечание 2 2 2 4 4 2" xfId="41138"/>
    <cellStyle name="Примечание 2 2 2 4 4 2 2" xfId="41139"/>
    <cellStyle name="Примечание 2 2 2 4 4 3" xfId="41140"/>
    <cellStyle name="Примечание 2 2 2 4 4 3 2" xfId="41141"/>
    <cellStyle name="Примечание 2 2 2 4 4 4" xfId="41142"/>
    <cellStyle name="Примечание 2 2 2 4 5" xfId="41143"/>
    <cellStyle name="Примечание 2 2 2 4 5 2" xfId="41144"/>
    <cellStyle name="Примечание 2 2 2 4 5 2 2" xfId="41145"/>
    <cellStyle name="Примечание 2 2 2 4 5 3" xfId="41146"/>
    <cellStyle name="Примечание 2 2 2 4 6" xfId="41147"/>
    <cellStyle name="Примечание 2 2 2 4 6 2" xfId="41148"/>
    <cellStyle name="Примечание 2 2 2 4 7" xfId="41149"/>
    <cellStyle name="Примечание 2 2 2 4 8" xfId="41150"/>
    <cellStyle name="Примечание 2 2 2 5" xfId="41151"/>
    <cellStyle name="Примечание 2 2 2 5 2" xfId="41152"/>
    <cellStyle name="Примечание 2 2 2 5 2 2" xfId="41153"/>
    <cellStyle name="Примечание 2 2 2 5 2 2 2" xfId="41154"/>
    <cellStyle name="Примечание 2 2 2 5 2 2 2 2" xfId="41155"/>
    <cellStyle name="Примечание 2 2 2 5 2 2 3" xfId="41156"/>
    <cellStyle name="Примечание 2 2 2 5 2 2 3 2" xfId="41157"/>
    <cellStyle name="Примечание 2 2 2 5 2 2 4" xfId="41158"/>
    <cellStyle name="Примечание 2 2 2 5 2 3" xfId="41159"/>
    <cellStyle name="Примечание 2 2 2 5 2 3 2" xfId="41160"/>
    <cellStyle name="Примечание 2 2 2 5 2 3 2 2" xfId="41161"/>
    <cellStyle name="Примечание 2 2 2 5 2 3 3" xfId="41162"/>
    <cellStyle name="Примечание 2 2 2 5 2 3 3 2" xfId="41163"/>
    <cellStyle name="Примечание 2 2 2 5 2 3 4" xfId="41164"/>
    <cellStyle name="Примечание 2 2 2 5 2 4" xfId="41165"/>
    <cellStyle name="Примечание 2 2 2 5 2 4 2" xfId="41166"/>
    <cellStyle name="Примечание 2 2 2 5 2 4 2 2" xfId="41167"/>
    <cellStyle name="Примечание 2 2 2 5 2 4 3" xfId="41168"/>
    <cellStyle name="Примечание 2 2 2 5 2 5" xfId="41169"/>
    <cellStyle name="Примечание 2 2 2 5 2 5 2" xfId="41170"/>
    <cellStyle name="Примечание 2 2 2 5 2 6" xfId="41171"/>
    <cellStyle name="Примечание 2 2 2 5 2 7" xfId="41172"/>
    <cellStyle name="Примечание 2 2 2 5 3" xfId="41173"/>
    <cellStyle name="Примечание 2 2 2 5 3 2" xfId="41174"/>
    <cellStyle name="Примечание 2 2 2 5 3 2 2" xfId="41175"/>
    <cellStyle name="Примечание 2 2 2 5 3 3" xfId="41176"/>
    <cellStyle name="Примечание 2 2 2 5 3 3 2" xfId="41177"/>
    <cellStyle name="Примечание 2 2 2 5 3 4" xfId="41178"/>
    <cellStyle name="Примечание 2 2 2 5 4" xfId="41179"/>
    <cellStyle name="Примечание 2 2 2 5 4 2" xfId="41180"/>
    <cellStyle name="Примечание 2 2 2 5 4 2 2" xfId="41181"/>
    <cellStyle name="Примечание 2 2 2 5 4 3" xfId="41182"/>
    <cellStyle name="Примечание 2 2 2 5 4 3 2" xfId="41183"/>
    <cellStyle name="Примечание 2 2 2 5 4 4" xfId="41184"/>
    <cellStyle name="Примечание 2 2 2 5 5" xfId="41185"/>
    <cellStyle name="Примечание 2 2 2 5 5 2" xfId="41186"/>
    <cellStyle name="Примечание 2 2 2 5 5 2 2" xfId="41187"/>
    <cellStyle name="Примечание 2 2 2 5 5 3" xfId="41188"/>
    <cellStyle name="Примечание 2 2 2 5 6" xfId="41189"/>
    <cellStyle name="Примечание 2 2 2 5 6 2" xfId="41190"/>
    <cellStyle name="Примечание 2 2 2 5 7" xfId="41191"/>
    <cellStyle name="Примечание 2 2 2 5 8" xfId="41192"/>
    <cellStyle name="Примечание 2 2 2 6" xfId="41193"/>
    <cellStyle name="Примечание 2 2 2 6 2" xfId="41194"/>
    <cellStyle name="Примечание 2 2 2 6 2 2" xfId="41195"/>
    <cellStyle name="Примечание 2 2 2 6 2 2 2" xfId="41196"/>
    <cellStyle name="Примечание 2 2 2 6 2 2 2 2" xfId="41197"/>
    <cellStyle name="Примечание 2 2 2 6 2 2 3" xfId="41198"/>
    <cellStyle name="Примечание 2 2 2 6 2 2 3 2" xfId="41199"/>
    <cellStyle name="Примечание 2 2 2 6 2 2 4" xfId="41200"/>
    <cellStyle name="Примечание 2 2 2 6 2 3" xfId="41201"/>
    <cellStyle name="Примечание 2 2 2 6 2 3 2" xfId="41202"/>
    <cellStyle name="Примечание 2 2 2 6 2 3 2 2" xfId="41203"/>
    <cellStyle name="Примечание 2 2 2 6 2 3 3" xfId="41204"/>
    <cellStyle name="Примечание 2 2 2 6 2 3 3 2" xfId="41205"/>
    <cellStyle name="Примечание 2 2 2 6 2 3 4" xfId="41206"/>
    <cellStyle name="Примечание 2 2 2 6 2 4" xfId="41207"/>
    <cellStyle name="Примечание 2 2 2 6 2 4 2" xfId="41208"/>
    <cellStyle name="Примечание 2 2 2 6 2 4 2 2" xfId="41209"/>
    <cellStyle name="Примечание 2 2 2 6 2 4 3" xfId="41210"/>
    <cellStyle name="Примечание 2 2 2 6 2 5" xfId="41211"/>
    <cellStyle name="Примечание 2 2 2 6 2 5 2" xfId="41212"/>
    <cellStyle name="Примечание 2 2 2 6 2 6" xfId="41213"/>
    <cellStyle name="Примечание 2 2 2 6 2 7" xfId="41214"/>
    <cellStyle name="Примечание 2 2 2 6 3" xfId="41215"/>
    <cellStyle name="Примечание 2 2 2 6 3 2" xfId="41216"/>
    <cellStyle name="Примечание 2 2 2 6 3 2 2" xfId="41217"/>
    <cellStyle name="Примечание 2 2 2 6 3 3" xfId="41218"/>
    <cellStyle name="Примечание 2 2 2 6 3 3 2" xfId="41219"/>
    <cellStyle name="Примечание 2 2 2 6 3 4" xfId="41220"/>
    <cellStyle name="Примечание 2 2 2 6 4" xfId="41221"/>
    <cellStyle name="Примечание 2 2 2 6 4 2" xfId="41222"/>
    <cellStyle name="Примечание 2 2 2 6 4 2 2" xfId="41223"/>
    <cellStyle name="Примечание 2 2 2 6 4 3" xfId="41224"/>
    <cellStyle name="Примечание 2 2 2 6 4 3 2" xfId="41225"/>
    <cellStyle name="Примечание 2 2 2 6 4 4" xfId="41226"/>
    <cellStyle name="Примечание 2 2 2 6 5" xfId="41227"/>
    <cellStyle name="Примечание 2 2 2 6 5 2" xfId="41228"/>
    <cellStyle name="Примечание 2 2 2 6 5 2 2" xfId="41229"/>
    <cellStyle name="Примечание 2 2 2 6 5 3" xfId="41230"/>
    <cellStyle name="Примечание 2 2 2 6 6" xfId="41231"/>
    <cellStyle name="Примечание 2 2 2 6 6 2" xfId="41232"/>
    <cellStyle name="Примечание 2 2 2 6 7" xfId="41233"/>
    <cellStyle name="Примечание 2 2 2 6 8" xfId="41234"/>
    <cellStyle name="Примечание 2 2 2 7" xfId="41235"/>
    <cellStyle name="Примечание 2 2 2 7 2" xfId="41236"/>
    <cellStyle name="Примечание 2 2 2 7 2 2" xfId="41237"/>
    <cellStyle name="Примечание 2 2 2 7 2 2 2" xfId="41238"/>
    <cellStyle name="Примечание 2 2 2 7 2 3" xfId="41239"/>
    <cellStyle name="Примечание 2 2 2 7 2 3 2" xfId="41240"/>
    <cellStyle name="Примечание 2 2 2 7 2 4" xfId="41241"/>
    <cellStyle name="Примечание 2 2 2 7 3" xfId="41242"/>
    <cellStyle name="Примечание 2 2 2 7 3 2" xfId="41243"/>
    <cellStyle name="Примечание 2 2 2 7 3 2 2" xfId="41244"/>
    <cellStyle name="Примечание 2 2 2 7 3 3" xfId="41245"/>
    <cellStyle name="Примечание 2 2 2 7 4" xfId="41246"/>
    <cellStyle name="Примечание 2 2 2 7 4 2" xfId="41247"/>
    <cellStyle name="Примечание 2 2 2 7 5" xfId="41248"/>
    <cellStyle name="Примечание 2 2 2 7 6" xfId="41249"/>
    <cellStyle name="Примечание 2 2 2 8" xfId="41250"/>
    <cellStyle name="Примечание 2 2 2 8 2" xfId="41251"/>
    <cellStyle name="Примечание 2 2 2 9" xfId="41252"/>
    <cellStyle name="Примечание 2 2 3" xfId="41253"/>
    <cellStyle name="Примечание 2 2 3 2" xfId="41254"/>
    <cellStyle name="Примечание 2 2 3 2 2" xfId="41255"/>
    <cellStyle name="Примечание 2 2 3 2 2 2" xfId="41256"/>
    <cellStyle name="Примечание 2 2 3 2 2 2 2" xfId="41257"/>
    <cellStyle name="Примечание 2 2 3 2 2 2 2 2" xfId="41258"/>
    <cellStyle name="Примечание 2 2 3 2 2 2 2 2 2" xfId="41259"/>
    <cellStyle name="Примечание 2 2 3 2 2 2 2 3" xfId="41260"/>
    <cellStyle name="Примечание 2 2 3 2 2 2 2 3 2" xfId="41261"/>
    <cellStyle name="Примечание 2 2 3 2 2 2 2 4" xfId="41262"/>
    <cellStyle name="Примечание 2 2 3 2 2 2 3" xfId="41263"/>
    <cellStyle name="Примечание 2 2 3 2 2 2 3 2" xfId="41264"/>
    <cellStyle name="Примечание 2 2 3 2 2 2 3 2 2" xfId="41265"/>
    <cellStyle name="Примечание 2 2 3 2 2 2 3 3" xfId="41266"/>
    <cellStyle name="Примечание 2 2 3 2 2 2 3 3 2" xfId="41267"/>
    <cellStyle name="Примечание 2 2 3 2 2 2 3 4" xfId="41268"/>
    <cellStyle name="Примечание 2 2 3 2 2 2 4" xfId="41269"/>
    <cellStyle name="Примечание 2 2 3 2 2 2 4 2" xfId="41270"/>
    <cellStyle name="Примечание 2 2 3 2 2 2 4 2 2" xfId="41271"/>
    <cellStyle name="Примечание 2 2 3 2 2 2 4 3" xfId="41272"/>
    <cellStyle name="Примечание 2 2 3 2 2 2 5" xfId="41273"/>
    <cellStyle name="Примечание 2 2 3 2 2 2 5 2" xfId="41274"/>
    <cellStyle name="Примечание 2 2 3 2 2 2 6" xfId="41275"/>
    <cellStyle name="Примечание 2 2 3 2 2 2 7" xfId="41276"/>
    <cellStyle name="Примечание 2 2 3 2 2 3" xfId="41277"/>
    <cellStyle name="Примечание 2 2 3 2 2 3 2" xfId="41278"/>
    <cellStyle name="Примечание 2 2 3 2 2 3 2 2" xfId="41279"/>
    <cellStyle name="Примечание 2 2 3 2 2 3 3" xfId="41280"/>
    <cellStyle name="Примечание 2 2 3 2 2 3 3 2" xfId="41281"/>
    <cellStyle name="Примечание 2 2 3 2 2 3 4" xfId="41282"/>
    <cellStyle name="Примечание 2 2 3 2 2 4" xfId="41283"/>
    <cellStyle name="Примечание 2 2 3 2 2 4 2" xfId="41284"/>
    <cellStyle name="Примечание 2 2 3 2 2 4 2 2" xfId="41285"/>
    <cellStyle name="Примечание 2 2 3 2 2 4 3" xfId="41286"/>
    <cellStyle name="Примечание 2 2 3 2 2 4 3 2" xfId="41287"/>
    <cellStyle name="Примечание 2 2 3 2 2 4 4" xfId="41288"/>
    <cellStyle name="Примечание 2 2 3 2 2 5" xfId="41289"/>
    <cellStyle name="Примечание 2 2 3 2 2 5 2" xfId="41290"/>
    <cellStyle name="Примечание 2 2 3 2 2 5 2 2" xfId="41291"/>
    <cellStyle name="Примечание 2 2 3 2 2 5 3" xfId="41292"/>
    <cellStyle name="Примечание 2 2 3 2 2 6" xfId="41293"/>
    <cellStyle name="Примечание 2 2 3 2 2 6 2" xfId="41294"/>
    <cellStyle name="Примечание 2 2 3 2 2 7" xfId="41295"/>
    <cellStyle name="Примечание 2 2 3 2 2 8" xfId="41296"/>
    <cellStyle name="Примечание 2 2 3 2 3" xfId="41297"/>
    <cellStyle name="Примечание 2 2 3 2 3 2" xfId="41298"/>
    <cellStyle name="Примечание 2 2 3 2 3 2 2" xfId="41299"/>
    <cellStyle name="Примечание 2 2 3 2 3 2 2 2" xfId="41300"/>
    <cellStyle name="Примечание 2 2 3 2 3 2 3" xfId="41301"/>
    <cellStyle name="Примечание 2 2 3 2 3 2 3 2" xfId="41302"/>
    <cellStyle name="Примечание 2 2 3 2 3 2 4" xfId="41303"/>
    <cellStyle name="Примечание 2 2 3 2 3 3" xfId="41304"/>
    <cellStyle name="Примечание 2 2 3 2 3 3 2" xfId="41305"/>
    <cellStyle name="Примечание 2 2 3 2 3 3 2 2" xfId="41306"/>
    <cellStyle name="Примечание 2 2 3 2 3 3 3" xfId="41307"/>
    <cellStyle name="Примечание 2 2 3 2 3 3 3 2" xfId="41308"/>
    <cellStyle name="Примечание 2 2 3 2 3 3 4" xfId="41309"/>
    <cellStyle name="Примечание 2 2 3 2 3 4" xfId="41310"/>
    <cellStyle name="Примечание 2 2 3 2 3 4 2" xfId="41311"/>
    <cellStyle name="Примечание 2 2 3 2 3 4 2 2" xfId="41312"/>
    <cellStyle name="Примечание 2 2 3 2 3 4 3" xfId="41313"/>
    <cellStyle name="Примечание 2 2 3 2 3 5" xfId="41314"/>
    <cellStyle name="Примечание 2 2 3 2 3 5 2" xfId="41315"/>
    <cellStyle name="Примечание 2 2 3 2 3 6" xfId="41316"/>
    <cellStyle name="Примечание 2 2 3 2 3 7" xfId="41317"/>
    <cellStyle name="Примечание 2 2 3 2 4" xfId="41318"/>
    <cellStyle name="Примечание 2 2 3 2 4 2" xfId="41319"/>
    <cellStyle name="Примечание 2 2 3 2 4 2 2" xfId="41320"/>
    <cellStyle name="Примечание 2 2 3 2 4 3" xfId="41321"/>
    <cellStyle name="Примечание 2 2 3 2 4 3 2" xfId="41322"/>
    <cellStyle name="Примечание 2 2 3 2 4 4" xfId="41323"/>
    <cellStyle name="Примечание 2 2 3 2 5" xfId="41324"/>
    <cellStyle name="Примечание 2 2 3 2 5 2" xfId="41325"/>
    <cellStyle name="Примечание 2 2 3 2 5 2 2" xfId="41326"/>
    <cellStyle name="Примечание 2 2 3 2 5 3" xfId="41327"/>
    <cellStyle name="Примечание 2 2 3 2 5 3 2" xfId="41328"/>
    <cellStyle name="Примечание 2 2 3 2 5 4" xfId="41329"/>
    <cellStyle name="Примечание 2 2 3 2 6" xfId="41330"/>
    <cellStyle name="Примечание 2 2 3 2 6 2" xfId="41331"/>
    <cellStyle name="Примечание 2 2 3 2 6 2 2" xfId="41332"/>
    <cellStyle name="Примечание 2 2 3 2 6 3" xfId="41333"/>
    <cellStyle name="Примечание 2 2 3 2 7" xfId="41334"/>
    <cellStyle name="Примечание 2 2 3 2 7 2" xfId="41335"/>
    <cellStyle name="Примечание 2 2 3 2 8" xfId="41336"/>
    <cellStyle name="Примечание 2 2 3 2 9" xfId="41337"/>
    <cellStyle name="Примечание 2 2 3 3" xfId="41338"/>
    <cellStyle name="Примечание 2 2 3 3 2" xfId="41339"/>
    <cellStyle name="Примечание 2 2 3 3 2 2" xfId="41340"/>
    <cellStyle name="Примечание 2 2 3 3 2 2 2" xfId="41341"/>
    <cellStyle name="Примечание 2 2 3 3 2 2 2 2" xfId="41342"/>
    <cellStyle name="Примечание 2 2 3 3 2 2 3" xfId="41343"/>
    <cellStyle name="Примечание 2 2 3 3 2 2 3 2" xfId="41344"/>
    <cellStyle name="Примечание 2 2 3 3 2 2 4" xfId="41345"/>
    <cellStyle name="Примечание 2 2 3 3 2 3" xfId="41346"/>
    <cellStyle name="Примечание 2 2 3 3 2 3 2" xfId="41347"/>
    <cellStyle name="Примечание 2 2 3 3 2 3 2 2" xfId="41348"/>
    <cellStyle name="Примечание 2 2 3 3 2 3 3" xfId="41349"/>
    <cellStyle name="Примечание 2 2 3 3 2 3 3 2" xfId="41350"/>
    <cellStyle name="Примечание 2 2 3 3 2 3 4" xfId="41351"/>
    <cellStyle name="Примечание 2 2 3 3 2 4" xfId="41352"/>
    <cellStyle name="Примечание 2 2 3 3 2 4 2" xfId="41353"/>
    <cellStyle name="Примечание 2 2 3 3 2 4 2 2" xfId="41354"/>
    <cellStyle name="Примечание 2 2 3 3 2 4 3" xfId="41355"/>
    <cellStyle name="Примечание 2 2 3 3 2 5" xfId="41356"/>
    <cellStyle name="Примечание 2 2 3 3 2 5 2" xfId="41357"/>
    <cellStyle name="Примечание 2 2 3 3 2 6" xfId="41358"/>
    <cellStyle name="Примечание 2 2 3 3 2 7" xfId="41359"/>
    <cellStyle name="Примечание 2 2 3 3 3" xfId="41360"/>
    <cellStyle name="Примечание 2 2 3 3 3 2" xfId="41361"/>
    <cellStyle name="Примечание 2 2 3 3 3 2 2" xfId="41362"/>
    <cellStyle name="Примечание 2 2 3 3 3 3" xfId="41363"/>
    <cellStyle name="Примечание 2 2 3 3 3 3 2" xfId="41364"/>
    <cellStyle name="Примечание 2 2 3 3 3 4" xfId="41365"/>
    <cellStyle name="Примечание 2 2 3 3 4" xfId="41366"/>
    <cellStyle name="Примечание 2 2 3 3 4 2" xfId="41367"/>
    <cellStyle name="Примечание 2 2 3 3 4 2 2" xfId="41368"/>
    <cellStyle name="Примечание 2 2 3 3 4 3" xfId="41369"/>
    <cellStyle name="Примечание 2 2 3 3 4 3 2" xfId="41370"/>
    <cellStyle name="Примечание 2 2 3 3 4 4" xfId="41371"/>
    <cellStyle name="Примечание 2 2 3 3 5" xfId="41372"/>
    <cellStyle name="Примечание 2 2 3 3 5 2" xfId="41373"/>
    <cellStyle name="Примечание 2 2 3 3 5 2 2" xfId="41374"/>
    <cellStyle name="Примечание 2 2 3 3 5 3" xfId="41375"/>
    <cellStyle name="Примечание 2 2 3 3 6" xfId="41376"/>
    <cellStyle name="Примечание 2 2 3 3 6 2" xfId="41377"/>
    <cellStyle name="Примечание 2 2 3 3 7" xfId="41378"/>
    <cellStyle name="Примечание 2 2 3 3 8" xfId="41379"/>
    <cellStyle name="Примечание 2 2 3 4" xfId="41380"/>
    <cellStyle name="Примечание 2 2 3 4 2" xfId="41381"/>
    <cellStyle name="Примечание 2 2 3 4 2 2" xfId="41382"/>
    <cellStyle name="Примечание 2 2 3 4 2 2 2" xfId="41383"/>
    <cellStyle name="Примечание 2 2 3 4 2 2 2 2" xfId="41384"/>
    <cellStyle name="Примечание 2 2 3 4 2 2 3" xfId="41385"/>
    <cellStyle name="Примечание 2 2 3 4 2 2 3 2" xfId="41386"/>
    <cellStyle name="Примечание 2 2 3 4 2 2 4" xfId="41387"/>
    <cellStyle name="Примечание 2 2 3 4 2 3" xfId="41388"/>
    <cellStyle name="Примечание 2 2 3 4 2 3 2" xfId="41389"/>
    <cellStyle name="Примечание 2 2 3 4 2 3 2 2" xfId="41390"/>
    <cellStyle name="Примечание 2 2 3 4 2 3 3" xfId="41391"/>
    <cellStyle name="Примечание 2 2 3 4 2 3 3 2" xfId="41392"/>
    <cellStyle name="Примечание 2 2 3 4 2 3 4" xfId="41393"/>
    <cellStyle name="Примечание 2 2 3 4 2 4" xfId="41394"/>
    <cellStyle name="Примечание 2 2 3 4 2 4 2" xfId="41395"/>
    <cellStyle name="Примечание 2 2 3 4 2 4 2 2" xfId="41396"/>
    <cellStyle name="Примечание 2 2 3 4 2 4 3" xfId="41397"/>
    <cellStyle name="Примечание 2 2 3 4 2 5" xfId="41398"/>
    <cellStyle name="Примечание 2 2 3 4 2 5 2" xfId="41399"/>
    <cellStyle name="Примечание 2 2 3 4 2 6" xfId="41400"/>
    <cellStyle name="Примечание 2 2 3 4 2 7" xfId="41401"/>
    <cellStyle name="Примечание 2 2 3 4 3" xfId="41402"/>
    <cellStyle name="Примечание 2 2 3 4 3 2" xfId="41403"/>
    <cellStyle name="Примечание 2 2 3 4 3 2 2" xfId="41404"/>
    <cellStyle name="Примечание 2 2 3 4 3 3" xfId="41405"/>
    <cellStyle name="Примечание 2 2 3 4 3 3 2" xfId="41406"/>
    <cellStyle name="Примечание 2 2 3 4 3 4" xfId="41407"/>
    <cellStyle name="Примечание 2 2 3 4 4" xfId="41408"/>
    <cellStyle name="Примечание 2 2 3 4 4 2" xfId="41409"/>
    <cellStyle name="Примечание 2 2 3 4 4 2 2" xfId="41410"/>
    <cellStyle name="Примечание 2 2 3 4 4 3" xfId="41411"/>
    <cellStyle name="Примечание 2 2 3 4 4 3 2" xfId="41412"/>
    <cellStyle name="Примечание 2 2 3 4 4 4" xfId="41413"/>
    <cellStyle name="Примечание 2 2 3 4 5" xfId="41414"/>
    <cellStyle name="Примечание 2 2 3 4 5 2" xfId="41415"/>
    <cellStyle name="Примечание 2 2 3 4 5 2 2" xfId="41416"/>
    <cellStyle name="Примечание 2 2 3 4 5 3" xfId="41417"/>
    <cellStyle name="Примечание 2 2 3 4 6" xfId="41418"/>
    <cellStyle name="Примечание 2 2 3 4 6 2" xfId="41419"/>
    <cellStyle name="Примечание 2 2 3 4 7" xfId="41420"/>
    <cellStyle name="Примечание 2 2 3 4 8" xfId="41421"/>
    <cellStyle name="Примечание 2 2 3 5" xfId="41422"/>
    <cellStyle name="Примечание 2 2 3 5 2" xfId="41423"/>
    <cellStyle name="Примечание 2 2 3 5 2 2" xfId="41424"/>
    <cellStyle name="Примечание 2 2 3 5 2 2 2" xfId="41425"/>
    <cellStyle name="Примечание 2 2 3 5 2 3" xfId="41426"/>
    <cellStyle name="Примечание 2 2 3 5 2 3 2" xfId="41427"/>
    <cellStyle name="Примечание 2 2 3 5 2 4" xfId="41428"/>
    <cellStyle name="Примечание 2 2 3 5 3" xfId="41429"/>
    <cellStyle name="Примечание 2 2 3 5 3 2" xfId="41430"/>
    <cellStyle name="Примечание 2 2 3 5 3 2 2" xfId="41431"/>
    <cellStyle name="Примечание 2 2 3 5 3 3" xfId="41432"/>
    <cellStyle name="Примечание 2 2 3 5 4" xfId="41433"/>
    <cellStyle name="Примечание 2 2 3 5 4 2" xfId="41434"/>
    <cellStyle name="Примечание 2 2 3 5 5" xfId="41435"/>
    <cellStyle name="Примечание 2 2 3 5 6" xfId="41436"/>
    <cellStyle name="Примечание 2 2 3 6" xfId="41437"/>
    <cellStyle name="Примечание 2 2 3 6 2" xfId="41438"/>
    <cellStyle name="Примечание 2 2 3 7" xfId="41439"/>
    <cellStyle name="Примечание 2 2 4" xfId="41440"/>
    <cellStyle name="Примечание 2 2 4 2" xfId="41441"/>
    <cellStyle name="Примечание 2 2 4 2 2" xfId="41442"/>
    <cellStyle name="Примечание 2 2 4 2 2 2" xfId="41443"/>
    <cellStyle name="Примечание 2 2 4 2 2 2 2" xfId="41444"/>
    <cellStyle name="Примечание 2 2 4 2 2 2 2 2" xfId="41445"/>
    <cellStyle name="Примечание 2 2 4 2 2 2 3" xfId="41446"/>
    <cellStyle name="Примечание 2 2 4 2 2 2 3 2" xfId="41447"/>
    <cellStyle name="Примечание 2 2 4 2 2 2 4" xfId="41448"/>
    <cellStyle name="Примечание 2 2 4 2 2 3" xfId="41449"/>
    <cellStyle name="Примечание 2 2 4 2 2 3 2" xfId="41450"/>
    <cellStyle name="Примечание 2 2 4 2 2 3 2 2" xfId="41451"/>
    <cellStyle name="Примечание 2 2 4 2 2 3 3" xfId="41452"/>
    <cellStyle name="Примечание 2 2 4 2 2 3 3 2" xfId="41453"/>
    <cellStyle name="Примечание 2 2 4 2 2 3 4" xfId="41454"/>
    <cellStyle name="Примечание 2 2 4 2 2 4" xfId="41455"/>
    <cellStyle name="Примечание 2 2 4 2 2 4 2" xfId="41456"/>
    <cellStyle name="Примечание 2 2 4 2 2 4 2 2" xfId="41457"/>
    <cellStyle name="Примечание 2 2 4 2 2 4 3" xfId="41458"/>
    <cellStyle name="Примечание 2 2 4 2 2 5" xfId="41459"/>
    <cellStyle name="Примечание 2 2 4 2 2 5 2" xfId="41460"/>
    <cellStyle name="Примечание 2 2 4 2 2 6" xfId="41461"/>
    <cellStyle name="Примечание 2 2 4 2 2 7" xfId="41462"/>
    <cellStyle name="Примечание 2 2 4 2 3" xfId="41463"/>
    <cellStyle name="Примечание 2 2 4 2 3 2" xfId="41464"/>
    <cellStyle name="Примечание 2 2 4 2 3 2 2" xfId="41465"/>
    <cellStyle name="Примечание 2 2 4 2 3 3" xfId="41466"/>
    <cellStyle name="Примечание 2 2 4 2 3 3 2" xfId="41467"/>
    <cellStyle name="Примечание 2 2 4 2 3 4" xfId="41468"/>
    <cellStyle name="Примечание 2 2 4 2 4" xfId="41469"/>
    <cellStyle name="Примечание 2 2 4 2 4 2" xfId="41470"/>
    <cellStyle name="Примечание 2 2 4 2 4 2 2" xfId="41471"/>
    <cellStyle name="Примечание 2 2 4 2 4 3" xfId="41472"/>
    <cellStyle name="Примечание 2 2 4 2 4 3 2" xfId="41473"/>
    <cellStyle name="Примечание 2 2 4 2 4 4" xfId="41474"/>
    <cellStyle name="Примечание 2 2 4 2 5" xfId="41475"/>
    <cellStyle name="Примечание 2 2 4 2 5 2" xfId="41476"/>
    <cellStyle name="Примечание 2 2 4 2 5 2 2" xfId="41477"/>
    <cellStyle name="Примечание 2 2 4 2 5 3" xfId="41478"/>
    <cellStyle name="Примечание 2 2 4 2 6" xfId="41479"/>
    <cellStyle name="Примечание 2 2 4 2 6 2" xfId="41480"/>
    <cellStyle name="Примечание 2 2 4 2 7" xfId="41481"/>
    <cellStyle name="Примечание 2 2 4 2 8" xfId="41482"/>
    <cellStyle name="Примечание 2 2 4 3" xfId="41483"/>
    <cellStyle name="Примечание 2 2 4 3 2" xfId="41484"/>
    <cellStyle name="Примечание 2 2 4 3 2 2" xfId="41485"/>
    <cellStyle name="Примечание 2 2 4 3 2 2 2" xfId="41486"/>
    <cellStyle name="Примечание 2 2 4 3 2 2 2 2" xfId="41487"/>
    <cellStyle name="Примечание 2 2 4 3 2 2 3" xfId="41488"/>
    <cellStyle name="Примечание 2 2 4 3 2 2 3 2" xfId="41489"/>
    <cellStyle name="Примечание 2 2 4 3 2 2 4" xfId="41490"/>
    <cellStyle name="Примечание 2 2 4 3 2 3" xfId="41491"/>
    <cellStyle name="Примечание 2 2 4 3 2 3 2" xfId="41492"/>
    <cellStyle name="Примечание 2 2 4 3 2 3 2 2" xfId="41493"/>
    <cellStyle name="Примечание 2 2 4 3 2 3 3" xfId="41494"/>
    <cellStyle name="Примечание 2 2 4 3 2 3 3 2" xfId="41495"/>
    <cellStyle name="Примечание 2 2 4 3 2 3 4" xfId="41496"/>
    <cellStyle name="Примечание 2 2 4 3 2 4" xfId="41497"/>
    <cellStyle name="Примечание 2 2 4 3 2 4 2" xfId="41498"/>
    <cellStyle name="Примечание 2 2 4 3 2 4 2 2" xfId="41499"/>
    <cellStyle name="Примечание 2 2 4 3 2 4 3" xfId="41500"/>
    <cellStyle name="Примечание 2 2 4 3 2 5" xfId="41501"/>
    <cellStyle name="Примечание 2 2 4 3 2 5 2" xfId="41502"/>
    <cellStyle name="Примечание 2 2 4 3 2 6" xfId="41503"/>
    <cellStyle name="Примечание 2 2 4 3 2 7" xfId="41504"/>
    <cellStyle name="Примечание 2 2 4 3 3" xfId="41505"/>
    <cellStyle name="Примечание 2 2 4 3 3 2" xfId="41506"/>
    <cellStyle name="Примечание 2 2 4 3 3 2 2" xfId="41507"/>
    <cellStyle name="Примечание 2 2 4 3 3 3" xfId="41508"/>
    <cellStyle name="Примечание 2 2 4 3 3 3 2" xfId="41509"/>
    <cellStyle name="Примечание 2 2 4 3 3 4" xfId="41510"/>
    <cellStyle name="Примечание 2 2 4 3 4" xfId="41511"/>
    <cellStyle name="Примечание 2 2 4 3 4 2" xfId="41512"/>
    <cellStyle name="Примечание 2 2 4 3 4 2 2" xfId="41513"/>
    <cellStyle name="Примечание 2 2 4 3 4 3" xfId="41514"/>
    <cellStyle name="Примечание 2 2 4 3 4 3 2" xfId="41515"/>
    <cellStyle name="Примечание 2 2 4 3 4 4" xfId="41516"/>
    <cellStyle name="Примечание 2 2 4 3 5" xfId="41517"/>
    <cellStyle name="Примечание 2 2 4 3 5 2" xfId="41518"/>
    <cellStyle name="Примечание 2 2 4 3 5 2 2" xfId="41519"/>
    <cellStyle name="Примечание 2 2 4 3 5 3" xfId="41520"/>
    <cellStyle name="Примечание 2 2 4 3 6" xfId="41521"/>
    <cellStyle name="Примечание 2 2 4 3 6 2" xfId="41522"/>
    <cellStyle name="Примечание 2 2 4 3 7" xfId="41523"/>
    <cellStyle name="Примечание 2 2 4 3 8" xfId="41524"/>
    <cellStyle name="Примечание 2 2 4 4" xfId="41525"/>
    <cellStyle name="Примечание 2 2 4 4 2" xfId="41526"/>
    <cellStyle name="Примечание 2 2 4 4 2 2" xfId="41527"/>
    <cellStyle name="Примечание 2 2 4 4 2 2 2" xfId="41528"/>
    <cellStyle name="Примечание 2 2 4 4 2 3" xfId="41529"/>
    <cellStyle name="Примечание 2 2 4 4 2 3 2" xfId="41530"/>
    <cellStyle name="Примечание 2 2 4 4 2 4" xfId="41531"/>
    <cellStyle name="Примечание 2 2 4 4 3" xfId="41532"/>
    <cellStyle name="Примечание 2 2 4 4 3 2" xfId="41533"/>
    <cellStyle name="Примечание 2 2 4 4 3 2 2" xfId="41534"/>
    <cellStyle name="Примечание 2 2 4 4 3 3" xfId="41535"/>
    <cellStyle name="Примечание 2 2 4 4 4" xfId="41536"/>
    <cellStyle name="Примечание 2 2 4 4 4 2" xfId="41537"/>
    <cellStyle name="Примечание 2 2 4 4 5" xfId="41538"/>
    <cellStyle name="Примечание 2 2 4 4 6" xfId="41539"/>
    <cellStyle name="Примечание 2 2 4 5" xfId="41540"/>
    <cellStyle name="Примечание 2 2 4 5 2" xfId="41541"/>
    <cellStyle name="Примечание 2 2 4 6" xfId="41542"/>
    <cellStyle name="Примечание 2 2 5" xfId="41543"/>
    <cellStyle name="Примечание 2 2 5 2" xfId="41544"/>
    <cellStyle name="Примечание 2 2 5 2 2" xfId="41545"/>
    <cellStyle name="Примечание 2 2 5 2 2 2" xfId="41546"/>
    <cellStyle name="Примечание 2 2 5 2 2 2 2" xfId="41547"/>
    <cellStyle name="Примечание 2 2 5 2 2 3" xfId="41548"/>
    <cellStyle name="Примечание 2 2 5 2 2 3 2" xfId="41549"/>
    <cellStyle name="Примечание 2 2 5 2 2 4" xfId="41550"/>
    <cellStyle name="Примечание 2 2 5 2 3" xfId="41551"/>
    <cellStyle name="Примечание 2 2 5 2 3 2" xfId="41552"/>
    <cellStyle name="Примечание 2 2 5 2 3 2 2" xfId="41553"/>
    <cellStyle name="Примечание 2 2 5 2 3 3" xfId="41554"/>
    <cellStyle name="Примечание 2 2 5 2 4" xfId="41555"/>
    <cellStyle name="Примечание 2 2 5 2 4 2" xfId="41556"/>
    <cellStyle name="Примечание 2 2 5 2 5" xfId="41557"/>
    <cellStyle name="Примечание 2 2 5 2 6" xfId="41558"/>
    <cellStyle name="Примечание 2 2 5 3" xfId="41559"/>
    <cellStyle name="Примечание 2 2 5 3 2" xfId="41560"/>
    <cellStyle name="Примечание 2 2 5 4" xfId="41561"/>
    <cellStyle name="Примечание 2 2 6" xfId="41562"/>
    <cellStyle name="Примечание 2 2 6 2" xfId="41563"/>
    <cellStyle name="Примечание 2 2 6 2 2" xfId="41564"/>
    <cellStyle name="Примечание 2 2 6 2 2 2" xfId="41565"/>
    <cellStyle name="Примечание 2 2 6 2 2 2 2" xfId="41566"/>
    <cellStyle name="Примечание 2 2 6 2 2 3" xfId="41567"/>
    <cellStyle name="Примечание 2 2 6 2 2 3 2" xfId="41568"/>
    <cellStyle name="Примечание 2 2 6 2 2 4" xfId="41569"/>
    <cellStyle name="Примечание 2 2 6 2 3" xfId="41570"/>
    <cellStyle name="Примечание 2 2 6 2 3 2" xfId="41571"/>
    <cellStyle name="Примечание 2 2 6 2 3 2 2" xfId="41572"/>
    <cellStyle name="Примечание 2 2 6 2 3 3" xfId="41573"/>
    <cellStyle name="Примечание 2 2 6 2 4" xfId="41574"/>
    <cellStyle name="Примечание 2 2 6 2 4 2" xfId="41575"/>
    <cellStyle name="Примечание 2 2 6 2 5" xfId="41576"/>
    <cellStyle name="Примечание 2 2 6 2 6" xfId="41577"/>
    <cellStyle name="Примечание 2 2 6 3" xfId="41578"/>
    <cellStyle name="Примечание 2 2 6 3 2" xfId="41579"/>
    <cellStyle name="Примечание 2 2 6 4" xfId="41580"/>
    <cellStyle name="Примечание 2 2 7" xfId="41581"/>
    <cellStyle name="Примечание 2 2 7 2" xfId="41582"/>
    <cellStyle name="Примечание 2 2 7 2 2" xfId="41583"/>
    <cellStyle name="Примечание 2 2 7 2 2 2" xfId="41584"/>
    <cellStyle name="Примечание 2 2 7 2 2 2 2" xfId="41585"/>
    <cellStyle name="Примечание 2 2 7 2 2 3" xfId="41586"/>
    <cellStyle name="Примечание 2 2 7 2 2 3 2" xfId="41587"/>
    <cellStyle name="Примечание 2 2 7 2 2 4" xfId="41588"/>
    <cellStyle name="Примечание 2 2 7 2 3" xfId="41589"/>
    <cellStyle name="Примечание 2 2 7 2 3 2" xfId="41590"/>
    <cellStyle name="Примечание 2 2 7 2 3 2 2" xfId="41591"/>
    <cellStyle name="Примечание 2 2 7 2 3 3" xfId="41592"/>
    <cellStyle name="Примечание 2 2 7 2 3 3 2" xfId="41593"/>
    <cellStyle name="Примечание 2 2 7 2 3 4" xfId="41594"/>
    <cellStyle name="Примечание 2 2 7 2 4" xfId="41595"/>
    <cellStyle name="Примечание 2 2 7 2 4 2" xfId="41596"/>
    <cellStyle name="Примечание 2 2 7 2 4 2 2" xfId="41597"/>
    <cellStyle name="Примечание 2 2 7 2 4 3" xfId="41598"/>
    <cellStyle name="Примечание 2 2 7 2 5" xfId="41599"/>
    <cellStyle name="Примечание 2 2 7 2 5 2" xfId="41600"/>
    <cellStyle name="Примечание 2 2 7 2 6" xfId="41601"/>
    <cellStyle name="Примечание 2 2 7 2 7" xfId="41602"/>
    <cellStyle name="Примечание 2 2 7 3" xfId="41603"/>
    <cellStyle name="Примечание 2 2 7 3 2" xfId="41604"/>
    <cellStyle name="Примечание 2 2 7 3 2 2" xfId="41605"/>
    <cellStyle name="Примечание 2 2 7 3 3" xfId="41606"/>
    <cellStyle name="Примечание 2 2 7 3 3 2" xfId="41607"/>
    <cellStyle name="Примечание 2 2 7 3 4" xfId="41608"/>
    <cellStyle name="Примечание 2 2 7 4" xfId="41609"/>
    <cellStyle name="Примечание 2 2 7 4 2" xfId="41610"/>
    <cellStyle name="Примечание 2 2 7 4 2 2" xfId="41611"/>
    <cellStyle name="Примечание 2 2 7 4 3" xfId="41612"/>
    <cellStyle name="Примечание 2 2 7 4 3 2" xfId="41613"/>
    <cellStyle name="Примечание 2 2 7 4 4" xfId="41614"/>
    <cellStyle name="Примечание 2 2 7 5" xfId="41615"/>
    <cellStyle name="Примечание 2 2 7 5 2" xfId="41616"/>
    <cellStyle name="Примечание 2 2 7 5 2 2" xfId="41617"/>
    <cellStyle name="Примечание 2 2 7 5 3" xfId="41618"/>
    <cellStyle name="Примечание 2 2 7 6" xfId="41619"/>
    <cellStyle name="Примечание 2 2 7 6 2" xfId="41620"/>
    <cellStyle name="Примечание 2 2 7 7" xfId="41621"/>
    <cellStyle name="Примечание 2 2 7 8" xfId="41622"/>
    <cellStyle name="Примечание 2 2 8" xfId="41623"/>
    <cellStyle name="Примечание 2 2 8 2" xfId="41624"/>
    <cellStyle name="Примечание 2 2 8 2 2" xfId="41625"/>
    <cellStyle name="Примечание 2 2 8 2 2 2" xfId="41626"/>
    <cellStyle name="Примечание 2 2 8 2 3" xfId="41627"/>
    <cellStyle name="Примечание 2 2 8 2 3 2" xfId="41628"/>
    <cellStyle name="Примечание 2 2 8 2 4" xfId="41629"/>
    <cellStyle name="Примечание 2 2 8 3" xfId="41630"/>
    <cellStyle name="Примечание 2 2 8 3 2" xfId="41631"/>
    <cellStyle name="Примечание 2 2 8 3 2 2" xfId="41632"/>
    <cellStyle name="Примечание 2 2 8 3 3" xfId="41633"/>
    <cellStyle name="Примечание 2 2 8 4" xfId="41634"/>
    <cellStyle name="Примечание 2 2 8 4 2" xfId="41635"/>
    <cellStyle name="Примечание 2 2 8 5" xfId="41636"/>
    <cellStyle name="Примечание 2 2 8 6" xfId="41637"/>
    <cellStyle name="Примечание 2 2 9" xfId="41638"/>
    <cellStyle name="Примечание 2 2 9 2" xfId="41639"/>
    <cellStyle name="Примечание 2 2_БС рос" xfId="41640"/>
    <cellStyle name="Примечание 2 3" xfId="41641"/>
    <cellStyle name="Примечание 2 3 2" xfId="41642"/>
    <cellStyle name="Примечание 2 3 2 10" xfId="41643"/>
    <cellStyle name="Примечание 2 3 2 11" xfId="41644"/>
    <cellStyle name="Примечание 2 3 2 2" xfId="41645"/>
    <cellStyle name="Примечание 2 3 2 2 2" xfId="41646"/>
    <cellStyle name="Примечание 2 3 2 2 2 2" xfId="41647"/>
    <cellStyle name="Примечание 2 3 2 2 2 2 2" xfId="41648"/>
    <cellStyle name="Примечание 2 3 2 2 2 2 2 2" xfId="41649"/>
    <cellStyle name="Примечание 2 3 2 2 2 2 2 2 2" xfId="41650"/>
    <cellStyle name="Примечание 2 3 2 2 2 2 2 3" xfId="41651"/>
    <cellStyle name="Примечание 2 3 2 2 2 2 2 3 2" xfId="41652"/>
    <cellStyle name="Примечание 2 3 2 2 2 2 2 4" xfId="41653"/>
    <cellStyle name="Примечание 2 3 2 2 2 2 3" xfId="41654"/>
    <cellStyle name="Примечание 2 3 2 2 2 2 3 2" xfId="41655"/>
    <cellStyle name="Примечание 2 3 2 2 2 2 3 2 2" xfId="41656"/>
    <cellStyle name="Примечание 2 3 2 2 2 2 3 3" xfId="41657"/>
    <cellStyle name="Примечание 2 3 2 2 2 2 3 3 2" xfId="41658"/>
    <cellStyle name="Примечание 2 3 2 2 2 2 3 4" xfId="41659"/>
    <cellStyle name="Примечание 2 3 2 2 2 2 4" xfId="41660"/>
    <cellStyle name="Примечание 2 3 2 2 2 2 4 2" xfId="41661"/>
    <cellStyle name="Примечание 2 3 2 2 2 2 4 2 2" xfId="41662"/>
    <cellStyle name="Примечание 2 3 2 2 2 2 4 3" xfId="41663"/>
    <cellStyle name="Примечание 2 3 2 2 2 2 5" xfId="41664"/>
    <cellStyle name="Примечание 2 3 2 2 2 2 5 2" xfId="41665"/>
    <cellStyle name="Примечание 2 3 2 2 2 2 6" xfId="41666"/>
    <cellStyle name="Примечание 2 3 2 2 2 2 7" xfId="41667"/>
    <cellStyle name="Примечание 2 3 2 2 2 3" xfId="41668"/>
    <cellStyle name="Примечание 2 3 2 2 2 3 2" xfId="41669"/>
    <cellStyle name="Примечание 2 3 2 2 2 3 2 2" xfId="41670"/>
    <cellStyle name="Примечание 2 3 2 2 2 3 3" xfId="41671"/>
    <cellStyle name="Примечание 2 3 2 2 2 3 3 2" xfId="41672"/>
    <cellStyle name="Примечание 2 3 2 2 2 3 4" xfId="41673"/>
    <cellStyle name="Примечание 2 3 2 2 2 4" xfId="41674"/>
    <cellStyle name="Примечание 2 3 2 2 2 4 2" xfId="41675"/>
    <cellStyle name="Примечание 2 3 2 2 2 4 2 2" xfId="41676"/>
    <cellStyle name="Примечание 2 3 2 2 2 4 3" xfId="41677"/>
    <cellStyle name="Примечание 2 3 2 2 2 4 3 2" xfId="41678"/>
    <cellStyle name="Примечание 2 3 2 2 2 4 4" xfId="41679"/>
    <cellStyle name="Примечание 2 3 2 2 2 5" xfId="41680"/>
    <cellStyle name="Примечание 2 3 2 2 2 5 2" xfId="41681"/>
    <cellStyle name="Примечание 2 3 2 2 2 5 2 2" xfId="41682"/>
    <cellStyle name="Примечание 2 3 2 2 2 5 3" xfId="41683"/>
    <cellStyle name="Примечание 2 3 2 2 2 6" xfId="41684"/>
    <cellStyle name="Примечание 2 3 2 2 2 6 2" xfId="41685"/>
    <cellStyle name="Примечание 2 3 2 2 2 7" xfId="41686"/>
    <cellStyle name="Примечание 2 3 2 2 2 8" xfId="41687"/>
    <cellStyle name="Примечание 2 3 2 2 3" xfId="41688"/>
    <cellStyle name="Примечание 2 3 2 2 3 2" xfId="41689"/>
    <cellStyle name="Примечание 2 3 2 2 3 2 2" xfId="41690"/>
    <cellStyle name="Примечание 2 3 2 2 3 2 2 2" xfId="41691"/>
    <cellStyle name="Примечание 2 3 2 2 3 2 3" xfId="41692"/>
    <cellStyle name="Примечание 2 3 2 2 3 2 3 2" xfId="41693"/>
    <cellStyle name="Примечание 2 3 2 2 3 2 4" xfId="41694"/>
    <cellStyle name="Примечание 2 3 2 2 3 3" xfId="41695"/>
    <cellStyle name="Примечание 2 3 2 2 3 3 2" xfId="41696"/>
    <cellStyle name="Примечание 2 3 2 2 3 3 2 2" xfId="41697"/>
    <cellStyle name="Примечание 2 3 2 2 3 3 3" xfId="41698"/>
    <cellStyle name="Примечание 2 3 2 2 3 3 3 2" xfId="41699"/>
    <cellStyle name="Примечание 2 3 2 2 3 3 4" xfId="41700"/>
    <cellStyle name="Примечание 2 3 2 2 3 4" xfId="41701"/>
    <cellStyle name="Примечание 2 3 2 2 3 4 2" xfId="41702"/>
    <cellStyle name="Примечание 2 3 2 2 3 4 2 2" xfId="41703"/>
    <cellStyle name="Примечание 2 3 2 2 3 4 3" xfId="41704"/>
    <cellStyle name="Примечание 2 3 2 2 3 5" xfId="41705"/>
    <cellStyle name="Примечание 2 3 2 2 3 5 2" xfId="41706"/>
    <cellStyle name="Примечание 2 3 2 2 3 6" xfId="41707"/>
    <cellStyle name="Примечание 2 3 2 2 3 7" xfId="41708"/>
    <cellStyle name="Примечание 2 3 2 2 4" xfId="41709"/>
    <cellStyle name="Примечание 2 3 2 2 4 2" xfId="41710"/>
    <cellStyle name="Примечание 2 3 2 2 4 2 2" xfId="41711"/>
    <cellStyle name="Примечание 2 3 2 2 4 3" xfId="41712"/>
    <cellStyle name="Примечание 2 3 2 2 4 3 2" xfId="41713"/>
    <cellStyle name="Примечание 2 3 2 2 4 4" xfId="41714"/>
    <cellStyle name="Примечание 2 3 2 2 5" xfId="41715"/>
    <cellStyle name="Примечание 2 3 2 2 5 2" xfId="41716"/>
    <cellStyle name="Примечание 2 3 2 2 5 2 2" xfId="41717"/>
    <cellStyle name="Примечание 2 3 2 2 5 3" xfId="41718"/>
    <cellStyle name="Примечание 2 3 2 2 5 3 2" xfId="41719"/>
    <cellStyle name="Примечание 2 3 2 2 5 4" xfId="41720"/>
    <cellStyle name="Примечание 2 3 2 2 6" xfId="41721"/>
    <cellStyle name="Примечание 2 3 2 2 6 2" xfId="41722"/>
    <cellStyle name="Примечание 2 3 2 2 6 2 2" xfId="41723"/>
    <cellStyle name="Примечание 2 3 2 2 6 3" xfId="41724"/>
    <cellStyle name="Примечание 2 3 2 2 7" xfId="41725"/>
    <cellStyle name="Примечание 2 3 2 2 7 2" xfId="41726"/>
    <cellStyle name="Примечание 2 3 2 2 8" xfId="41727"/>
    <cellStyle name="Примечание 2 3 2 2 9" xfId="41728"/>
    <cellStyle name="Примечание 2 3 2 3" xfId="41729"/>
    <cellStyle name="Примечание 2 3 2 3 2" xfId="41730"/>
    <cellStyle name="Примечание 2 3 2 3 2 2" xfId="41731"/>
    <cellStyle name="Примечание 2 3 2 3 2 2 2" xfId="41732"/>
    <cellStyle name="Примечание 2 3 2 3 2 2 2 2" xfId="41733"/>
    <cellStyle name="Примечание 2 3 2 3 2 2 3" xfId="41734"/>
    <cellStyle name="Примечание 2 3 2 3 2 2 3 2" xfId="41735"/>
    <cellStyle name="Примечание 2 3 2 3 2 2 4" xfId="41736"/>
    <cellStyle name="Примечание 2 3 2 3 2 3" xfId="41737"/>
    <cellStyle name="Примечание 2 3 2 3 2 3 2" xfId="41738"/>
    <cellStyle name="Примечание 2 3 2 3 2 3 2 2" xfId="41739"/>
    <cellStyle name="Примечание 2 3 2 3 2 3 3" xfId="41740"/>
    <cellStyle name="Примечание 2 3 2 3 2 3 3 2" xfId="41741"/>
    <cellStyle name="Примечание 2 3 2 3 2 3 4" xfId="41742"/>
    <cellStyle name="Примечание 2 3 2 3 2 4" xfId="41743"/>
    <cellStyle name="Примечание 2 3 2 3 2 4 2" xfId="41744"/>
    <cellStyle name="Примечание 2 3 2 3 2 4 2 2" xfId="41745"/>
    <cellStyle name="Примечание 2 3 2 3 2 4 3" xfId="41746"/>
    <cellStyle name="Примечание 2 3 2 3 2 5" xfId="41747"/>
    <cellStyle name="Примечание 2 3 2 3 2 5 2" xfId="41748"/>
    <cellStyle name="Примечание 2 3 2 3 2 6" xfId="41749"/>
    <cellStyle name="Примечание 2 3 2 3 2 7" xfId="41750"/>
    <cellStyle name="Примечание 2 3 2 3 3" xfId="41751"/>
    <cellStyle name="Примечание 2 3 2 3 3 2" xfId="41752"/>
    <cellStyle name="Примечание 2 3 2 3 3 2 2" xfId="41753"/>
    <cellStyle name="Примечание 2 3 2 3 3 3" xfId="41754"/>
    <cellStyle name="Примечание 2 3 2 3 3 3 2" xfId="41755"/>
    <cellStyle name="Примечание 2 3 2 3 3 4" xfId="41756"/>
    <cellStyle name="Примечание 2 3 2 3 4" xfId="41757"/>
    <cellStyle name="Примечание 2 3 2 3 4 2" xfId="41758"/>
    <cellStyle name="Примечание 2 3 2 3 4 2 2" xfId="41759"/>
    <cellStyle name="Примечание 2 3 2 3 4 3" xfId="41760"/>
    <cellStyle name="Примечание 2 3 2 3 4 3 2" xfId="41761"/>
    <cellStyle name="Примечание 2 3 2 3 4 4" xfId="41762"/>
    <cellStyle name="Примечание 2 3 2 3 5" xfId="41763"/>
    <cellStyle name="Примечание 2 3 2 3 5 2" xfId="41764"/>
    <cellStyle name="Примечание 2 3 2 3 5 2 2" xfId="41765"/>
    <cellStyle name="Примечание 2 3 2 3 5 3" xfId="41766"/>
    <cellStyle name="Примечание 2 3 2 3 6" xfId="41767"/>
    <cellStyle name="Примечание 2 3 2 3 6 2" xfId="41768"/>
    <cellStyle name="Примечание 2 3 2 3 7" xfId="41769"/>
    <cellStyle name="Примечание 2 3 2 3 8" xfId="41770"/>
    <cellStyle name="Примечание 2 3 2 4" xfId="41771"/>
    <cellStyle name="Примечание 2 3 2 4 2" xfId="41772"/>
    <cellStyle name="Примечание 2 3 2 4 2 2" xfId="41773"/>
    <cellStyle name="Примечание 2 3 2 4 2 2 2" xfId="41774"/>
    <cellStyle name="Примечание 2 3 2 4 2 2 2 2" xfId="41775"/>
    <cellStyle name="Примечание 2 3 2 4 2 2 3" xfId="41776"/>
    <cellStyle name="Примечание 2 3 2 4 2 2 3 2" xfId="41777"/>
    <cellStyle name="Примечание 2 3 2 4 2 2 4" xfId="41778"/>
    <cellStyle name="Примечание 2 3 2 4 2 3" xfId="41779"/>
    <cellStyle name="Примечание 2 3 2 4 2 3 2" xfId="41780"/>
    <cellStyle name="Примечание 2 3 2 4 2 3 2 2" xfId="41781"/>
    <cellStyle name="Примечание 2 3 2 4 2 3 3" xfId="41782"/>
    <cellStyle name="Примечание 2 3 2 4 2 3 3 2" xfId="41783"/>
    <cellStyle name="Примечание 2 3 2 4 2 3 4" xfId="41784"/>
    <cellStyle name="Примечание 2 3 2 4 2 4" xfId="41785"/>
    <cellStyle name="Примечание 2 3 2 4 2 4 2" xfId="41786"/>
    <cellStyle name="Примечание 2 3 2 4 2 4 2 2" xfId="41787"/>
    <cellStyle name="Примечание 2 3 2 4 2 4 3" xfId="41788"/>
    <cellStyle name="Примечание 2 3 2 4 2 5" xfId="41789"/>
    <cellStyle name="Примечание 2 3 2 4 2 5 2" xfId="41790"/>
    <cellStyle name="Примечание 2 3 2 4 2 6" xfId="41791"/>
    <cellStyle name="Примечание 2 3 2 4 2 7" xfId="41792"/>
    <cellStyle name="Примечание 2 3 2 4 3" xfId="41793"/>
    <cellStyle name="Примечание 2 3 2 4 3 2" xfId="41794"/>
    <cellStyle name="Примечание 2 3 2 4 3 2 2" xfId="41795"/>
    <cellStyle name="Примечание 2 3 2 4 3 3" xfId="41796"/>
    <cellStyle name="Примечание 2 3 2 4 3 3 2" xfId="41797"/>
    <cellStyle name="Примечание 2 3 2 4 3 4" xfId="41798"/>
    <cellStyle name="Примечание 2 3 2 4 4" xfId="41799"/>
    <cellStyle name="Примечание 2 3 2 4 4 2" xfId="41800"/>
    <cellStyle name="Примечание 2 3 2 4 4 2 2" xfId="41801"/>
    <cellStyle name="Примечание 2 3 2 4 4 3" xfId="41802"/>
    <cellStyle name="Примечание 2 3 2 4 4 3 2" xfId="41803"/>
    <cellStyle name="Примечание 2 3 2 4 4 4" xfId="41804"/>
    <cellStyle name="Примечание 2 3 2 4 5" xfId="41805"/>
    <cellStyle name="Примечание 2 3 2 4 5 2" xfId="41806"/>
    <cellStyle name="Примечание 2 3 2 4 5 2 2" xfId="41807"/>
    <cellStyle name="Примечание 2 3 2 4 5 3" xfId="41808"/>
    <cellStyle name="Примечание 2 3 2 4 6" xfId="41809"/>
    <cellStyle name="Примечание 2 3 2 4 6 2" xfId="41810"/>
    <cellStyle name="Примечание 2 3 2 4 7" xfId="41811"/>
    <cellStyle name="Примечание 2 3 2 4 8" xfId="41812"/>
    <cellStyle name="Примечание 2 3 2 5" xfId="41813"/>
    <cellStyle name="Примечание 2 3 2 5 2" xfId="41814"/>
    <cellStyle name="Примечание 2 3 2 5 2 2" xfId="41815"/>
    <cellStyle name="Примечание 2 3 2 5 2 2 2" xfId="41816"/>
    <cellStyle name="Примечание 2 3 2 5 2 3" xfId="41817"/>
    <cellStyle name="Примечание 2 3 2 5 2 3 2" xfId="41818"/>
    <cellStyle name="Примечание 2 3 2 5 2 4" xfId="41819"/>
    <cellStyle name="Примечание 2 3 2 5 3" xfId="41820"/>
    <cellStyle name="Примечание 2 3 2 5 3 2" xfId="41821"/>
    <cellStyle name="Примечание 2 3 2 5 3 2 2" xfId="41822"/>
    <cellStyle name="Примечание 2 3 2 5 3 3" xfId="41823"/>
    <cellStyle name="Примечание 2 3 2 5 3 3 2" xfId="41824"/>
    <cellStyle name="Примечание 2 3 2 5 3 4" xfId="41825"/>
    <cellStyle name="Примечание 2 3 2 5 4" xfId="41826"/>
    <cellStyle name="Примечание 2 3 2 5 4 2" xfId="41827"/>
    <cellStyle name="Примечание 2 3 2 5 4 2 2" xfId="41828"/>
    <cellStyle name="Примечание 2 3 2 5 4 3" xfId="41829"/>
    <cellStyle name="Примечание 2 3 2 5 5" xfId="41830"/>
    <cellStyle name="Примечание 2 3 2 5 5 2" xfId="41831"/>
    <cellStyle name="Примечание 2 3 2 5 6" xfId="41832"/>
    <cellStyle name="Примечание 2 3 2 5 7" xfId="41833"/>
    <cellStyle name="Примечание 2 3 2 6" xfId="41834"/>
    <cellStyle name="Примечание 2 3 2 6 2" xfId="41835"/>
    <cellStyle name="Примечание 2 3 2 6 2 2" xfId="41836"/>
    <cellStyle name="Примечание 2 3 2 6 3" xfId="41837"/>
    <cellStyle name="Примечание 2 3 2 6 3 2" xfId="41838"/>
    <cellStyle name="Примечание 2 3 2 6 4" xfId="41839"/>
    <cellStyle name="Примечание 2 3 2 7" xfId="41840"/>
    <cellStyle name="Примечание 2 3 2 7 2" xfId="41841"/>
    <cellStyle name="Примечание 2 3 2 7 2 2" xfId="41842"/>
    <cellStyle name="Примечание 2 3 2 7 3" xfId="41843"/>
    <cellStyle name="Примечание 2 3 2 7 3 2" xfId="41844"/>
    <cellStyle name="Примечание 2 3 2 7 4" xfId="41845"/>
    <cellStyle name="Примечание 2 3 2 8" xfId="41846"/>
    <cellStyle name="Примечание 2 3 2 8 2" xfId="41847"/>
    <cellStyle name="Примечание 2 3 2 8 2 2" xfId="41848"/>
    <cellStyle name="Примечание 2 3 2 8 3" xfId="41849"/>
    <cellStyle name="Примечание 2 3 2 9" xfId="41850"/>
    <cellStyle name="Примечание 2 3 2 9 2" xfId="41851"/>
    <cellStyle name="Примечание 2 3 3" xfId="41852"/>
    <cellStyle name="Примечание 2 3 3 10" xfId="41853"/>
    <cellStyle name="Примечание 2 3 3 2" xfId="41854"/>
    <cellStyle name="Примечание 2 3 3 2 2" xfId="41855"/>
    <cellStyle name="Примечание 2 3 3 2 2 2" xfId="41856"/>
    <cellStyle name="Примечание 2 3 3 2 2 2 2" xfId="41857"/>
    <cellStyle name="Примечание 2 3 3 2 2 2 2 2" xfId="41858"/>
    <cellStyle name="Примечание 2 3 3 2 2 2 3" xfId="41859"/>
    <cellStyle name="Примечание 2 3 3 2 2 2 3 2" xfId="41860"/>
    <cellStyle name="Примечание 2 3 3 2 2 2 4" xfId="41861"/>
    <cellStyle name="Примечание 2 3 3 2 2 3" xfId="41862"/>
    <cellStyle name="Примечание 2 3 3 2 2 3 2" xfId="41863"/>
    <cellStyle name="Примечание 2 3 3 2 2 3 2 2" xfId="41864"/>
    <cellStyle name="Примечание 2 3 3 2 2 3 3" xfId="41865"/>
    <cellStyle name="Примечание 2 3 3 2 2 3 3 2" xfId="41866"/>
    <cellStyle name="Примечание 2 3 3 2 2 3 4" xfId="41867"/>
    <cellStyle name="Примечание 2 3 3 2 2 4" xfId="41868"/>
    <cellStyle name="Примечание 2 3 3 2 2 4 2" xfId="41869"/>
    <cellStyle name="Примечание 2 3 3 2 2 4 2 2" xfId="41870"/>
    <cellStyle name="Примечание 2 3 3 2 2 4 3" xfId="41871"/>
    <cellStyle name="Примечание 2 3 3 2 2 5" xfId="41872"/>
    <cellStyle name="Примечание 2 3 3 2 2 5 2" xfId="41873"/>
    <cellStyle name="Примечание 2 3 3 2 2 6" xfId="41874"/>
    <cellStyle name="Примечание 2 3 3 2 2 7" xfId="41875"/>
    <cellStyle name="Примечание 2 3 3 2 3" xfId="41876"/>
    <cellStyle name="Примечание 2 3 3 2 3 2" xfId="41877"/>
    <cellStyle name="Примечание 2 3 3 2 3 2 2" xfId="41878"/>
    <cellStyle name="Примечание 2 3 3 2 3 3" xfId="41879"/>
    <cellStyle name="Примечание 2 3 3 2 3 3 2" xfId="41880"/>
    <cellStyle name="Примечание 2 3 3 2 3 4" xfId="41881"/>
    <cellStyle name="Примечание 2 3 3 2 4" xfId="41882"/>
    <cellStyle name="Примечание 2 3 3 2 4 2" xfId="41883"/>
    <cellStyle name="Примечание 2 3 3 2 4 2 2" xfId="41884"/>
    <cellStyle name="Примечание 2 3 3 2 4 3" xfId="41885"/>
    <cellStyle name="Примечание 2 3 3 2 4 3 2" xfId="41886"/>
    <cellStyle name="Примечание 2 3 3 2 4 4" xfId="41887"/>
    <cellStyle name="Примечание 2 3 3 2 5" xfId="41888"/>
    <cellStyle name="Примечание 2 3 3 2 5 2" xfId="41889"/>
    <cellStyle name="Примечание 2 3 3 2 5 2 2" xfId="41890"/>
    <cellStyle name="Примечание 2 3 3 2 5 3" xfId="41891"/>
    <cellStyle name="Примечание 2 3 3 2 6" xfId="41892"/>
    <cellStyle name="Примечание 2 3 3 2 6 2" xfId="41893"/>
    <cellStyle name="Примечание 2 3 3 2 7" xfId="41894"/>
    <cellStyle name="Примечание 2 3 3 2 8" xfId="41895"/>
    <cellStyle name="Примечание 2 3 3 3" xfId="41896"/>
    <cellStyle name="Примечание 2 3 3 3 2" xfId="41897"/>
    <cellStyle name="Примечание 2 3 3 3 2 2" xfId="41898"/>
    <cellStyle name="Примечание 2 3 3 3 2 2 2" xfId="41899"/>
    <cellStyle name="Примечание 2 3 3 3 2 2 2 2" xfId="41900"/>
    <cellStyle name="Примечание 2 3 3 3 2 2 3" xfId="41901"/>
    <cellStyle name="Примечание 2 3 3 3 2 2 3 2" xfId="41902"/>
    <cellStyle name="Примечание 2 3 3 3 2 2 4" xfId="41903"/>
    <cellStyle name="Примечание 2 3 3 3 2 3" xfId="41904"/>
    <cellStyle name="Примечание 2 3 3 3 2 3 2" xfId="41905"/>
    <cellStyle name="Примечание 2 3 3 3 2 3 2 2" xfId="41906"/>
    <cellStyle name="Примечание 2 3 3 3 2 3 3" xfId="41907"/>
    <cellStyle name="Примечание 2 3 3 3 2 3 3 2" xfId="41908"/>
    <cellStyle name="Примечание 2 3 3 3 2 3 4" xfId="41909"/>
    <cellStyle name="Примечание 2 3 3 3 2 4" xfId="41910"/>
    <cellStyle name="Примечание 2 3 3 3 2 4 2" xfId="41911"/>
    <cellStyle name="Примечание 2 3 3 3 2 4 2 2" xfId="41912"/>
    <cellStyle name="Примечание 2 3 3 3 2 4 3" xfId="41913"/>
    <cellStyle name="Примечание 2 3 3 3 2 5" xfId="41914"/>
    <cellStyle name="Примечание 2 3 3 3 2 5 2" xfId="41915"/>
    <cellStyle name="Примечание 2 3 3 3 2 6" xfId="41916"/>
    <cellStyle name="Примечание 2 3 3 3 2 7" xfId="41917"/>
    <cellStyle name="Примечание 2 3 3 3 3" xfId="41918"/>
    <cellStyle name="Примечание 2 3 3 3 3 2" xfId="41919"/>
    <cellStyle name="Примечание 2 3 3 3 3 2 2" xfId="41920"/>
    <cellStyle name="Примечание 2 3 3 3 3 3" xfId="41921"/>
    <cellStyle name="Примечание 2 3 3 3 3 3 2" xfId="41922"/>
    <cellStyle name="Примечание 2 3 3 3 3 4" xfId="41923"/>
    <cellStyle name="Примечание 2 3 3 3 4" xfId="41924"/>
    <cellStyle name="Примечание 2 3 3 3 4 2" xfId="41925"/>
    <cellStyle name="Примечание 2 3 3 3 4 2 2" xfId="41926"/>
    <cellStyle name="Примечание 2 3 3 3 4 3" xfId="41927"/>
    <cellStyle name="Примечание 2 3 3 3 4 3 2" xfId="41928"/>
    <cellStyle name="Примечание 2 3 3 3 4 4" xfId="41929"/>
    <cellStyle name="Примечание 2 3 3 3 5" xfId="41930"/>
    <cellStyle name="Примечание 2 3 3 3 5 2" xfId="41931"/>
    <cellStyle name="Примечание 2 3 3 3 5 2 2" xfId="41932"/>
    <cellStyle name="Примечание 2 3 3 3 5 3" xfId="41933"/>
    <cellStyle name="Примечание 2 3 3 3 6" xfId="41934"/>
    <cellStyle name="Примечание 2 3 3 3 6 2" xfId="41935"/>
    <cellStyle name="Примечание 2 3 3 3 7" xfId="41936"/>
    <cellStyle name="Примечание 2 3 3 3 8" xfId="41937"/>
    <cellStyle name="Примечание 2 3 3 4" xfId="41938"/>
    <cellStyle name="Примечание 2 3 3 4 2" xfId="41939"/>
    <cellStyle name="Примечание 2 3 3 4 2 2" xfId="41940"/>
    <cellStyle name="Примечание 2 3 3 4 2 2 2" xfId="41941"/>
    <cellStyle name="Примечание 2 3 3 4 2 3" xfId="41942"/>
    <cellStyle name="Примечание 2 3 3 4 2 3 2" xfId="41943"/>
    <cellStyle name="Примечание 2 3 3 4 2 4" xfId="41944"/>
    <cellStyle name="Примечание 2 3 3 4 3" xfId="41945"/>
    <cellStyle name="Примечание 2 3 3 4 3 2" xfId="41946"/>
    <cellStyle name="Примечание 2 3 3 4 3 2 2" xfId="41947"/>
    <cellStyle name="Примечание 2 3 3 4 3 3" xfId="41948"/>
    <cellStyle name="Примечание 2 3 3 4 3 3 2" xfId="41949"/>
    <cellStyle name="Примечание 2 3 3 4 3 4" xfId="41950"/>
    <cellStyle name="Примечание 2 3 3 4 4" xfId="41951"/>
    <cellStyle name="Примечание 2 3 3 4 4 2" xfId="41952"/>
    <cellStyle name="Примечание 2 3 3 4 4 2 2" xfId="41953"/>
    <cellStyle name="Примечание 2 3 3 4 4 3" xfId="41954"/>
    <cellStyle name="Примечание 2 3 3 4 5" xfId="41955"/>
    <cellStyle name="Примечание 2 3 3 4 5 2" xfId="41956"/>
    <cellStyle name="Примечание 2 3 3 4 6" xfId="41957"/>
    <cellStyle name="Примечание 2 3 3 4 7" xfId="41958"/>
    <cellStyle name="Примечание 2 3 3 5" xfId="41959"/>
    <cellStyle name="Примечание 2 3 3 5 2" xfId="41960"/>
    <cellStyle name="Примечание 2 3 3 5 2 2" xfId="41961"/>
    <cellStyle name="Примечание 2 3 3 5 3" xfId="41962"/>
    <cellStyle name="Примечание 2 3 3 5 3 2" xfId="41963"/>
    <cellStyle name="Примечание 2 3 3 5 4" xfId="41964"/>
    <cellStyle name="Примечание 2 3 3 6" xfId="41965"/>
    <cellStyle name="Примечание 2 3 3 6 2" xfId="41966"/>
    <cellStyle name="Примечание 2 3 3 6 2 2" xfId="41967"/>
    <cellStyle name="Примечание 2 3 3 6 3" xfId="41968"/>
    <cellStyle name="Примечание 2 3 3 6 3 2" xfId="41969"/>
    <cellStyle name="Примечание 2 3 3 6 4" xfId="41970"/>
    <cellStyle name="Примечание 2 3 3 7" xfId="41971"/>
    <cellStyle name="Примечание 2 3 3 7 2" xfId="41972"/>
    <cellStyle name="Примечание 2 3 3 7 2 2" xfId="41973"/>
    <cellStyle name="Примечание 2 3 3 7 3" xfId="41974"/>
    <cellStyle name="Примечание 2 3 3 8" xfId="41975"/>
    <cellStyle name="Примечание 2 3 3 8 2" xfId="41976"/>
    <cellStyle name="Примечание 2 3 3 9" xfId="41977"/>
    <cellStyle name="Примечание 2 3 4" xfId="41978"/>
    <cellStyle name="Примечание 2 3 4 2" xfId="41979"/>
    <cellStyle name="Примечание 2 3 4 2 2" xfId="41980"/>
    <cellStyle name="Примечание 2 3 4 2 2 2" xfId="41981"/>
    <cellStyle name="Примечание 2 3 4 2 2 2 2" xfId="41982"/>
    <cellStyle name="Примечание 2 3 4 2 2 3" xfId="41983"/>
    <cellStyle name="Примечание 2 3 4 2 2 3 2" xfId="41984"/>
    <cellStyle name="Примечание 2 3 4 2 2 4" xfId="41985"/>
    <cellStyle name="Примечание 2 3 4 2 3" xfId="41986"/>
    <cellStyle name="Примечание 2 3 4 2 3 2" xfId="41987"/>
    <cellStyle name="Примечание 2 3 4 2 3 2 2" xfId="41988"/>
    <cellStyle name="Примечание 2 3 4 2 3 3" xfId="41989"/>
    <cellStyle name="Примечание 2 3 4 2 3 3 2" xfId="41990"/>
    <cellStyle name="Примечание 2 3 4 2 3 4" xfId="41991"/>
    <cellStyle name="Примечание 2 3 4 2 4" xfId="41992"/>
    <cellStyle name="Примечание 2 3 4 2 4 2" xfId="41993"/>
    <cellStyle name="Примечание 2 3 4 2 4 2 2" xfId="41994"/>
    <cellStyle name="Примечание 2 3 4 2 4 3" xfId="41995"/>
    <cellStyle name="Примечание 2 3 4 2 5" xfId="41996"/>
    <cellStyle name="Примечание 2 3 4 2 5 2" xfId="41997"/>
    <cellStyle name="Примечание 2 3 4 2 6" xfId="41998"/>
    <cellStyle name="Примечание 2 3 4 2 7" xfId="41999"/>
    <cellStyle name="Примечание 2 3 4 3" xfId="42000"/>
    <cellStyle name="Примечание 2 3 4 3 2" xfId="42001"/>
    <cellStyle name="Примечание 2 3 4 3 2 2" xfId="42002"/>
    <cellStyle name="Примечание 2 3 4 3 3" xfId="42003"/>
    <cellStyle name="Примечание 2 3 4 3 3 2" xfId="42004"/>
    <cellStyle name="Примечание 2 3 4 3 4" xfId="42005"/>
    <cellStyle name="Примечание 2 3 4 4" xfId="42006"/>
    <cellStyle name="Примечание 2 3 4 4 2" xfId="42007"/>
    <cellStyle name="Примечание 2 3 4 4 2 2" xfId="42008"/>
    <cellStyle name="Примечание 2 3 4 4 3" xfId="42009"/>
    <cellStyle name="Примечание 2 3 4 4 3 2" xfId="42010"/>
    <cellStyle name="Примечание 2 3 4 4 4" xfId="42011"/>
    <cellStyle name="Примечание 2 3 4 5" xfId="42012"/>
    <cellStyle name="Примечание 2 3 4 5 2" xfId="42013"/>
    <cellStyle name="Примечание 2 3 4 5 2 2" xfId="42014"/>
    <cellStyle name="Примечание 2 3 4 5 3" xfId="42015"/>
    <cellStyle name="Примечание 2 3 4 6" xfId="42016"/>
    <cellStyle name="Примечание 2 3 4 6 2" xfId="42017"/>
    <cellStyle name="Примечание 2 3 4 7" xfId="42018"/>
    <cellStyle name="Примечание 2 3 4 8" xfId="42019"/>
    <cellStyle name="Примечание 2 3 5" xfId="42020"/>
    <cellStyle name="Примечание 2 3 5 2" xfId="42021"/>
    <cellStyle name="Примечание 2 3 5 2 2" xfId="42022"/>
    <cellStyle name="Примечание 2 3 5 2 2 2" xfId="42023"/>
    <cellStyle name="Примечание 2 3 5 2 2 2 2" xfId="42024"/>
    <cellStyle name="Примечание 2 3 5 2 2 3" xfId="42025"/>
    <cellStyle name="Примечание 2 3 5 2 2 3 2" xfId="42026"/>
    <cellStyle name="Примечание 2 3 5 2 2 4" xfId="42027"/>
    <cellStyle name="Примечание 2 3 5 2 3" xfId="42028"/>
    <cellStyle name="Примечание 2 3 5 2 3 2" xfId="42029"/>
    <cellStyle name="Примечание 2 3 5 2 3 2 2" xfId="42030"/>
    <cellStyle name="Примечание 2 3 5 2 3 3" xfId="42031"/>
    <cellStyle name="Примечание 2 3 5 2 3 3 2" xfId="42032"/>
    <cellStyle name="Примечание 2 3 5 2 3 4" xfId="42033"/>
    <cellStyle name="Примечание 2 3 5 2 4" xfId="42034"/>
    <cellStyle name="Примечание 2 3 5 2 4 2" xfId="42035"/>
    <cellStyle name="Примечание 2 3 5 2 4 2 2" xfId="42036"/>
    <cellStyle name="Примечание 2 3 5 2 4 3" xfId="42037"/>
    <cellStyle name="Примечание 2 3 5 2 5" xfId="42038"/>
    <cellStyle name="Примечание 2 3 5 2 5 2" xfId="42039"/>
    <cellStyle name="Примечание 2 3 5 2 6" xfId="42040"/>
    <cellStyle name="Примечание 2 3 5 2 7" xfId="42041"/>
    <cellStyle name="Примечание 2 3 5 3" xfId="42042"/>
    <cellStyle name="Примечание 2 3 5 3 2" xfId="42043"/>
    <cellStyle name="Примечание 2 3 5 3 2 2" xfId="42044"/>
    <cellStyle name="Примечание 2 3 5 3 3" xfId="42045"/>
    <cellStyle name="Примечание 2 3 5 3 3 2" xfId="42046"/>
    <cellStyle name="Примечание 2 3 5 3 4" xfId="42047"/>
    <cellStyle name="Примечание 2 3 5 4" xfId="42048"/>
    <cellStyle name="Примечание 2 3 5 4 2" xfId="42049"/>
    <cellStyle name="Примечание 2 3 5 4 2 2" xfId="42050"/>
    <cellStyle name="Примечание 2 3 5 4 3" xfId="42051"/>
    <cellStyle name="Примечание 2 3 5 4 3 2" xfId="42052"/>
    <cellStyle name="Примечание 2 3 5 4 4" xfId="42053"/>
    <cellStyle name="Примечание 2 3 5 5" xfId="42054"/>
    <cellStyle name="Примечание 2 3 5 5 2" xfId="42055"/>
    <cellStyle name="Примечание 2 3 5 5 2 2" xfId="42056"/>
    <cellStyle name="Примечание 2 3 5 5 3" xfId="42057"/>
    <cellStyle name="Примечание 2 3 5 6" xfId="42058"/>
    <cellStyle name="Примечание 2 3 5 6 2" xfId="42059"/>
    <cellStyle name="Примечание 2 3 5 7" xfId="42060"/>
    <cellStyle name="Примечание 2 3 5 8" xfId="42061"/>
    <cellStyle name="Примечание 2 3 6" xfId="42062"/>
    <cellStyle name="Примечание 2 3 6 2" xfId="42063"/>
    <cellStyle name="Примечание 2 3 6 2 2" xfId="42064"/>
    <cellStyle name="Примечание 2 3 6 2 2 2" xfId="42065"/>
    <cellStyle name="Примечание 2 3 6 2 2 2 2" xfId="42066"/>
    <cellStyle name="Примечание 2 3 6 2 2 3" xfId="42067"/>
    <cellStyle name="Примечание 2 3 6 2 2 3 2" xfId="42068"/>
    <cellStyle name="Примечание 2 3 6 2 2 4" xfId="42069"/>
    <cellStyle name="Примечание 2 3 6 2 3" xfId="42070"/>
    <cellStyle name="Примечание 2 3 6 2 3 2" xfId="42071"/>
    <cellStyle name="Примечание 2 3 6 2 3 2 2" xfId="42072"/>
    <cellStyle name="Примечание 2 3 6 2 3 3" xfId="42073"/>
    <cellStyle name="Примечание 2 3 6 2 3 3 2" xfId="42074"/>
    <cellStyle name="Примечание 2 3 6 2 3 4" xfId="42075"/>
    <cellStyle name="Примечание 2 3 6 2 4" xfId="42076"/>
    <cellStyle name="Примечание 2 3 6 2 4 2" xfId="42077"/>
    <cellStyle name="Примечание 2 3 6 2 4 2 2" xfId="42078"/>
    <cellStyle name="Примечание 2 3 6 2 4 3" xfId="42079"/>
    <cellStyle name="Примечание 2 3 6 2 5" xfId="42080"/>
    <cellStyle name="Примечание 2 3 6 2 5 2" xfId="42081"/>
    <cellStyle name="Примечание 2 3 6 2 6" xfId="42082"/>
    <cellStyle name="Примечание 2 3 6 2 7" xfId="42083"/>
    <cellStyle name="Примечание 2 3 6 3" xfId="42084"/>
    <cellStyle name="Примечание 2 3 6 3 2" xfId="42085"/>
    <cellStyle name="Примечание 2 3 6 3 2 2" xfId="42086"/>
    <cellStyle name="Примечание 2 3 6 3 3" xfId="42087"/>
    <cellStyle name="Примечание 2 3 6 3 3 2" xfId="42088"/>
    <cellStyle name="Примечание 2 3 6 3 4" xfId="42089"/>
    <cellStyle name="Примечание 2 3 6 4" xfId="42090"/>
    <cellStyle name="Примечание 2 3 6 4 2" xfId="42091"/>
    <cellStyle name="Примечание 2 3 6 4 2 2" xfId="42092"/>
    <cellStyle name="Примечание 2 3 6 4 3" xfId="42093"/>
    <cellStyle name="Примечание 2 3 6 4 3 2" xfId="42094"/>
    <cellStyle name="Примечание 2 3 6 4 4" xfId="42095"/>
    <cellStyle name="Примечание 2 3 6 5" xfId="42096"/>
    <cellStyle name="Примечание 2 3 6 5 2" xfId="42097"/>
    <cellStyle name="Примечание 2 3 6 5 2 2" xfId="42098"/>
    <cellStyle name="Примечание 2 3 6 5 3" xfId="42099"/>
    <cellStyle name="Примечание 2 3 6 6" xfId="42100"/>
    <cellStyle name="Примечание 2 3 6 6 2" xfId="42101"/>
    <cellStyle name="Примечание 2 3 6 7" xfId="42102"/>
    <cellStyle name="Примечание 2 3 6 8" xfId="42103"/>
    <cellStyle name="Примечание 2 3 7" xfId="42104"/>
    <cellStyle name="Примечание 2 3 7 2" xfId="42105"/>
    <cellStyle name="Примечание 2 3 7 2 2" xfId="42106"/>
    <cellStyle name="Примечание 2 3 7 2 2 2" xfId="42107"/>
    <cellStyle name="Примечание 2 3 7 2 3" xfId="42108"/>
    <cellStyle name="Примечание 2 3 7 2 3 2" xfId="42109"/>
    <cellStyle name="Примечание 2 3 7 2 4" xfId="42110"/>
    <cellStyle name="Примечание 2 3 7 3" xfId="42111"/>
    <cellStyle name="Примечание 2 3 7 3 2" xfId="42112"/>
    <cellStyle name="Примечание 2 3 7 3 2 2" xfId="42113"/>
    <cellStyle name="Примечание 2 3 7 3 3" xfId="42114"/>
    <cellStyle name="Примечание 2 3 7 4" xfId="42115"/>
    <cellStyle name="Примечание 2 3 7 4 2" xfId="42116"/>
    <cellStyle name="Примечание 2 3 7 5" xfId="42117"/>
    <cellStyle name="Примечание 2 3 7 6" xfId="42118"/>
    <cellStyle name="Примечание 2 3 8" xfId="42119"/>
    <cellStyle name="Примечание 2 3 8 2" xfId="42120"/>
    <cellStyle name="Примечание 2 3 9" xfId="42121"/>
    <cellStyle name="Примечание 2 4" xfId="42122"/>
    <cellStyle name="Примечание 2 4 2" xfId="42123"/>
    <cellStyle name="Примечание 2 4 2 2" xfId="42124"/>
    <cellStyle name="Примечание 2 4 2 2 2" xfId="42125"/>
    <cellStyle name="Примечание 2 4 2 2 2 2" xfId="42126"/>
    <cellStyle name="Примечание 2 4 2 2 2 2 2" xfId="42127"/>
    <cellStyle name="Примечание 2 4 2 2 2 2 2 2" xfId="42128"/>
    <cellStyle name="Примечание 2 4 2 2 2 2 3" xfId="42129"/>
    <cellStyle name="Примечание 2 4 2 2 2 2 3 2" xfId="42130"/>
    <cellStyle name="Примечание 2 4 2 2 2 2 4" xfId="42131"/>
    <cellStyle name="Примечание 2 4 2 2 2 3" xfId="42132"/>
    <cellStyle name="Примечание 2 4 2 2 2 3 2" xfId="42133"/>
    <cellStyle name="Примечание 2 4 2 2 2 3 2 2" xfId="42134"/>
    <cellStyle name="Примечание 2 4 2 2 2 3 3" xfId="42135"/>
    <cellStyle name="Примечание 2 4 2 2 2 3 3 2" xfId="42136"/>
    <cellStyle name="Примечание 2 4 2 2 2 3 4" xfId="42137"/>
    <cellStyle name="Примечание 2 4 2 2 2 4" xfId="42138"/>
    <cellStyle name="Примечание 2 4 2 2 2 4 2" xfId="42139"/>
    <cellStyle name="Примечание 2 4 2 2 2 4 2 2" xfId="42140"/>
    <cellStyle name="Примечание 2 4 2 2 2 4 3" xfId="42141"/>
    <cellStyle name="Примечание 2 4 2 2 2 5" xfId="42142"/>
    <cellStyle name="Примечание 2 4 2 2 2 5 2" xfId="42143"/>
    <cellStyle name="Примечание 2 4 2 2 2 6" xfId="42144"/>
    <cellStyle name="Примечание 2 4 2 2 2 7" xfId="42145"/>
    <cellStyle name="Примечание 2 4 2 2 3" xfId="42146"/>
    <cellStyle name="Примечание 2 4 2 2 3 2" xfId="42147"/>
    <cellStyle name="Примечание 2 4 2 2 3 2 2" xfId="42148"/>
    <cellStyle name="Примечание 2 4 2 2 3 3" xfId="42149"/>
    <cellStyle name="Примечание 2 4 2 2 3 3 2" xfId="42150"/>
    <cellStyle name="Примечание 2 4 2 2 3 4" xfId="42151"/>
    <cellStyle name="Примечание 2 4 2 2 4" xfId="42152"/>
    <cellStyle name="Примечание 2 4 2 2 4 2" xfId="42153"/>
    <cellStyle name="Примечание 2 4 2 2 4 2 2" xfId="42154"/>
    <cellStyle name="Примечание 2 4 2 2 4 3" xfId="42155"/>
    <cellStyle name="Примечание 2 4 2 2 4 3 2" xfId="42156"/>
    <cellStyle name="Примечание 2 4 2 2 4 4" xfId="42157"/>
    <cellStyle name="Примечание 2 4 2 2 5" xfId="42158"/>
    <cellStyle name="Примечание 2 4 2 2 5 2" xfId="42159"/>
    <cellStyle name="Примечание 2 4 2 2 5 2 2" xfId="42160"/>
    <cellStyle name="Примечание 2 4 2 2 5 3" xfId="42161"/>
    <cellStyle name="Примечание 2 4 2 2 6" xfId="42162"/>
    <cellStyle name="Примечание 2 4 2 2 6 2" xfId="42163"/>
    <cellStyle name="Примечание 2 4 2 2 7" xfId="42164"/>
    <cellStyle name="Примечание 2 4 2 2 8" xfId="42165"/>
    <cellStyle name="Примечание 2 4 2 3" xfId="42166"/>
    <cellStyle name="Примечание 2 4 2 3 2" xfId="42167"/>
    <cellStyle name="Примечание 2 4 2 3 2 2" xfId="42168"/>
    <cellStyle name="Примечание 2 4 2 3 2 2 2" xfId="42169"/>
    <cellStyle name="Примечание 2 4 2 3 2 3" xfId="42170"/>
    <cellStyle name="Примечание 2 4 2 3 2 3 2" xfId="42171"/>
    <cellStyle name="Примечание 2 4 2 3 2 4" xfId="42172"/>
    <cellStyle name="Примечание 2 4 2 3 3" xfId="42173"/>
    <cellStyle name="Примечание 2 4 2 3 3 2" xfId="42174"/>
    <cellStyle name="Примечание 2 4 2 3 3 2 2" xfId="42175"/>
    <cellStyle name="Примечание 2 4 2 3 3 3" xfId="42176"/>
    <cellStyle name="Примечание 2 4 2 3 3 3 2" xfId="42177"/>
    <cellStyle name="Примечание 2 4 2 3 3 4" xfId="42178"/>
    <cellStyle name="Примечание 2 4 2 3 4" xfId="42179"/>
    <cellStyle name="Примечание 2 4 2 3 4 2" xfId="42180"/>
    <cellStyle name="Примечание 2 4 2 3 4 2 2" xfId="42181"/>
    <cellStyle name="Примечание 2 4 2 3 4 3" xfId="42182"/>
    <cellStyle name="Примечание 2 4 2 3 5" xfId="42183"/>
    <cellStyle name="Примечание 2 4 2 3 5 2" xfId="42184"/>
    <cellStyle name="Примечание 2 4 2 3 6" xfId="42185"/>
    <cellStyle name="Примечание 2 4 2 3 7" xfId="42186"/>
    <cellStyle name="Примечание 2 4 2 4" xfId="42187"/>
    <cellStyle name="Примечание 2 4 2 4 2" xfId="42188"/>
    <cellStyle name="Примечание 2 4 2 4 2 2" xfId="42189"/>
    <cellStyle name="Примечание 2 4 2 4 3" xfId="42190"/>
    <cellStyle name="Примечание 2 4 2 4 3 2" xfId="42191"/>
    <cellStyle name="Примечание 2 4 2 4 4" xfId="42192"/>
    <cellStyle name="Примечание 2 4 2 5" xfId="42193"/>
    <cellStyle name="Примечание 2 4 2 5 2" xfId="42194"/>
    <cellStyle name="Примечание 2 4 2 5 2 2" xfId="42195"/>
    <cellStyle name="Примечание 2 4 2 5 3" xfId="42196"/>
    <cellStyle name="Примечание 2 4 2 5 3 2" xfId="42197"/>
    <cellStyle name="Примечание 2 4 2 5 4" xfId="42198"/>
    <cellStyle name="Примечание 2 4 2 6" xfId="42199"/>
    <cellStyle name="Примечание 2 4 2 6 2" xfId="42200"/>
    <cellStyle name="Примечание 2 4 2 6 2 2" xfId="42201"/>
    <cellStyle name="Примечание 2 4 2 6 3" xfId="42202"/>
    <cellStyle name="Примечание 2 4 2 7" xfId="42203"/>
    <cellStyle name="Примечание 2 4 2 7 2" xfId="42204"/>
    <cellStyle name="Примечание 2 4 2 8" xfId="42205"/>
    <cellStyle name="Примечание 2 4 2 9" xfId="42206"/>
    <cellStyle name="Примечание 2 4 3" xfId="42207"/>
    <cellStyle name="Примечание 2 4 3 2" xfId="42208"/>
    <cellStyle name="Примечание 2 4 3 2 2" xfId="42209"/>
    <cellStyle name="Примечание 2 4 3 2 2 2" xfId="42210"/>
    <cellStyle name="Примечание 2 4 3 2 2 2 2" xfId="42211"/>
    <cellStyle name="Примечание 2 4 3 2 2 3" xfId="42212"/>
    <cellStyle name="Примечание 2 4 3 2 2 3 2" xfId="42213"/>
    <cellStyle name="Примечание 2 4 3 2 2 4" xfId="42214"/>
    <cellStyle name="Примечание 2 4 3 2 3" xfId="42215"/>
    <cellStyle name="Примечание 2 4 3 2 3 2" xfId="42216"/>
    <cellStyle name="Примечание 2 4 3 2 3 2 2" xfId="42217"/>
    <cellStyle name="Примечание 2 4 3 2 3 3" xfId="42218"/>
    <cellStyle name="Примечание 2 4 3 2 3 3 2" xfId="42219"/>
    <cellStyle name="Примечание 2 4 3 2 3 4" xfId="42220"/>
    <cellStyle name="Примечание 2 4 3 2 4" xfId="42221"/>
    <cellStyle name="Примечание 2 4 3 2 4 2" xfId="42222"/>
    <cellStyle name="Примечание 2 4 3 2 4 2 2" xfId="42223"/>
    <cellStyle name="Примечание 2 4 3 2 4 3" xfId="42224"/>
    <cellStyle name="Примечание 2 4 3 2 5" xfId="42225"/>
    <cellStyle name="Примечание 2 4 3 2 5 2" xfId="42226"/>
    <cellStyle name="Примечание 2 4 3 2 6" xfId="42227"/>
    <cellStyle name="Примечание 2 4 3 2 7" xfId="42228"/>
    <cellStyle name="Примечание 2 4 3 3" xfId="42229"/>
    <cellStyle name="Примечание 2 4 3 3 2" xfId="42230"/>
    <cellStyle name="Примечание 2 4 3 3 2 2" xfId="42231"/>
    <cellStyle name="Примечание 2 4 3 3 3" xfId="42232"/>
    <cellStyle name="Примечание 2 4 3 3 3 2" xfId="42233"/>
    <cellStyle name="Примечание 2 4 3 3 4" xfId="42234"/>
    <cellStyle name="Примечание 2 4 3 4" xfId="42235"/>
    <cellStyle name="Примечание 2 4 3 4 2" xfId="42236"/>
    <cellStyle name="Примечание 2 4 3 4 2 2" xfId="42237"/>
    <cellStyle name="Примечание 2 4 3 4 3" xfId="42238"/>
    <cellStyle name="Примечание 2 4 3 4 3 2" xfId="42239"/>
    <cellStyle name="Примечание 2 4 3 4 4" xfId="42240"/>
    <cellStyle name="Примечание 2 4 3 5" xfId="42241"/>
    <cellStyle name="Примечание 2 4 3 5 2" xfId="42242"/>
    <cellStyle name="Примечание 2 4 3 5 2 2" xfId="42243"/>
    <cellStyle name="Примечание 2 4 3 5 3" xfId="42244"/>
    <cellStyle name="Примечание 2 4 3 6" xfId="42245"/>
    <cellStyle name="Примечание 2 4 3 6 2" xfId="42246"/>
    <cellStyle name="Примечание 2 4 3 7" xfId="42247"/>
    <cellStyle name="Примечание 2 4 3 8" xfId="42248"/>
    <cellStyle name="Примечание 2 4 4" xfId="42249"/>
    <cellStyle name="Примечание 2 4 4 2" xfId="42250"/>
    <cellStyle name="Примечание 2 4 4 2 2" xfId="42251"/>
    <cellStyle name="Примечание 2 4 4 2 2 2" xfId="42252"/>
    <cellStyle name="Примечание 2 4 4 2 2 2 2" xfId="42253"/>
    <cellStyle name="Примечание 2 4 4 2 2 3" xfId="42254"/>
    <cellStyle name="Примечание 2 4 4 2 2 3 2" xfId="42255"/>
    <cellStyle name="Примечание 2 4 4 2 2 4" xfId="42256"/>
    <cellStyle name="Примечание 2 4 4 2 3" xfId="42257"/>
    <cellStyle name="Примечание 2 4 4 2 3 2" xfId="42258"/>
    <cellStyle name="Примечание 2 4 4 2 3 2 2" xfId="42259"/>
    <cellStyle name="Примечание 2 4 4 2 3 3" xfId="42260"/>
    <cellStyle name="Примечание 2 4 4 2 3 3 2" xfId="42261"/>
    <cellStyle name="Примечание 2 4 4 2 3 4" xfId="42262"/>
    <cellStyle name="Примечание 2 4 4 2 4" xfId="42263"/>
    <cellStyle name="Примечание 2 4 4 2 4 2" xfId="42264"/>
    <cellStyle name="Примечание 2 4 4 2 4 2 2" xfId="42265"/>
    <cellStyle name="Примечание 2 4 4 2 4 3" xfId="42266"/>
    <cellStyle name="Примечание 2 4 4 2 5" xfId="42267"/>
    <cellStyle name="Примечание 2 4 4 2 5 2" xfId="42268"/>
    <cellStyle name="Примечание 2 4 4 2 6" xfId="42269"/>
    <cellStyle name="Примечание 2 4 4 2 7" xfId="42270"/>
    <cellStyle name="Примечание 2 4 4 3" xfId="42271"/>
    <cellStyle name="Примечание 2 4 4 3 2" xfId="42272"/>
    <cellStyle name="Примечание 2 4 4 3 2 2" xfId="42273"/>
    <cellStyle name="Примечание 2 4 4 3 3" xfId="42274"/>
    <cellStyle name="Примечание 2 4 4 3 3 2" xfId="42275"/>
    <cellStyle name="Примечание 2 4 4 3 4" xfId="42276"/>
    <cellStyle name="Примечание 2 4 4 4" xfId="42277"/>
    <cellStyle name="Примечание 2 4 4 4 2" xfId="42278"/>
    <cellStyle name="Примечание 2 4 4 4 2 2" xfId="42279"/>
    <cellStyle name="Примечание 2 4 4 4 3" xfId="42280"/>
    <cellStyle name="Примечание 2 4 4 4 3 2" xfId="42281"/>
    <cellStyle name="Примечание 2 4 4 4 4" xfId="42282"/>
    <cellStyle name="Примечание 2 4 4 5" xfId="42283"/>
    <cellStyle name="Примечание 2 4 4 5 2" xfId="42284"/>
    <cellStyle name="Примечание 2 4 4 5 2 2" xfId="42285"/>
    <cellStyle name="Примечание 2 4 4 5 3" xfId="42286"/>
    <cellStyle name="Примечание 2 4 4 6" xfId="42287"/>
    <cellStyle name="Примечание 2 4 4 6 2" xfId="42288"/>
    <cellStyle name="Примечание 2 4 4 7" xfId="42289"/>
    <cellStyle name="Примечание 2 4 4 8" xfId="42290"/>
    <cellStyle name="Примечание 2 4 5" xfId="42291"/>
    <cellStyle name="Примечание 2 4 5 2" xfId="42292"/>
    <cellStyle name="Примечание 2 4 5 2 2" xfId="42293"/>
    <cellStyle name="Примечание 2 4 5 2 2 2" xfId="42294"/>
    <cellStyle name="Примечание 2 4 5 2 3" xfId="42295"/>
    <cellStyle name="Примечание 2 4 5 2 3 2" xfId="42296"/>
    <cellStyle name="Примечание 2 4 5 2 4" xfId="42297"/>
    <cellStyle name="Примечание 2 4 5 3" xfId="42298"/>
    <cellStyle name="Примечание 2 4 5 3 2" xfId="42299"/>
    <cellStyle name="Примечание 2 4 5 3 2 2" xfId="42300"/>
    <cellStyle name="Примечание 2 4 5 3 3" xfId="42301"/>
    <cellStyle name="Примечание 2 4 5 4" xfId="42302"/>
    <cellStyle name="Примечание 2 4 5 4 2" xfId="42303"/>
    <cellStyle name="Примечание 2 4 5 5" xfId="42304"/>
    <cellStyle name="Примечание 2 4 5 6" xfId="42305"/>
    <cellStyle name="Примечание 2 4 6" xfId="42306"/>
    <cellStyle name="Примечание 2 4 6 2" xfId="42307"/>
    <cellStyle name="Примечание 2 4 7" xfId="42308"/>
    <cellStyle name="Примечание 2 5" xfId="42309"/>
    <cellStyle name="Примечание 2 5 2" xfId="42310"/>
    <cellStyle name="Примечание 2 5 2 2" xfId="42311"/>
    <cellStyle name="Примечание 2 5 2 2 2" xfId="42312"/>
    <cellStyle name="Примечание 2 5 2 2 2 2" xfId="42313"/>
    <cellStyle name="Примечание 2 5 2 2 2 2 2" xfId="42314"/>
    <cellStyle name="Примечание 2 5 2 2 2 3" xfId="42315"/>
    <cellStyle name="Примечание 2 5 2 2 2 3 2" xfId="42316"/>
    <cellStyle name="Примечание 2 5 2 2 2 4" xfId="42317"/>
    <cellStyle name="Примечание 2 5 2 2 3" xfId="42318"/>
    <cellStyle name="Примечание 2 5 2 2 3 2" xfId="42319"/>
    <cellStyle name="Примечание 2 5 2 2 3 2 2" xfId="42320"/>
    <cellStyle name="Примечание 2 5 2 2 3 3" xfId="42321"/>
    <cellStyle name="Примечание 2 5 2 2 3 3 2" xfId="42322"/>
    <cellStyle name="Примечание 2 5 2 2 3 4" xfId="42323"/>
    <cellStyle name="Примечание 2 5 2 2 4" xfId="42324"/>
    <cellStyle name="Примечание 2 5 2 2 4 2" xfId="42325"/>
    <cellStyle name="Примечание 2 5 2 2 4 2 2" xfId="42326"/>
    <cellStyle name="Примечание 2 5 2 2 4 3" xfId="42327"/>
    <cellStyle name="Примечание 2 5 2 2 5" xfId="42328"/>
    <cellStyle name="Примечание 2 5 2 2 5 2" xfId="42329"/>
    <cellStyle name="Примечание 2 5 2 2 6" xfId="42330"/>
    <cellStyle name="Примечание 2 5 2 2 7" xfId="42331"/>
    <cellStyle name="Примечание 2 5 2 3" xfId="42332"/>
    <cellStyle name="Примечание 2 5 2 3 2" xfId="42333"/>
    <cellStyle name="Примечание 2 5 2 3 2 2" xfId="42334"/>
    <cellStyle name="Примечание 2 5 2 3 3" xfId="42335"/>
    <cellStyle name="Примечание 2 5 2 3 3 2" xfId="42336"/>
    <cellStyle name="Примечание 2 5 2 3 4" xfId="42337"/>
    <cellStyle name="Примечание 2 5 2 4" xfId="42338"/>
    <cellStyle name="Примечание 2 5 2 4 2" xfId="42339"/>
    <cellStyle name="Примечание 2 5 2 4 2 2" xfId="42340"/>
    <cellStyle name="Примечание 2 5 2 4 3" xfId="42341"/>
    <cellStyle name="Примечание 2 5 2 4 3 2" xfId="42342"/>
    <cellStyle name="Примечание 2 5 2 4 4" xfId="42343"/>
    <cellStyle name="Примечание 2 5 2 5" xfId="42344"/>
    <cellStyle name="Примечание 2 5 2 5 2" xfId="42345"/>
    <cellStyle name="Примечание 2 5 2 5 2 2" xfId="42346"/>
    <cellStyle name="Примечание 2 5 2 5 3" xfId="42347"/>
    <cellStyle name="Примечание 2 5 2 6" xfId="42348"/>
    <cellStyle name="Примечание 2 5 2 6 2" xfId="42349"/>
    <cellStyle name="Примечание 2 5 2 7" xfId="42350"/>
    <cellStyle name="Примечание 2 5 2 8" xfId="42351"/>
    <cellStyle name="Примечание 2 5 3" xfId="42352"/>
    <cellStyle name="Примечание 2 5 3 2" xfId="42353"/>
    <cellStyle name="Примечание 2 5 3 2 2" xfId="42354"/>
    <cellStyle name="Примечание 2 5 3 2 2 2" xfId="42355"/>
    <cellStyle name="Примечание 2 5 3 2 2 2 2" xfId="42356"/>
    <cellStyle name="Примечание 2 5 3 2 2 3" xfId="42357"/>
    <cellStyle name="Примечание 2 5 3 2 2 3 2" xfId="42358"/>
    <cellStyle name="Примечание 2 5 3 2 2 4" xfId="42359"/>
    <cellStyle name="Примечание 2 5 3 2 3" xfId="42360"/>
    <cellStyle name="Примечание 2 5 3 2 3 2" xfId="42361"/>
    <cellStyle name="Примечание 2 5 3 2 3 2 2" xfId="42362"/>
    <cellStyle name="Примечание 2 5 3 2 3 3" xfId="42363"/>
    <cellStyle name="Примечание 2 5 3 2 3 3 2" xfId="42364"/>
    <cellStyle name="Примечание 2 5 3 2 3 4" xfId="42365"/>
    <cellStyle name="Примечание 2 5 3 2 4" xfId="42366"/>
    <cellStyle name="Примечание 2 5 3 2 4 2" xfId="42367"/>
    <cellStyle name="Примечание 2 5 3 2 4 2 2" xfId="42368"/>
    <cellStyle name="Примечание 2 5 3 2 4 3" xfId="42369"/>
    <cellStyle name="Примечание 2 5 3 2 5" xfId="42370"/>
    <cellStyle name="Примечание 2 5 3 2 5 2" xfId="42371"/>
    <cellStyle name="Примечание 2 5 3 2 6" xfId="42372"/>
    <cellStyle name="Примечание 2 5 3 2 7" xfId="42373"/>
    <cellStyle name="Примечание 2 5 3 3" xfId="42374"/>
    <cellStyle name="Примечание 2 5 3 3 2" xfId="42375"/>
    <cellStyle name="Примечание 2 5 3 3 2 2" xfId="42376"/>
    <cellStyle name="Примечание 2 5 3 3 3" xfId="42377"/>
    <cellStyle name="Примечание 2 5 3 3 3 2" xfId="42378"/>
    <cellStyle name="Примечание 2 5 3 3 4" xfId="42379"/>
    <cellStyle name="Примечание 2 5 3 4" xfId="42380"/>
    <cellStyle name="Примечание 2 5 3 4 2" xfId="42381"/>
    <cellStyle name="Примечание 2 5 3 4 2 2" xfId="42382"/>
    <cellStyle name="Примечание 2 5 3 4 3" xfId="42383"/>
    <cellStyle name="Примечание 2 5 3 4 3 2" xfId="42384"/>
    <cellStyle name="Примечание 2 5 3 4 4" xfId="42385"/>
    <cellStyle name="Примечание 2 5 3 5" xfId="42386"/>
    <cellStyle name="Примечание 2 5 3 5 2" xfId="42387"/>
    <cellStyle name="Примечание 2 5 3 5 2 2" xfId="42388"/>
    <cellStyle name="Примечание 2 5 3 5 3" xfId="42389"/>
    <cellStyle name="Примечание 2 5 3 6" xfId="42390"/>
    <cellStyle name="Примечание 2 5 3 6 2" xfId="42391"/>
    <cellStyle name="Примечание 2 5 3 7" xfId="42392"/>
    <cellStyle name="Примечание 2 5 3 8" xfId="42393"/>
    <cellStyle name="Примечание 2 5 4" xfId="42394"/>
    <cellStyle name="Примечание 2 5 4 2" xfId="42395"/>
    <cellStyle name="Примечание 2 5 4 2 2" xfId="42396"/>
    <cellStyle name="Примечание 2 5 4 2 2 2" xfId="42397"/>
    <cellStyle name="Примечание 2 5 4 2 3" xfId="42398"/>
    <cellStyle name="Примечание 2 5 4 2 3 2" xfId="42399"/>
    <cellStyle name="Примечание 2 5 4 2 4" xfId="42400"/>
    <cellStyle name="Примечание 2 5 4 3" xfId="42401"/>
    <cellStyle name="Примечание 2 5 4 3 2" xfId="42402"/>
    <cellStyle name="Примечание 2 5 4 3 2 2" xfId="42403"/>
    <cellStyle name="Примечание 2 5 4 3 3" xfId="42404"/>
    <cellStyle name="Примечание 2 5 4 4" xfId="42405"/>
    <cellStyle name="Примечание 2 5 4 4 2" xfId="42406"/>
    <cellStyle name="Примечание 2 5 4 5" xfId="42407"/>
    <cellStyle name="Примечание 2 5 4 6" xfId="42408"/>
    <cellStyle name="Примечание 2 5 5" xfId="42409"/>
    <cellStyle name="Примечание 2 5 5 2" xfId="42410"/>
    <cellStyle name="Примечание 2 5 6" xfId="42411"/>
    <cellStyle name="Примечание 2 6" xfId="42412"/>
    <cellStyle name="Примечание 2 6 2" xfId="42413"/>
    <cellStyle name="Примечание 2 6 2 2" xfId="42414"/>
    <cellStyle name="Примечание 2 6 2 2 2" xfId="42415"/>
    <cellStyle name="Примечание 2 6 2 2 2 2" xfId="42416"/>
    <cellStyle name="Примечание 2 6 2 2 3" xfId="42417"/>
    <cellStyle name="Примечание 2 6 2 2 3 2" xfId="42418"/>
    <cellStyle name="Примечание 2 6 2 2 4" xfId="42419"/>
    <cellStyle name="Примечание 2 6 2 3" xfId="42420"/>
    <cellStyle name="Примечание 2 6 2 3 2" xfId="42421"/>
    <cellStyle name="Примечание 2 6 2 3 2 2" xfId="42422"/>
    <cellStyle name="Примечание 2 6 2 3 3" xfId="42423"/>
    <cellStyle name="Примечание 2 6 2 4" xfId="42424"/>
    <cellStyle name="Примечание 2 6 2 4 2" xfId="42425"/>
    <cellStyle name="Примечание 2 6 2 5" xfId="42426"/>
    <cellStyle name="Примечание 2 6 2 6" xfId="42427"/>
    <cellStyle name="Примечание 2 6 3" xfId="42428"/>
    <cellStyle name="Примечание 2 6 3 2" xfId="42429"/>
    <cellStyle name="Примечание 2 6 4" xfId="42430"/>
    <cellStyle name="Примечание 2 7" xfId="42431"/>
    <cellStyle name="Примечание 2 7 2" xfId="42432"/>
    <cellStyle name="Примечание 2 7 2 2" xfId="42433"/>
    <cellStyle name="Примечание 2 7 2 2 2" xfId="42434"/>
    <cellStyle name="Примечание 2 7 2 2 2 2" xfId="42435"/>
    <cellStyle name="Примечание 2 7 2 2 3" xfId="42436"/>
    <cellStyle name="Примечание 2 7 2 2 3 2" xfId="42437"/>
    <cellStyle name="Примечание 2 7 2 2 4" xfId="42438"/>
    <cellStyle name="Примечание 2 7 2 3" xfId="42439"/>
    <cellStyle name="Примечание 2 7 2 3 2" xfId="42440"/>
    <cellStyle name="Примечание 2 7 2 3 2 2" xfId="42441"/>
    <cellStyle name="Примечание 2 7 2 3 3" xfId="42442"/>
    <cellStyle name="Примечание 2 7 2 4" xfId="42443"/>
    <cellStyle name="Примечание 2 7 2 4 2" xfId="42444"/>
    <cellStyle name="Примечание 2 7 2 5" xfId="42445"/>
    <cellStyle name="Примечание 2 7 2 6" xfId="42446"/>
    <cellStyle name="Примечание 2 7 3" xfId="42447"/>
    <cellStyle name="Примечание 2 7 3 2" xfId="42448"/>
    <cellStyle name="Примечание 2 7 4" xfId="42449"/>
    <cellStyle name="Примечание 2 8" xfId="42450"/>
    <cellStyle name="Примечание 2 8 2" xfId="42451"/>
    <cellStyle name="Примечание 2 8 2 2" xfId="42452"/>
    <cellStyle name="Примечание 2 8 2 2 2" xfId="42453"/>
    <cellStyle name="Примечание 2 8 2 2 2 2" xfId="42454"/>
    <cellStyle name="Примечание 2 8 2 2 3" xfId="42455"/>
    <cellStyle name="Примечание 2 8 2 2 3 2" xfId="42456"/>
    <cellStyle name="Примечание 2 8 2 2 4" xfId="42457"/>
    <cellStyle name="Примечание 2 8 2 3" xfId="42458"/>
    <cellStyle name="Примечание 2 8 2 3 2" xfId="42459"/>
    <cellStyle name="Примечание 2 8 2 3 2 2" xfId="42460"/>
    <cellStyle name="Примечание 2 8 2 3 3" xfId="42461"/>
    <cellStyle name="Примечание 2 8 2 3 3 2" xfId="42462"/>
    <cellStyle name="Примечание 2 8 2 3 4" xfId="42463"/>
    <cellStyle name="Примечание 2 8 2 4" xfId="42464"/>
    <cellStyle name="Примечание 2 8 2 4 2" xfId="42465"/>
    <cellStyle name="Примечание 2 8 2 4 2 2" xfId="42466"/>
    <cellStyle name="Примечание 2 8 2 4 3" xfId="42467"/>
    <cellStyle name="Примечание 2 8 2 5" xfId="42468"/>
    <cellStyle name="Примечание 2 8 2 5 2" xfId="42469"/>
    <cellStyle name="Примечание 2 8 2 6" xfId="42470"/>
    <cellStyle name="Примечание 2 8 2 7" xfId="42471"/>
    <cellStyle name="Примечание 2 8 3" xfId="42472"/>
    <cellStyle name="Примечание 2 8 3 2" xfId="42473"/>
    <cellStyle name="Примечание 2 8 3 2 2" xfId="42474"/>
    <cellStyle name="Примечание 2 8 3 3" xfId="42475"/>
    <cellStyle name="Примечание 2 8 3 3 2" xfId="42476"/>
    <cellStyle name="Примечание 2 8 3 4" xfId="42477"/>
    <cellStyle name="Примечание 2 8 4" xfId="42478"/>
    <cellStyle name="Примечание 2 8 4 2" xfId="42479"/>
    <cellStyle name="Примечание 2 8 4 2 2" xfId="42480"/>
    <cellStyle name="Примечание 2 8 4 3" xfId="42481"/>
    <cellStyle name="Примечание 2 8 4 3 2" xfId="42482"/>
    <cellStyle name="Примечание 2 8 4 4" xfId="42483"/>
    <cellStyle name="Примечание 2 8 5" xfId="42484"/>
    <cellStyle name="Примечание 2 8 5 2" xfId="42485"/>
    <cellStyle name="Примечание 2 8 5 2 2" xfId="42486"/>
    <cellStyle name="Примечание 2 8 5 3" xfId="42487"/>
    <cellStyle name="Примечание 2 8 6" xfId="42488"/>
    <cellStyle name="Примечание 2 8 6 2" xfId="42489"/>
    <cellStyle name="Примечание 2 8 7" xfId="42490"/>
    <cellStyle name="Примечание 2 8 8" xfId="42491"/>
    <cellStyle name="Примечание 2 9" xfId="42492"/>
    <cellStyle name="Примечание 2 9 2" xfId="42493"/>
    <cellStyle name="Примечание 2 9 2 2" xfId="42494"/>
    <cellStyle name="Примечание 2 9 2 2 2" xfId="42495"/>
    <cellStyle name="Примечание 2 9 2 3" xfId="42496"/>
    <cellStyle name="Примечание 2 9 2 3 2" xfId="42497"/>
    <cellStyle name="Примечание 2 9 2 4" xfId="42498"/>
    <cellStyle name="Примечание 2 9 3" xfId="42499"/>
    <cellStyle name="Примечание 2 9 3 2" xfId="42500"/>
    <cellStyle name="Примечание 2 9 3 2 2" xfId="42501"/>
    <cellStyle name="Примечание 2 9 3 3" xfId="42502"/>
    <cellStyle name="Примечание 2 9 4" xfId="42503"/>
    <cellStyle name="Примечание 2 9 4 2" xfId="42504"/>
    <cellStyle name="Примечание 2 9 5" xfId="42505"/>
    <cellStyle name="Примечание 2 9 6" xfId="42506"/>
    <cellStyle name="Примечание 2_Xl0000005" xfId="42507"/>
    <cellStyle name="Примечание 20" xfId="42508"/>
    <cellStyle name="Примечание 3" xfId="42509"/>
    <cellStyle name="Примечание 3 10" xfId="42510"/>
    <cellStyle name="Примечание 3 2" xfId="42511"/>
    <cellStyle name="Примечание 3 2 2" xfId="42512"/>
    <cellStyle name="Примечание 3 2 2 10" xfId="42513"/>
    <cellStyle name="Примечание 3 2 2 11" xfId="42514"/>
    <cellStyle name="Примечание 3 2 2 2" xfId="42515"/>
    <cellStyle name="Примечание 3 2 2 2 2" xfId="42516"/>
    <cellStyle name="Примечание 3 2 2 2 2 2" xfId="42517"/>
    <cellStyle name="Примечание 3 2 2 2 2 2 2" xfId="42518"/>
    <cellStyle name="Примечание 3 2 2 2 2 2 2 2" xfId="42519"/>
    <cellStyle name="Примечание 3 2 2 2 2 2 2 2 2" xfId="42520"/>
    <cellStyle name="Примечание 3 2 2 2 2 2 2 3" xfId="42521"/>
    <cellStyle name="Примечание 3 2 2 2 2 2 2 3 2" xfId="42522"/>
    <cellStyle name="Примечание 3 2 2 2 2 2 2 4" xfId="42523"/>
    <cellStyle name="Примечание 3 2 2 2 2 2 3" xfId="42524"/>
    <cellStyle name="Примечание 3 2 2 2 2 2 3 2" xfId="42525"/>
    <cellStyle name="Примечание 3 2 2 2 2 2 3 2 2" xfId="42526"/>
    <cellStyle name="Примечание 3 2 2 2 2 2 3 3" xfId="42527"/>
    <cellStyle name="Примечание 3 2 2 2 2 2 3 3 2" xfId="42528"/>
    <cellStyle name="Примечание 3 2 2 2 2 2 3 4" xfId="42529"/>
    <cellStyle name="Примечание 3 2 2 2 2 2 4" xfId="42530"/>
    <cellStyle name="Примечание 3 2 2 2 2 2 4 2" xfId="42531"/>
    <cellStyle name="Примечание 3 2 2 2 2 2 4 2 2" xfId="42532"/>
    <cellStyle name="Примечание 3 2 2 2 2 2 4 3" xfId="42533"/>
    <cellStyle name="Примечание 3 2 2 2 2 2 5" xfId="42534"/>
    <cellStyle name="Примечание 3 2 2 2 2 2 5 2" xfId="42535"/>
    <cellStyle name="Примечание 3 2 2 2 2 2 6" xfId="42536"/>
    <cellStyle name="Примечание 3 2 2 2 2 2 7" xfId="42537"/>
    <cellStyle name="Примечание 3 2 2 2 2 3" xfId="42538"/>
    <cellStyle name="Примечание 3 2 2 2 2 3 2" xfId="42539"/>
    <cellStyle name="Примечание 3 2 2 2 2 3 2 2" xfId="42540"/>
    <cellStyle name="Примечание 3 2 2 2 2 3 3" xfId="42541"/>
    <cellStyle name="Примечание 3 2 2 2 2 3 3 2" xfId="42542"/>
    <cellStyle name="Примечание 3 2 2 2 2 3 4" xfId="42543"/>
    <cellStyle name="Примечание 3 2 2 2 2 4" xfId="42544"/>
    <cellStyle name="Примечание 3 2 2 2 2 4 2" xfId="42545"/>
    <cellStyle name="Примечание 3 2 2 2 2 4 2 2" xfId="42546"/>
    <cellStyle name="Примечание 3 2 2 2 2 4 3" xfId="42547"/>
    <cellStyle name="Примечание 3 2 2 2 2 4 3 2" xfId="42548"/>
    <cellStyle name="Примечание 3 2 2 2 2 4 4" xfId="42549"/>
    <cellStyle name="Примечание 3 2 2 2 2 5" xfId="42550"/>
    <cellStyle name="Примечание 3 2 2 2 2 5 2" xfId="42551"/>
    <cellStyle name="Примечание 3 2 2 2 2 5 2 2" xfId="42552"/>
    <cellStyle name="Примечание 3 2 2 2 2 5 3" xfId="42553"/>
    <cellStyle name="Примечание 3 2 2 2 2 6" xfId="42554"/>
    <cellStyle name="Примечание 3 2 2 2 2 6 2" xfId="42555"/>
    <cellStyle name="Примечание 3 2 2 2 2 7" xfId="42556"/>
    <cellStyle name="Примечание 3 2 2 2 2 8" xfId="42557"/>
    <cellStyle name="Примечание 3 2 2 2 3" xfId="42558"/>
    <cellStyle name="Примечание 3 2 2 2 3 2" xfId="42559"/>
    <cellStyle name="Примечание 3 2 2 2 3 2 2" xfId="42560"/>
    <cellStyle name="Примечание 3 2 2 2 3 2 2 2" xfId="42561"/>
    <cellStyle name="Примечание 3 2 2 2 3 2 3" xfId="42562"/>
    <cellStyle name="Примечание 3 2 2 2 3 2 3 2" xfId="42563"/>
    <cellStyle name="Примечание 3 2 2 2 3 2 4" xfId="42564"/>
    <cellStyle name="Примечание 3 2 2 2 3 3" xfId="42565"/>
    <cellStyle name="Примечание 3 2 2 2 3 3 2" xfId="42566"/>
    <cellStyle name="Примечание 3 2 2 2 3 3 2 2" xfId="42567"/>
    <cellStyle name="Примечание 3 2 2 2 3 3 3" xfId="42568"/>
    <cellStyle name="Примечание 3 2 2 2 3 3 3 2" xfId="42569"/>
    <cellStyle name="Примечание 3 2 2 2 3 3 4" xfId="42570"/>
    <cellStyle name="Примечание 3 2 2 2 3 4" xfId="42571"/>
    <cellStyle name="Примечание 3 2 2 2 3 4 2" xfId="42572"/>
    <cellStyle name="Примечание 3 2 2 2 3 4 2 2" xfId="42573"/>
    <cellStyle name="Примечание 3 2 2 2 3 4 3" xfId="42574"/>
    <cellStyle name="Примечание 3 2 2 2 3 5" xfId="42575"/>
    <cellStyle name="Примечание 3 2 2 2 3 5 2" xfId="42576"/>
    <cellStyle name="Примечание 3 2 2 2 3 6" xfId="42577"/>
    <cellStyle name="Примечание 3 2 2 2 3 7" xfId="42578"/>
    <cellStyle name="Примечание 3 2 2 2 4" xfId="42579"/>
    <cellStyle name="Примечание 3 2 2 2 4 2" xfId="42580"/>
    <cellStyle name="Примечание 3 2 2 2 4 2 2" xfId="42581"/>
    <cellStyle name="Примечание 3 2 2 2 4 3" xfId="42582"/>
    <cellStyle name="Примечание 3 2 2 2 4 3 2" xfId="42583"/>
    <cellStyle name="Примечание 3 2 2 2 4 4" xfId="42584"/>
    <cellStyle name="Примечание 3 2 2 2 5" xfId="42585"/>
    <cellStyle name="Примечание 3 2 2 2 5 2" xfId="42586"/>
    <cellStyle name="Примечание 3 2 2 2 5 2 2" xfId="42587"/>
    <cellStyle name="Примечание 3 2 2 2 5 3" xfId="42588"/>
    <cellStyle name="Примечание 3 2 2 2 5 3 2" xfId="42589"/>
    <cellStyle name="Примечание 3 2 2 2 5 4" xfId="42590"/>
    <cellStyle name="Примечание 3 2 2 2 6" xfId="42591"/>
    <cellStyle name="Примечание 3 2 2 2 6 2" xfId="42592"/>
    <cellStyle name="Примечание 3 2 2 2 6 2 2" xfId="42593"/>
    <cellStyle name="Примечание 3 2 2 2 6 3" xfId="42594"/>
    <cellStyle name="Примечание 3 2 2 2 7" xfId="42595"/>
    <cellStyle name="Примечание 3 2 2 2 7 2" xfId="42596"/>
    <cellStyle name="Примечание 3 2 2 2 8" xfId="42597"/>
    <cellStyle name="Примечание 3 2 2 2 9" xfId="42598"/>
    <cellStyle name="Примечание 3 2 2 3" xfId="42599"/>
    <cellStyle name="Примечание 3 2 2 3 2" xfId="42600"/>
    <cellStyle name="Примечание 3 2 2 3 2 2" xfId="42601"/>
    <cellStyle name="Примечание 3 2 2 3 2 2 2" xfId="42602"/>
    <cellStyle name="Примечание 3 2 2 3 2 2 2 2" xfId="42603"/>
    <cellStyle name="Примечание 3 2 2 3 2 2 3" xfId="42604"/>
    <cellStyle name="Примечание 3 2 2 3 2 2 3 2" xfId="42605"/>
    <cellStyle name="Примечание 3 2 2 3 2 2 4" xfId="42606"/>
    <cellStyle name="Примечание 3 2 2 3 2 3" xfId="42607"/>
    <cellStyle name="Примечание 3 2 2 3 2 3 2" xfId="42608"/>
    <cellStyle name="Примечание 3 2 2 3 2 3 2 2" xfId="42609"/>
    <cellStyle name="Примечание 3 2 2 3 2 3 3" xfId="42610"/>
    <cellStyle name="Примечание 3 2 2 3 2 3 3 2" xfId="42611"/>
    <cellStyle name="Примечание 3 2 2 3 2 3 4" xfId="42612"/>
    <cellStyle name="Примечание 3 2 2 3 2 4" xfId="42613"/>
    <cellStyle name="Примечание 3 2 2 3 2 4 2" xfId="42614"/>
    <cellStyle name="Примечание 3 2 2 3 2 4 2 2" xfId="42615"/>
    <cellStyle name="Примечание 3 2 2 3 2 4 3" xfId="42616"/>
    <cellStyle name="Примечание 3 2 2 3 2 5" xfId="42617"/>
    <cellStyle name="Примечание 3 2 2 3 2 5 2" xfId="42618"/>
    <cellStyle name="Примечание 3 2 2 3 2 6" xfId="42619"/>
    <cellStyle name="Примечание 3 2 2 3 2 7" xfId="42620"/>
    <cellStyle name="Примечание 3 2 2 3 3" xfId="42621"/>
    <cellStyle name="Примечание 3 2 2 3 3 2" xfId="42622"/>
    <cellStyle name="Примечание 3 2 2 3 3 2 2" xfId="42623"/>
    <cellStyle name="Примечание 3 2 2 3 3 3" xfId="42624"/>
    <cellStyle name="Примечание 3 2 2 3 3 3 2" xfId="42625"/>
    <cellStyle name="Примечание 3 2 2 3 3 4" xfId="42626"/>
    <cellStyle name="Примечание 3 2 2 3 4" xfId="42627"/>
    <cellStyle name="Примечание 3 2 2 3 4 2" xfId="42628"/>
    <cellStyle name="Примечание 3 2 2 3 4 2 2" xfId="42629"/>
    <cellStyle name="Примечание 3 2 2 3 4 3" xfId="42630"/>
    <cellStyle name="Примечание 3 2 2 3 4 3 2" xfId="42631"/>
    <cellStyle name="Примечание 3 2 2 3 4 4" xfId="42632"/>
    <cellStyle name="Примечание 3 2 2 3 5" xfId="42633"/>
    <cellStyle name="Примечание 3 2 2 3 5 2" xfId="42634"/>
    <cellStyle name="Примечание 3 2 2 3 5 2 2" xfId="42635"/>
    <cellStyle name="Примечание 3 2 2 3 5 3" xfId="42636"/>
    <cellStyle name="Примечание 3 2 2 3 6" xfId="42637"/>
    <cellStyle name="Примечание 3 2 2 3 6 2" xfId="42638"/>
    <cellStyle name="Примечание 3 2 2 3 7" xfId="42639"/>
    <cellStyle name="Примечание 3 2 2 3 8" xfId="42640"/>
    <cellStyle name="Примечание 3 2 2 4" xfId="42641"/>
    <cellStyle name="Примечание 3 2 2 4 2" xfId="42642"/>
    <cellStyle name="Примечание 3 2 2 4 2 2" xfId="42643"/>
    <cellStyle name="Примечание 3 2 2 4 2 2 2" xfId="42644"/>
    <cellStyle name="Примечание 3 2 2 4 2 2 2 2" xfId="42645"/>
    <cellStyle name="Примечание 3 2 2 4 2 2 3" xfId="42646"/>
    <cellStyle name="Примечание 3 2 2 4 2 2 3 2" xfId="42647"/>
    <cellStyle name="Примечание 3 2 2 4 2 2 4" xfId="42648"/>
    <cellStyle name="Примечание 3 2 2 4 2 3" xfId="42649"/>
    <cellStyle name="Примечание 3 2 2 4 2 3 2" xfId="42650"/>
    <cellStyle name="Примечание 3 2 2 4 2 3 2 2" xfId="42651"/>
    <cellStyle name="Примечание 3 2 2 4 2 3 3" xfId="42652"/>
    <cellStyle name="Примечание 3 2 2 4 2 3 3 2" xfId="42653"/>
    <cellStyle name="Примечание 3 2 2 4 2 3 4" xfId="42654"/>
    <cellStyle name="Примечание 3 2 2 4 2 4" xfId="42655"/>
    <cellStyle name="Примечание 3 2 2 4 2 4 2" xfId="42656"/>
    <cellStyle name="Примечание 3 2 2 4 2 4 2 2" xfId="42657"/>
    <cellStyle name="Примечание 3 2 2 4 2 4 3" xfId="42658"/>
    <cellStyle name="Примечание 3 2 2 4 2 5" xfId="42659"/>
    <cellStyle name="Примечание 3 2 2 4 2 5 2" xfId="42660"/>
    <cellStyle name="Примечание 3 2 2 4 2 6" xfId="42661"/>
    <cellStyle name="Примечание 3 2 2 4 2 7" xfId="42662"/>
    <cellStyle name="Примечание 3 2 2 4 3" xfId="42663"/>
    <cellStyle name="Примечание 3 2 2 4 3 2" xfId="42664"/>
    <cellStyle name="Примечание 3 2 2 4 3 2 2" xfId="42665"/>
    <cellStyle name="Примечание 3 2 2 4 3 3" xfId="42666"/>
    <cellStyle name="Примечание 3 2 2 4 3 3 2" xfId="42667"/>
    <cellStyle name="Примечание 3 2 2 4 3 4" xfId="42668"/>
    <cellStyle name="Примечание 3 2 2 4 4" xfId="42669"/>
    <cellStyle name="Примечание 3 2 2 4 4 2" xfId="42670"/>
    <cellStyle name="Примечание 3 2 2 4 4 2 2" xfId="42671"/>
    <cellStyle name="Примечание 3 2 2 4 4 3" xfId="42672"/>
    <cellStyle name="Примечание 3 2 2 4 4 3 2" xfId="42673"/>
    <cellStyle name="Примечание 3 2 2 4 4 4" xfId="42674"/>
    <cellStyle name="Примечание 3 2 2 4 5" xfId="42675"/>
    <cellStyle name="Примечание 3 2 2 4 5 2" xfId="42676"/>
    <cellStyle name="Примечание 3 2 2 4 5 2 2" xfId="42677"/>
    <cellStyle name="Примечание 3 2 2 4 5 3" xfId="42678"/>
    <cellStyle name="Примечание 3 2 2 4 6" xfId="42679"/>
    <cellStyle name="Примечание 3 2 2 4 6 2" xfId="42680"/>
    <cellStyle name="Примечание 3 2 2 4 7" xfId="42681"/>
    <cellStyle name="Примечание 3 2 2 4 8" xfId="42682"/>
    <cellStyle name="Примечание 3 2 2 5" xfId="42683"/>
    <cellStyle name="Примечание 3 2 2 5 2" xfId="42684"/>
    <cellStyle name="Примечание 3 2 2 5 2 2" xfId="42685"/>
    <cellStyle name="Примечание 3 2 2 5 2 2 2" xfId="42686"/>
    <cellStyle name="Примечание 3 2 2 5 2 3" xfId="42687"/>
    <cellStyle name="Примечание 3 2 2 5 2 3 2" xfId="42688"/>
    <cellStyle name="Примечание 3 2 2 5 2 4" xfId="42689"/>
    <cellStyle name="Примечание 3 2 2 5 3" xfId="42690"/>
    <cellStyle name="Примечание 3 2 2 5 3 2" xfId="42691"/>
    <cellStyle name="Примечание 3 2 2 5 3 2 2" xfId="42692"/>
    <cellStyle name="Примечание 3 2 2 5 3 3" xfId="42693"/>
    <cellStyle name="Примечание 3 2 2 5 3 3 2" xfId="42694"/>
    <cellStyle name="Примечание 3 2 2 5 3 4" xfId="42695"/>
    <cellStyle name="Примечание 3 2 2 5 4" xfId="42696"/>
    <cellStyle name="Примечание 3 2 2 5 4 2" xfId="42697"/>
    <cellStyle name="Примечание 3 2 2 5 4 2 2" xfId="42698"/>
    <cellStyle name="Примечание 3 2 2 5 4 3" xfId="42699"/>
    <cellStyle name="Примечание 3 2 2 5 5" xfId="42700"/>
    <cellStyle name="Примечание 3 2 2 5 5 2" xfId="42701"/>
    <cellStyle name="Примечание 3 2 2 5 6" xfId="42702"/>
    <cellStyle name="Примечание 3 2 2 5 7" xfId="42703"/>
    <cellStyle name="Примечание 3 2 2 6" xfId="42704"/>
    <cellStyle name="Примечание 3 2 2 6 2" xfId="42705"/>
    <cellStyle name="Примечание 3 2 2 6 2 2" xfId="42706"/>
    <cellStyle name="Примечание 3 2 2 6 3" xfId="42707"/>
    <cellStyle name="Примечание 3 2 2 6 3 2" xfId="42708"/>
    <cellStyle name="Примечание 3 2 2 6 4" xfId="42709"/>
    <cellStyle name="Примечание 3 2 2 7" xfId="42710"/>
    <cellStyle name="Примечание 3 2 2 7 2" xfId="42711"/>
    <cellStyle name="Примечание 3 2 2 7 2 2" xfId="42712"/>
    <cellStyle name="Примечание 3 2 2 7 3" xfId="42713"/>
    <cellStyle name="Примечание 3 2 2 7 3 2" xfId="42714"/>
    <cellStyle name="Примечание 3 2 2 7 4" xfId="42715"/>
    <cellStyle name="Примечание 3 2 2 8" xfId="42716"/>
    <cellStyle name="Примечание 3 2 2 8 2" xfId="42717"/>
    <cellStyle name="Примечание 3 2 2 8 2 2" xfId="42718"/>
    <cellStyle name="Примечание 3 2 2 8 3" xfId="42719"/>
    <cellStyle name="Примечание 3 2 2 9" xfId="42720"/>
    <cellStyle name="Примечание 3 2 2 9 2" xfId="42721"/>
    <cellStyle name="Примечание 3 2 3" xfId="42722"/>
    <cellStyle name="Примечание 3 2 3 10" xfId="42723"/>
    <cellStyle name="Примечание 3 2 3 2" xfId="42724"/>
    <cellStyle name="Примечание 3 2 3 2 2" xfId="42725"/>
    <cellStyle name="Примечание 3 2 3 2 2 2" xfId="42726"/>
    <cellStyle name="Примечание 3 2 3 2 2 2 2" xfId="42727"/>
    <cellStyle name="Примечание 3 2 3 2 2 2 2 2" xfId="42728"/>
    <cellStyle name="Примечание 3 2 3 2 2 2 3" xfId="42729"/>
    <cellStyle name="Примечание 3 2 3 2 2 2 3 2" xfId="42730"/>
    <cellStyle name="Примечание 3 2 3 2 2 2 4" xfId="42731"/>
    <cellStyle name="Примечание 3 2 3 2 2 3" xfId="42732"/>
    <cellStyle name="Примечание 3 2 3 2 2 3 2" xfId="42733"/>
    <cellStyle name="Примечание 3 2 3 2 2 3 2 2" xfId="42734"/>
    <cellStyle name="Примечание 3 2 3 2 2 3 3" xfId="42735"/>
    <cellStyle name="Примечание 3 2 3 2 2 3 3 2" xfId="42736"/>
    <cellStyle name="Примечание 3 2 3 2 2 3 4" xfId="42737"/>
    <cellStyle name="Примечание 3 2 3 2 2 4" xfId="42738"/>
    <cellStyle name="Примечание 3 2 3 2 2 4 2" xfId="42739"/>
    <cellStyle name="Примечание 3 2 3 2 2 4 2 2" xfId="42740"/>
    <cellStyle name="Примечание 3 2 3 2 2 4 3" xfId="42741"/>
    <cellStyle name="Примечание 3 2 3 2 2 5" xfId="42742"/>
    <cellStyle name="Примечание 3 2 3 2 2 5 2" xfId="42743"/>
    <cellStyle name="Примечание 3 2 3 2 2 6" xfId="42744"/>
    <cellStyle name="Примечание 3 2 3 2 2 7" xfId="42745"/>
    <cellStyle name="Примечание 3 2 3 2 3" xfId="42746"/>
    <cellStyle name="Примечание 3 2 3 2 3 2" xfId="42747"/>
    <cellStyle name="Примечание 3 2 3 2 3 2 2" xfId="42748"/>
    <cellStyle name="Примечание 3 2 3 2 3 3" xfId="42749"/>
    <cellStyle name="Примечание 3 2 3 2 3 3 2" xfId="42750"/>
    <cellStyle name="Примечание 3 2 3 2 3 4" xfId="42751"/>
    <cellStyle name="Примечание 3 2 3 2 4" xfId="42752"/>
    <cellStyle name="Примечание 3 2 3 2 4 2" xfId="42753"/>
    <cellStyle name="Примечание 3 2 3 2 4 2 2" xfId="42754"/>
    <cellStyle name="Примечание 3 2 3 2 4 3" xfId="42755"/>
    <cellStyle name="Примечание 3 2 3 2 4 3 2" xfId="42756"/>
    <cellStyle name="Примечание 3 2 3 2 4 4" xfId="42757"/>
    <cellStyle name="Примечание 3 2 3 2 5" xfId="42758"/>
    <cellStyle name="Примечание 3 2 3 2 5 2" xfId="42759"/>
    <cellStyle name="Примечание 3 2 3 2 5 2 2" xfId="42760"/>
    <cellStyle name="Примечание 3 2 3 2 5 3" xfId="42761"/>
    <cellStyle name="Примечание 3 2 3 2 6" xfId="42762"/>
    <cellStyle name="Примечание 3 2 3 2 6 2" xfId="42763"/>
    <cellStyle name="Примечание 3 2 3 2 7" xfId="42764"/>
    <cellStyle name="Примечание 3 2 3 2 8" xfId="42765"/>
    <cellStyle name="Примечание 3 2 3 3" xfId="42766"/>
    <cellStyle name="Примечание 3 2 3 3 2" xfId="42767"/>
    <cellStyle name="Примечание 3 2 3 3 2 2" xfId="42768"/>
    <cellStyle name="Примечание 3 2 3 3 2 2 2" xfId="42769"/>
    <cellStyle name="Примечание 3 2 3 3 2 2 2 2" xfId="42770"/>
    <cellStyle name="Примечание 3 2 3 3 2 2 3" xfId="42771"/>
    <cellStyle name="Примечание 3 2 3 3 2 2 3 2" xfId="42772"/>
    <cellStyle name="Примечание 3 2 3 3 2 2 4" xfId="42773"/>
    <cellStyle name="Примечание 3 2 3 3 2 3" xfId="42774"/>
    <cellStyle name="Примечание 3 2 3 3 2 3 2" xfId="42775"/>
    <cellStyle name="Примечание 3 2 3 3 2 3 2 2" xfId="42776"/>
    <cellStyle name="Примечание 3 2 3 3 2 3 3" xfId="42777"/>
    <cellStyle name="Примечание 3 2 3 3 2 3 3 2" xfId="42778"/>
    <cellStyle name="Примечание 3 2 3 3 2 3 4" xfId="42779"/>
    <cellStyle name="Примечание 3 2 3 3 2 4" xfId="42780"/>
    <cellStyle name="Примечание 3 2 3 3 2 4 2" xfId="42781"/>
    <cellStyle name="Примечание 3 2 3 3 2 4 2 2" xfId="42782"/>
    <cellStyle name="Примечание 3 2 3 3 2 4 3" xfId="42783"/>
    <cellStyle name="Примечание 3 2 3 3 2 5" xfId="42784"/>
    <cellStyle name="Примечание 3 2 3 3 2 5 2" xfId="42785"/>
    <cellStyle name="Примечание 3 2 3 3 2 6" xfId="42786"/>
    <cellStyle name="Примечание 3 2 3 3 2 7" xfId="42787"/>
    <cellStyle name="Примечание 3 2 3 3 3" xfId="42788"/>
    <cellStyle name="Примечание 3 2 3 3 3 2" xfId="42789"/>
    <cellStyle name="Примечание 3 2 3 3 3 2 2" xfId="42790"/>
    <cellStyle name="Примечание 3 2 3 3 3 3" xfId="42791"/>
    <cellStyle name="Примечание 3 2 3 3 3 3 2" xfId="42792"/>
    <cellStyle name="Примечание 3 2 3 3 3 4" xfId="42793"/>
    <cellStyle name="Примечание 3 2 3 3 4" xfId="42794"/>
    <cellStyle name="Примечание 3 2 3 3 4 2" xfId="42795"/>
    <cellStyle name="Примечание 3 2 3 3 4 2 2" xfId="42796"/>
    <cellStyle name="Примечание 3 2 3 3 4 3" xfId="42797"/>
    <cellStyle name="Примечание 3 2 3 3 4 3 2" xfId="42798"/>
    <cellStyle name="Примечание 3 2 3 3 4 4" xfId="42799"/>
    <cellStyle name="Примечание 3 2 3 3 5" xfId="42800"/>
    <cellStyle name="Примечание 3 2 3 3 5 2" xfId="42801"/>
    <cellStyle name="Примечание 3 2 3 3 5 2 2" xfId="42802"/>
    <cellStyle name="Примечание 3 2 3 3 5 3" xfId="42803"/>
    <cellStyle name="Примечание 3 2 3 3 6" xfId="42804"/>
    <cellStyle name="Примечание 3 2 3 3 6 2" xfId="42805"/>
    <cellStyle name="Примечание 3 2 3 3 7" xfId="42806"/>
    <cellStyle name="Примечание 3 2 3 3 8" xfId="42807"/>
    <cellStyle name="Примечание 3 2 3 4" xfId="42808"/>
    <cellStyle name="Примечание 3 2 3 4 2" xfId="42809"/>
    <cellStyle name="Примечание 3 2 3 4 2 2" xfId="42810"/>
    <cellStyle name="Примечание 3 2 3 4 2 2 2" xfId="42811"/>
    <cellStyle name="Примечание 3 2 3 4 2 3" xfId="42812"/>
    <cellStyle name="Примечание 3 2 3 4 2 3 2" xfId="42813"/>
    <cellStyle name="Примечание 3 2 3 4 2 4" xfId="42814"/>
    <cellStyle name="Примечание 3 2 3 4 3" xfId="42815"/>
    <cellStyle name="Примечание 3 2 3 4 3 2" xfId="42816"/>
    <cellStyle name="Примечание 3 2 3 4 3 2 2" xfId="42817"/>
    <cellStyle name="Примечание 3 2 3 4 3 3" xfId="42818"/>
    <cellStyle name="Примечание 3 2 3 4 3 3 2" xfId="42819"/>
    <cellStyle name="Примечание 3 2 3 4 3 4" xfId="42820"/>
    <cellStyle name="Примечание 3 2 3 4 4" xfId="42821"/>
    <cellStyle name="Примечание 3 2 3 4 4 2" xfId="42822"/>
    <cellStyle name="Примечание 3 2 3 4 4 2 2" xfId="42823"/>
    <cellStyle name="Примечание 3 2 3 4 4 3" xfId="42824"/>
    <cellStyle name="Примечание 3 2 3 4 5" xfId="42825"/>
    <cellStyle name="Примечание 3 2 3 4 5 2" xfId="42826"/>
    <cellStyle name="Примечание 3 2 3 4 6" xfId="42827"/>
    <cellStyle name="Примечание 3 2 3 4 7" xfId="42828"/>
    <cellStyle name="Примечание 3 2 3 5" xfId="42829"/>
    <cellStyle name="Примечание 3 2 3 5 2" xfId="42830"/>
    <cellStyle name="Примечание 3 2 3 5 2 2" xfId="42831"/>
    <cellStyle name="Примечание 3 2 3 5 3" xfId="42832"/>
    <cellStyle name="Примечание 3 2 3 5 3 2" xfId="42833"/>
    <cellStyle name="Примечание 3 2 3 5 4" xfId="42834"/>
    <cellStyle name="Примечание 3 2 3 6" xfId="42835"/>
    <cellStyle name="Примечание 3 2 3 6 2" xfId="42836"/>
    <cellStyle name="Примечание 3 2 3 6 2 2" xfId="42837"/>
    <cellStyle name="Примечание 3 2 3 6 3" xfId="42838"/>
    <cellStyle name="Примечание 3 2 3 6 3 2" xfId="42839"/>
    <cellStyle name="Примечание 3 2 3 6 4" xfId="42840"/>
    <cellStyle name="Примечание 3 2 3 7" xfId="42841"/>
    <cellStyle name="Примечание 3 2 3 7 2" xfId="42842"/>
    <cellStyle name="Примечание 3 2 3 7 2 2" xfId="42843"/>
    <cellStyle name="Примечание 3 2 3 7 3" xfId="42844"/>
    <cellStyle name="Примечание 3 2 3 8" xfId="42845"/>
    <cellStyle name="Примечание 3 2 3 8 2" xfId="42846"/>
    <cellStyle name="Примечание 3 2 3 9" xfId="42847"/>
    <cellStyle name="Примечание 3 2 4" xfId="42848"/>
    <cellStyle name="Примечание 3 2 4 2" xfId="42849"/>
    <cellStyle name="Примечание 3 2 4 2 2" xfId="42850"/>
    <cellStyle name="Примечание 3 2 4 2 2 2" xfId="42851"/>
    <cellStyle name="Примечание 3 2 4 2 2 2 2" xfId="42852"/>
    <cellStyle name="Примечание 3 2 4 2 2 3" xfId="42853"/>
    <cellStyle name="Примечание 3 2 4 2 2 3 2" xfId="42854"/>
    <cellStyle name="Примечание 3 2 4 2 2 4" xfId="42855"/>
    <cellStyle name="Примечание 3 2 4 2 3" xfId="42856"/>
    <cellStyle name="Примечание 3 2 4 2 3 2" xfId="42857"/>
    <cellStyle name="Примечание 3 2 4 2 3 2 2" xfId="42858"/>
    <cellStyle name="Примечание 3 2 4 2 3 3" xfId="42859"/>
    <cellStyle name="Примечание 3 2 4 2 3 3 2" xfId="42860"/>
    <cellStyle name="Примечание 3 2 4 2 3 4" xfId="42861"/>
    <cellStyle name="Примечание 3 2 4 2 4" xfId="42862"/>
    <cellStyle name="Примечание 3 2 4 2 4 2" xfId="42863"/>
    <cellStyle name="Примечание 3 2 4 2 4 2 2" xfId="42864"/>
    <cellStyle name="Примечание 3 2 4 2 4 3" xfId="42865"/>
    <cellStyle name="Примечание 3 2 4 2 5" xfId="42866"/>
    <cellStyle name="Примечание 3 2 4 2 5 2" xfId="42867"/>
    <cellStyle name="Примечание 3 2 4 2 6" xfId="42868"/>
    <cellStyle name="Примечание 3 2 4 2 7" xfId="42869"/>
    <cellStyle name="Примечание 3 2 4 3" xfId="42870"/>
    <cellStyle name="Примечание 3 2 4 3 2" xfId="42871"/>
    <cellStyle name="Примечание 3 2 4 3 2 2" xfId="42872"/>
    <cellStyle name="Примечание 3 2 4 3 3" xfId="42873"/>
    <cellStyle name="Примечание 3 2 4 3 3 2" xfId="42874"/>
    <cellStyle name="Примечание 3 2 4 3 4" xfId="42875"/>
    <cellStyle name="Примечание 3 2 4 4" xfId="42876"/>
    <cellStyle name="Примечание 3 2 4 4 2" xfId="42877"/>
    <cellStyle name="Примечание 3 2 4 4 2 2" xfId="42878"/>
    <cellStyle name="Примечание 3 2 4 4 3" xfId="42879"/>
    <cellStyle name="Примечание 3 2 4 4 3 2" xfId="42880"/>
    <cellStyle name="Примечание 3 2 4 4 4" xfId="42881"/>
    <cellStyle name="Примечание 3 2 4 5" xfId="42882"/>
    <cellStyle name="Примечание 3 2 4 5 2" xfId="42883"/>
    <cellStyle name="Примечание 3 2 4 5 2 2" xfId="42884"/>
    <cellStyle name="Примечание 3 2 4 5 3" xfId="42885"/>
    <cellStyle name="Примечание 3 2 4 6" xfId="42886"/>
    <cellStyle name="Примечание 3 2 4 6 2" xfId="42887"/>
    <cellStyle name="Примечание 3 2 4 7" xfId="42888"/>
    <cellStyle name="Примечание 3 2 4 8" xfId="42889"/>
    <cellStyle name="Примечание 3 2 5" xfId="42890"/>
    <cellStyle name="Примечание 3 2 5 2" xfId="42891"/>
    <cellStyle name="Примечание 3 2 5 2 2" xfId="42892"/>
    <cellStyle name="Примечание 3 2 5 2 2 2" xfId="42893"/>
    <cellStyle name="Примечание 3 2 5 2 2 2 2" xfId="42894"/>
    <cellStyle name="Примечание 3 2 5 2 2 3" xfId="42895"/>
    <cellStyle name="Примечание 3 2 5 2 2 3 2" xfId="42896"/>
    <cellStyle name="Примечание 3 2 5 2 2 4" xfId="42897"/>
    <cellStyle name="Примечание 3 2 5 2 3" xfId="42898"/>
    <cellStyle name="Примечание 3 2 5 2 3 2" xfId="42899"/>
    <cellStyle name="Примечание 3 2 5 2 3 2 2" xfId="42900"/>
    <cellStyle name="Примечание 3 2 5 2 3 3" xfId="42901"/>
    <cellStyle name="Примечание 3 2 5 2 3 3 2" xfId="42902"/>
    <cellStyle name="Примечание 3 2 5 2 3 4" xfId="42903"/>
    <cellStyle name="Примечание 3 2 5 2 4" xfId="42904"/>
    <cellStyle name="Примечание 3 2 5 2 4 2" xfId="42905"/>
    <cellStyle name="Примечание 3 2 5 2 4 2 2" xfId="42906"/>
    <cellStyle name="Примечание 3 2 5 2 4 3" xfId="42907"/>
    <cellStyle name="Примечание 3 2 5 2 5" xfId="42908"/>
    <cellStyle name="Примечание 3 2 5 2 5 2" xfId="42909"/>
    <cellStyle name="Примечание 3 2 5 2 6" xfId="42910"/>
    <cellStyle name="Примечание 3 2 5 2 7" xfId="42911"/>
    <cellStyle name="Примечание 3 2 5 3" xfId="42912"/>
    <cellStyle name="Примечание 3 2 5 3 2" xfId="42913"/>
    <cellStyle name="Примечание 3 2 5 3 2 2" xfId="42914"/>
    <cellStyle name="Примечание 3 2 5 3 3" xfId="42915"/>
    <cellStyle name="Примечание 3 2 5 3 3 2" xfId="42916"/>
    <cellStyle name="Примечание 3 2 5 3 4" xfId="42917"/>
    <cellStyle name="Примечание 3 2 5 4" xfId="42918"/>
    <cellStyle name="Примечание 3 2 5 4 2" xfId="42919"/>
    <cellStyle name="Примечание 3 2 5 4 2 2" xfId="42920"/>
    <cellStyle name="Примечание 3 2 5 4 3" xfId="42921"/>
    <cellStyle name="Примечание 3 2 5 4 3 2" xfId="42922"/>
    <cellStyle name="Примечание 3 2 5 4 4" xfId="42923"/>
    <cellStyle name="Примечание 3 2 5 5" xfId="42924"/>
    <cellStyle name="Примечание 3 2 5 5 2" xfId="42925"/>
    <cellStyle name="Примечание 3 2 5 5 2 2" xfId="42926"/>
    <cellStyle name="Примечание 3 2 5 5 3" xfId="42927"/>
    <cellStyle name="Примечание 3 2 5 6" xfId="42928"/>
    <cellStyle name="Примечание 3 2 5 6 2" xfId="42929"/>
    <cellStyle name="Примечание 3 2 5 7" xfId="42930"/>
    <cellStyle name="Примечание 3 2 5 8" xfId="42931"/>
    <cellStyle name="Примечание 3 2 6" xfId="42932"/>
    <cellStyle name="Примечание 3 2 6 2" xfId="42933"/>
    <cellStyle name="Примечание 3 2 6 2 2" xfId="42934"/>
    <cellStyle name="Примечание 3 2 6 2 2 2" xfId="42935"/>
    <cellStyle name="Примечание 3 2 6 2 2 2 2" xfId="42936"/>
    <cellStyle name="Примечание 3 2 6 2 2 3" xfId="42937"/>
    <cellStyle name="Примечание 3 2 6 2 2 3 2" xfId="42938"/>
    <cellStyle name="Примечание 3 2 6 2 2 4" xfId="42939"/>
    <cellStyle name="Примечание 3 2 6 2 3" xfId="42940"/>
    <cellStyle name="Примечание 3 2 6 2 3 2" xfId="42941"/>
    <cellStyle name="Примечание 3 2 6 2 3 2 2" xfId="42942"/>
    <cellStyle name="Примечание 3 2 6 2 3 3" xfId="42943"/>
    <cellStyle name="Примечание 3 2 6 2 3 3 2" xfId="42944"/>
    <cellStyle name="Примечание 3 2 6 2 3 4" xfId="42945"/>
    <cellStyle name="Примечание 3 2 6 2 4" xfId="42946"/>
    <cellStyle name="Примечание 3 2 6 2 4 2" xfId="42947"/>
    <cellStyle name="Примечание 3 2 6 2 4 2 2" xfId="42948"/>
    <cellStyle name="Примечание 3 2 6 2 4 3" xfId="42949"/>
    <cellStyle name="Примечание 3 2 6 2 5" xfId="42950"/>
    <cellStyle name="Примечание 3 2 6 2 5 2" xfId="42951"/>
    <cellStyle name="Примечание 3 2 6 2 6" xfId="42952"/>
    <cellStyle name="Примечание 3 2 6 2 7" xfId="42953"/>
    <cellStyle name="Примечание 3 2 6 3" xfId="42954"/>
    <cellStyle name="Примечание 3 2 6 3 2" xfId="42955"/>
    <cellStyle name="Примечание 3 2 6 3 2 2" xfId="42956"/>
    <cellStyle name="Примечание 3 2 6 3 3" xfId="42957"/>
    <cellStyle name="Примечание 3 2 6 3 3 2" xfId="42958"/>
    <cellStyle name="Примечание 3 2 6 3 4" xfId="42959"/>
    <cellStyle name="Примечание 3 2 6 4" xfId="42960"/>
    <cellStyle name="Примечание 3 2 6 4 2" xfId="42961"/>
    <cellStyle name="Примечание 3 2 6 4 2 2" xfId="42962"/>
    <cellStyle name="Примечание 3 2 6 4 3" xfId="42963"/>
    <cellStyle name="Примечание 3 2 6 4 3 2" xfId="42964"/>
    <cellStyle name="Примечание 3 2 6 4 4" xfId="42965"/>
    <cellStyle name="Примечание 3 2 6 5" xfId="42966"/>
    <cellStyle name="Примечание 3 2 6 5 2" xfId="42967"/>
    <cellStyle name="Примечание 3 2 6 5 2 2" xfId="42968"/>
    <cellStyle name="Примечание 3 2 6 5 3" xfId="42969"/>
    <cellStyle name="Примечание 3 2 6 6" xfId="42970"/>
    <cellStyle name="Примечание 3 2 6 6 2" xfId="42971"/>
    <cellStyle name="Примечание 3 2 6 7" xfId="42972"/>
    <cellStyle name="Примечание 3 2 6 8" xfId="42973"/>
    <cellStyle name="Примечание 3 2 7" xfId="42974"/>
    <cellStyle name="Примечание 3 2 7 2" xfId="42975"/>
    <cellStyle name="Примечание 3 2 7 2 2" xfId="42976"/>
    <cellStyle name="Примечание 3 2 7 2 2 2" xfId="42977"/>
    <cellStyle name="Примечание 3 2 7 2 3" xfId="42978"/>
    <cellStyle name="Примечание 3 2 7 2 3 2" xfId="42979"/>
    <cellStyle name="Примечание 3 2 7 2 4" xfId="42980"/>
    <cellStyle name="Примечание 3 2 7 3" xfId="42981"/>
    <cellStyle name="Примечание 3 2 7 3 2" xfId="42982"/>
    <cellStyle name="Примечание 3 2 7 3 2 2" xfId="42983"/>
    <cellStyle name="Примечание 3 2 7 3 3" xfId="42984"/>
    <cellStyle name="Примечание 3 2 7 4" xfId="42985"/>
    <cellStyle name="Примечание 3 2 7 4 2" xfId="42986"/>
    <cellStyle name="Примечание 3 2 7 5" xfId="42987"/>
    <cellStyle name="Примечание 3 2 7 6" xfId="42988"/>
    <cellStyle name="Примечание 3 2 8" xfId="42989"/>
    <cellStyle name="Примечание 3 2 8 2" xfId="42990"/>
    <cellStyle name="Примечание 3 2 9" xfId="42991"/>
    <cellStyle name="Примечание 3 3" xfId="42992"/>
    <cellStyle name="Примечание 3 3 2" xfId="42993"/>
    <cellStyle name="Примечание 3 3 2 2" xfId="42994"/>
    <cellStyle name="Примечание 3 3 2 2 2" xfId="42995"/>
    <cellStyle name="Примечание 3 3 2 2 2 2" xfId="42996"/>
    <cellStyle name="Примечание 3 3 2 2 2 2 2" xfId="42997"/>
    <cellStyle name="Примечание 3 3 2 2 2 2 2 2" xfId="42998"/>
    <cellStyle name="Примечание 3 3 2 2 2 2 3" xfId="42999"/>
    <cellStyle name="Примечание 3 3 2 2 2 2 3 2" xfId="43000"/>
    <cellStyle name="Примечание 3 3 2 2 2 2 4" xfId="43001"/>
    <cellStyle name="Примечание 3 3 2 2 2 3" xfId="43002"/>
    <cellStyle name="Примечание 3 3 2 2 2 3 2" xfId="43003"/>
    <cellStyle name="Примечание 3 3 2 2 2 3 2 2" xfId="43004"/>
    <cellStyle name="Примечание 3 3 2 2 2 3 3" xfId="43005"/>
    <cellStyle name="Примечание 3 3 2 2 2 3 3 2" xfId="43006"/>
    <cellStyle name="Примечание 3 3 2 2 2 3 4" xfId="43007"/>
    <cellStyle name="Примечание 3 3 2 2 2 4" xfId="43008"/>
    <cellStyle name="Примечание 3 3 2 2 2 4 2" xfId="43009"/>
    <cellStyle name="Примечание 3 3 2 2 2 4 2 2" xfId="43010"/>
    <cellStyle name="Примечание 3 3 2 2 2 4 3" xfId="43011"/>
    <cellStyle name="Примечание 3 3 2 2 2 5" xfId="43012"/>
    <cellStyle name="Примечание 3 3 2 2 2 5 2" xfId="43013"/>
    <cellStyle name="Примечание 3 3 2 2 2 6" xfId="43014"/>
    <cellStyle name="Примечание 3 3 2 2 2 7" xfId="43015"/>
    <cellStyle name="Примечание 3 3 2 2 3" xfId="43016"/>
    <cellStyle name="Примечание 3 3 2 2 3 2" xfId="43017"/>
    <cellStyle name="Примечание 3 3 2 2 3 2 2" xfId="43018"/>
    <cellStyle name="Примечание 3 3 2 2 3 3" xfId="43019"/>
    <cellStyle name="Примечание 3 3 2 2 3 3 2" xfId="43020"/>
    <cellStyle name="Примечание 3 3 2 2 3 4" xfId="43021"/>
    <cellStyle name="Примечание 3 3 2 2 4" xfId="43022"/>
    <cellStyle name="Примечание 3 3 2 2 4 2" xfId="43023"/>
    <cellStyle name="Примечание 3 3 2 2 4 2 2" xfId="43024"/>
    <cellStyle name="Примечание 3 3 2 2 4 3" xfId="43025"/>
    <cellStyle name="Примечание 3 3 2 2 4 3 2" xfId="43026"/>
    <cellStyle name="Примечание 3 3 2 2 4 4" xfId="43027"/>
    <cellStyle name="Примечание 3 3 2 2 5" xfId="43028"/>
    <cellStyle name="Примечание 3 3 2 2 5 2" xfId="43029"/>
    <cellStyle name="Примечание 3 3 2 2 5 2 2" xfId="43030"/>
    <cellStyle name="Примечание 3 3 2 2 5 3" xfId="43031"/>
    <cellStyle name="Примечание 3 3 2 2 6" xfId="43032"/>
    <cellStyle name="Примечание 3 3 2 2 6 2" xfId="43033"/>
    <cellStyle name="Примечание 3 3 2 2 7" xfId="43034"/>
    <cellStyle name="Примечание 3 3 2 2 8" xfId="43035"/>
    <cellStyle name="Примечание 3 3 2 3" xfId="43036"/>
    <cellStyle name="Примечание 3 3 2 3 2" xfId="43037"/>
    <cellStyle name="Примечание 3 3 2 3 2 2" xfId="43038"/>
    <cellStyle name="Примечание 3 3 2 3 2 2 2" xfId="43039"/>
    <cellStyle name="Примечание 3 3 2 3 2 3" xfId="43040"/>
    <cellStyle name="Примечание 3 3 2 3 2 3 2" xfId="43041"/>
    <cellStyle name="Примечание 3 3 2 3 2 4" xfId="43042"/>
    <cellStyle name="Примечание 3 3 2 3 3" xfId="43043"/>
    <cellStyle name="Примечание 3 3 2 3 3 2" xfId="43044"/>
    <cellStyle name="Примечание 3 3 2 3 3 2 2" xfId="43045"/>
    <cellStyle name="Примечание 3 3 2 3 3 3" xfId="43046"/>
    <cellStyle name="Примечание 3 3 2 3 3 3 2" xfId="43047"/>
    <cellStyle name="Примечание 3 3 2 3 3 4" xfId="43048"/>
    <cellStyle name="Примечание 3 3 2 3 4" xfId="43049"/>
    <cellStyle name="Примечание 3 3 2 3 4 2" xfId="43050"/>
    <cellStyle name="Примечание 3 3 2 3 4 2 2" xfId="43051"/>
    <cellStyle name="Примечание 3 3 2 3 4 3" xfId="43052"/>
    <cellStyle name="Примечание 3 3 2 3 5" xfId="43053"/>
    <cellStyle name="Примечание 3 3 2 3 5 2" xfId="43054"/>
    <cellStyle name="Примечание 3 3 2 3 6" xfId="43055"/>
    <cellStyle name="Примечание 3 3 2 3 7" xfId="43056"/>
    <cellStyle name="Примечание 3 3 2 4" xfId="43057"/>
    <cellStyle name="Примечание 3 3 2 4 2" xfId="43058"/>
    <cellStyle name="Примечание 3 3 2 4 2 2" xfId="43059"/>
    <cellStyle name="Примечание 3 3 2 4 3" xfId="43060"/>
    <cellStyle name="Примечание 3 3 2 4 3 2" xfId="43061"/>
    <cellStyle name="Примечание 3 3 2 4 4" xfId="43062"/>
    <cellStyle name="Примечание 3 3 2 5" xfId="43063"/>
    <cellStyle name="Примечание 3 3 2 5 2" xfId="43064"/>
    <cellStyle name="Примечание 3 3 2 5 2 2" xfId="43065"/>
    <cellStyle name="Примечание 3 3 2 5 3" xfId="43066"/>
    <cellStyle name="Примечание 3 3 2 5 3 2" xfId="43067"/>
    <cellStyle name="Примечание 3 3 2 5 4" xfId="43068"/>
    <cellStyle name="Примечание 3 3 2 6" xfId="43069"/>
    <cellStyle name="Примечание 3 3 2 6 2" xfId="43070"/>
    <cellStyle name="Примечание 3 3 2 6 2 2" xfId="43071"/>
    <cellStyle name="Примечание 3 3 2 6 3" xfId="43072"/>
    <cellStyle name="Примечание 3 3 2 7" xfId="43073"/>
    <cellStyle name="Примечание 3 3 2 7 2" xfId="43074"/>
    <cellStyle name="Примечание 3 3 2 8" xfId="43075"/>
    <cellStyle name="Примечание 3 3 2 9" xfId="43076"/>
    <cellStyle name="Примечание 3 3 3" xfId="43077"/>
    <cellStyle name="Примечание 3 3 3 2" xfId="43078"/>
    <cellStyle name="Примечание 3 3 3 2 2" xfId="43079"/>
    <cellStyle name="Примечание 3 3 3 2 2 2" xfId="43080"/>
    <cellStyle name="Примечание 3 3 3 2 2 2 2" xfId="43081"/>
    <cellStyle name="Примечание 3 3 3 2 2 3" xfId="43082"/>
    <cellStyle name="Примечание 3 3 3 2 2 3 2" xfId="43083"/>
    <cellStyle name="Примечание 3 3 3 2 2 4" xfId="43084"/>
    <cellStyle name="Примечание 3 3 3 2 3" xfId="43085"/>
    <cellStyle name="Примечание 3 3 3 2 3 2" xfId="43086"/>
    <cellStyle name="Примечание 3 3 3 2 3 2 2" xfId="43087"/>
    <cellStyle name="Примечание 3 3 3 2 3 3" xfId="43088"/>
    <cellStyle name="Примечание 3 3 3 2 3 3 2" xfId="43089"/>
    <cellStyle name="Примечание 3 3 3 2 3 4" xfId="43090"/>
    <cellStyle name="Примечание 3 3 3 2 4" xfId="43091"/>
    <cellStyle name="Примечание 3 3 3 2 4 2" xfId="43092"/>
    <cellStyle name="Примечание 3 3 3 2 4 2 2" xfId="43093"/>
    <cellStyle name="Примечание 3 3 3 2 4 3" xfId="43094"/>
    <cellStyle name="Примечание 3 3 3 2 5" xfId="43095"/>
    <cellStyle name="Примечание 3 3 3 2 5 2" xfId="43096"/>
    <cellStyle name="Примечание 3 3 3 2 6" xfId="43097"/>
    <cellStyle name="Примечание 3 3 3 2 7" xfId="43098"/>
    <cellStyle name="Примечание 3 3 3 3" xfId="43099"/>
    <cellStyle name="Примечание 3 3 3 3 2" xfId="43100"/>
    <cellStyle name="Примечание 3 3 3 3 2 2" xfId="43101"/>
    <cellStyle name="Примечание 3 3 3 3 3" xfId="43102"/>
    <cellStyle name="Примечание 3 3 3 3 3 2" xfId="43103"/>
    <cellStyle name="Примечание 3 3 3 3 4" xfId="43104"/>
    <cellStyle name="Примечание 3 3 3 4" xfId="43105"/>
    <cellStyle name="Примечание 3 3 3 4 2" xfId="43106"/>
    <cellStyle name="Примечание 3 3 3 4 2 2" xfId="43107"/>
    <cellStyle name="Примечание 3 3 3 4 3" xfId="43108"/>
    <cellStyle name="Примечание 3 3 3 4 3 2" xfId="43109"/>
    <cellStyle name="Примечание 3 3 3 4 4" xfId="43110"/>
    <cellStyle name="Примечание 3 3 3 5" xfId="43111"/>
    <cellStyle name="Примечание 3 3 3 5 2" xfId="43112"/>
    <cellStyle name="Примечание 3 3 3 5 2 2" xfId="43113"/>
    <cellStyle name="Примечание 3 3 3 5 3" xfId="43114"/>
    <cellStyle name="Примечание 3 3 3 6" xfId="43115"/>
    <cellStyle name="Примечание 3 3 3 6 2" xfId="43116"/>
    <cellStyle name="Примечание 3 3 3 7" xfId="43117"/>
    <cellStyle name="Примечание 3 3 3 8" xfId="43118"/>
    <cellStyle name="Примечание 3 3 4" xfId="43119"/>
    <cellStyle name="Примечание 3 3 4 2" xfId="43120"/>
    <cellStyle name="Примечание 3 3 4 2 2" xfId="43121"/>
    <cellStyle name="Примечание 3 3 4 2 2 2" xfId="43122"/>
    <cellStyle name="Примечание 3 3 4 2 2 2 2" xfId="43123"/>
    <cellStyle name="Примечание 3 3 4 2 2 3" xfId="43124"/>
    <cellStyle name="Примечание 3 3 4 2 2 3 2" xfId="43125"/>
    <cellStyle name="Примечание 3 3 4 2 2 4" xfId="43126"/>
    <cellStyle name="Примечание 3 3 4 2 3" xfId="43127"/>
    <cellStyle name="Примечание 3 3 4 2 3 2" xfId="43128"/>
    <cellStyle name="Примечание 3 3 4 2 3 2 2" xfId="43129"/>
    <cellStyle name="Примечание 3 3 4 2 3 3" xfId="43130"/>
    <cellStyle name="Примечание 3 3 4 2 3 3 2" xfId="43131"/>
    <cellStyle name="Примечание 3 3 4 2 3 4" xfId="43132"/>
    <cellStyle name="Примечание 3 3 4 2 4" xfId="43133"/>
    <cellStyle name="Примечание 3 3 4 2 4 2" xfId="43134"/>
    <cellStyle name="Примечание 3 3 4 2 4 2 2" xfId="43135"/>
    <cellStyle name="Примечание 3 3 4 2 4 3" xfId="43136"/>
    <cellStyle name="Примечание 3 3 4 2 5" xfId="43137"/>
    <cellStyle name="Примечание 3 3 4 2 5 2" xfId="43138"/>
    <cellStyle name="Примечание 3 3 4 2 6" xfId="43139"/>
    <cellStyle name="Примечание 3 3 4 2 7" xfId="43140"/>
    <cellStyle name="Примечание 3 3 4 3" xfId="43141"/>
    <cellStyle name="Примечание 3 3 4 3 2" xfId="43142"/>
    <cellStyle name="Примечание 3 3 4 3 2 2" xfId="43143"/>
    <cellStyle name="Примечание 3 3 4 3 3" xfId="43144"/>
    <cellStyle name="Примечание 3 3 4 3 3 2" xfId="43145"/>
    <cellStyle name="Примечание 3 3 4 3 4" xfId="43146"/>
    <cellStyle name="Примечание 3 3 4 4" xfId="43147"/>
    <cellStyle name="Примечание 3 3 4 4 2" xfId="43148"/>
    <cellStyle name="Примечание 3 3 4 4 2 2" xfId="43149"/>
    <cellStyle name="Примечание 3 3 4 4 3" xfId="43150"/>
    <cellStyle name="Примечание 3 3 4 4 3 2" xfId="43151"/>
    <cellStyle name="Примечание 3 3 4 4 4" xfId="43152"/>
    <cellStyle name="Примечание 3 3 4 5" xfId="43153"/>
    <cellStyle name="Примечание 3 3 4 5 2" xfId="43154"/>
    <cellStyle name="Примечание 3 3 4 5 2 2" xfId="43155"/>
    <cellStyle name="Примечание 3 3 4 5 3" xfId="43156"/>
    <cellStyle name="Примечание 3 3 4 6" xfId="43157"/>
    <cellStyle name="Примечание 3 3 4 6 2" xfId="43158"/>
    <cellStyle name="Примечание 3 3 4 7" xfId="43159"/>
    <cellStyle name="Примечание 3 3 4 8" xfId="43160"/>
    <cellStyle name="Примечание 3 3 5" xfId="43161"/>
    <cellStyle name="Примечание 3 3 5 2" xfId="43162"/>
    <cellStyle name="Примечание 3 3 5 2 2" xfId="43163"/>
    <cellStyle name="Примечание 3 3 5 2 2 2" xfId="43164"/>
    <cellStyle name="Примечание 3 3 5 2 3" xfId="43165"/>
    <cellStyle name="Примечание 3 3 5 2 3 2" xfId="43166"/>
    <cellStyle name="Примечание 3 3 5 2 4" xfId="43167"/>
    <cellStyle name="Примечание 3 3 5 3" xfId="43168"/>
    <cellStyle name="Примечание 3 3 5 3 2" xfId="43169"/>
    <cellStyle name="Примечание 3 3 5 3 2 2" xfId="43170"/>
    <cellStyle name="Примечание 3 3 5 3 3" xfId="43171"/>
    <cellStyle name="Примечание 3 3 5 4" xfId="43172"/>
    <cellStyle name="Примечание 3 3 5 4 2" xfId="43173"/>
    <cellStyle name="Примечание 3 3 5 5" xfId="43174"/>
    <cellStyle name="Примечание 3 3 5 6" xfId="43175"/>
    <cellStyle name="Примечание 3 3 6" xfId="43176"/>
    <cellStyle name="Примечание 3 3 6 2" xfId="43177"/>
    <cellStyle name="Примечание 3 3 7" xfId="43178"/>
    <cellStyle name="Примечание 3 4" xfId="43179"/>
    <cellStyle name="Примечание 3 4 2" xfId="43180"/>
    <cellStyle name="Примечание 3 4 2 2" xfId="43181"/>
    <cellStyle name="Примечание 3 4 2 2 2" xfId="43182"/>
    <cellStyle name="Примечание 3 4 2 2 2 2" xfId="43183"/>
    <cellStyle name="Примечание 3 4 2 2 2 2 2" xfId="43184"/>
    <cellStyle name="Примечание 3 4 2 2 2 3" xfId="43185"/>
    <cellStyle name="Примечание 3 4 2 2 2 3 2" xfId="43186"/>
    <cellStyle name="Примечание 3 4 2 2 2 4" xfId="43187"/>
    <cellStyle name="Примечание 3 4 2 2 3" xfId="43188"/>
    <cellStyle name="Примечание 3 4 2 2 3 2" xfId="43189"/>
    <cellStyle name="Примечание 3 4 2 2 3 2 2" xfId="43190"/>
    <cellStyle name="Примечание 3 4 2 2 3 3" xfId="43191"/>
    <cellStyle name="Примечание 3 4 2 2 3 3 2" xfId="43192"/>
    <cellStyle name="Примечание 3 4 2 2 3 4" xfId="43193"/>
    <cellStyle name="Примечание 3 4 2 2 4" xfId="43194"/>
    <cellStyle name="Примечание 3 4 2 2 4 2" xfId="43195"/>
    <cellStyle name="Примечание 3 4 2 2 4 2 2" xfId="43196"/>
    <cellStyle name="Примечание 3 4 2 2 4 3" xfId="43197"/>
    <cellStyle name="Примечание 3 4 2 2 5" xfId="43198"/>
    <cellStyle name="Примечание 3 4 2 2 5 2" xfId="43199"/>
    <cellStyle name="Примечание 3 4 2 2 6" xfId="43200"/>
    <cellStyle name="Примечание 3 4 2 2 7" xfId="43201"/>
    <cellStyle name="Примечание 3 4 2 3" xfId="43202"/>
    <cellStyle name="Примечание 3 4 2 3 2" xfId="43203"/>
    <cellStyle name="Примечание 3 4 2 3 2 2" xfId="43204"/>
    <cellStyle name="Примечание 3 4 2 3 3" xfId="43205"/>
    <cellStyle name="Примечание 3 4 2 3 3 2" xfId="43206"/>
    <cellStyle name="Примечание 3 4 2 3 4" xfId="43207"/>
    <cellStyle name="Примечание 3 4 2 4" xfId="43208"/>
    <cellStyle name="Примечание 3 4 2 4 2" xfId="43209"/>
    <cellStyle name="Примечание 3 4 2 4 2 2" xfId="43210"/>
    <cellStyle name="Примечание 3 4 2 4 3" xfId="43211"/>
    <cellStyle name="Примечание 3 4 2 4 3 2" xfId="43212"/>
    <cellStyle name="Примечание 3 4 2 4 4" xfId="43213"/>
    <cellStyle name="Примечание 3 4 2 5" xfId="43214"/>
    <cellStyle name="Примечание 3 4 2 5 2" xfId="43215"/>
    <cellStyle name="Примечание 3 4 2 5 2 2" xfId="43216"/>
    <cellStyle name="Примечание 3 4 2 5 3" xfId="43217"/>
    <cellStyle name="Примечание 3 4 2 6" xfId="43218"/>
    <cellStyle name="Примечание 3 4 2 6 2" xfId="43219"/>
    <cellStyle name="Примечание 3 4 2 7" xfId="43220"/>
    <cellStyle name="Примечание 3 4 2 8" xfId="43221"/>
    <cellStyle name="Примечание 3 4 3" xfId="43222"/>
    <cellStyle name="Примечание 3 4 3 2" xfId="43223"/>
    <cellStyle name="Примечание 3 4 3 2 2" xfId="43224"/>
    <cellStyle name="Примечание 3 4 3 2 2 2" xfId="43225"/>
    <cellStyle name="Примечание 3 4 3 2 2 2 2" xfId="43226"/>
    <cellStyle name="Примечание 3 4 3 2 2 3" xfId="43227"/>
    <cellStyle name="Примечание 3 4 3 2 2 3 2" xfId="43228"/>
    <cellStyle name="Примечание 3 4 3 2 2 4" xfId="43229"/>
    <cellStyle name="Примечание 3 4 3 2 3" xfId="43230"/>
    <cellStyle name="Примечание 3 4 3 2 3 2" xfId="43231"/>
    <cellStyle name="Примечание 3 4 3 2 3 2 2" xfId="43232"/>
    <cellStyle name="Примечание 3 4 3 2 3 3" xfId="43233"/>
    <cellStyle name="Примечание 3 4 3 2 3 3 2" xfId="43234"/>
    <cellStyle name="Примечание 3 4 3 2 3 4" xfId="43235"/>
    <cellStyle name="Примечание 3 4 3 2 4" xfId="43236"/>
    <cellStyle name="Примечание 3 4 3 2 4 2" xfId="43237"/>
    <cellStyle name="Примечание 3 4 3 2 4 2 2" xfId="43238"/>
    <cellStyle name="Примечание 3 4 3 2 4 3" xfId="43239"/>
    <cellStyle name="Примечание 3 4 3 2 5" xfId="43240"/>
    <cellStyle name="Примечание 3 4 3 2 5 2" xfId="43241"/>
    <cellStyle name="Примечание 3 4 3 2 6" xfId="43242"/>
    <cellStyle name="Примечание 3 4 3 2 7" xfId="43243"/>
    <cellStyle name="Примечание 3 4 3 3" xfId="43244"/>
    <cellStyle name="Примечание 3 4 3 3 2" xfId="43245"/>
    <cellStyle name="Примечание 3 4 3 3 2 2" xfId="43246"/>
    <cellStyle name="Примечание 3 4 3 3 3" xfId="43247"/>
    <cellStyle name="Примечание 3 4 3 3 3 2" xfId="43248"/>
    <cellStyle name="Примечание 3 4 3 3 4" xfId="43249"/>
    <cellStyle name="Примечание 3 4 3 4" xfId="43250"/>
    <cellStyle name="Примечание 3 4 3 4 2" xfId="43251"/>
    <cellStyle name="Примечание 3 4 3 4 2 2" xfId="43252"/>
    <cellStyle name="Примечание 3 4 3 4 3" xfId="43253"/>
    <cellStyle name="Примечание 3 4 3 4 3 2" xfId="43254"/>
    <cellStyle name="Примечание 3 4 3 4 4" xfId="43255"/>
    <cellStyle name="Примечание 3 4 3 5" xfId="43256"/>
    <cellStyle name="Примечание 3 4 3 5 2" xfId="43257"/>
    <cellStyle name="Примечание 3 4 3 5 2 2" xfId="43258"/>
    <cellStyle name="Примечание 3 4 3 5 3" xfId="43259"/>
    <cellStyle name="Примечание 3 4 3 6" xfId="43260"/>
    <cellStyle name="Примечание 3 4 3 6 2" xfId="43261"/>
    <cellStyle name="Примечание 3 4 3 7" xfId="43262"/>
    <cellStyle name="Примечание 3 4 3 8" xfId="43263"/>
    <cellStyle name="Примечание 3 4 4" xfId="43264"/>
    <cellStyle name="Примечание 3 4 4 2" xfId="43265"/>
    <cellStyle name="Примечание 3 4 4 2 2" xfId="43266"/>
    <cellStyle name="Примечание 3 4 4 2 2 2" xfId="43267"/>
    <cellStyle name="Примечание 3 4 4 2 3" xfId="43268"/>
    <cellStyle name="Примечание 3 4 4 2 3 2" xfId="43269"/>
    <cellStyle name="Примечание 3 4 4 2 4" xfId="43270"/>
    <cellStyle name="Примечание 3 4 4 3" xfId="43271"/>
    <cellStyle name="Примечание 3 4 4 3 2" xfId="43272"/>
    <cellStyle name="Примечание 3 4 4 3 2 2" xfId="43273"/>
    <cellStyle name="Примечание 3 4 4 3 3" xfId="43274"/>
    <cellStyle name="Примечание 3 4 4 4" xfId="43275"/>
    <cellStyle name="Примечание 3 4 4 4 2" xfId="43276"/>
    <cellStyle name="Примечание 3 4 4 5" xfId="43277"/>
    <cellStyle name="Примечание 3 4 4 6" xfId="43278"/>
    <cellStyle name="Примечание 3 4 5" xfId="43279"/>
    <cellStyle name="Примечание 3 4 5 2" xfId="43280"/>
    <cellStyle name="Примечание 3 4 6" xfId="43281"/>
    <cellStyle name="Примечание 3 5" xfId="43282"/>
    <cellStyle name="Примечание 3 5 2" xfId="43283"/>
    <cellStyle name="Примечание 3 5 2 2" xfId="43284"/>
    <cellStyle name="Примечание 3 5 2 2 2" xfId="43285"/>
    <cellStyle name="Примечание 3 5 2 2 2 2" xfId="43286"/>
    <cellStyle name="Примечание 3 5 2 2 3" xfId="43287"/>
    <cellStyle name="Примечание 3 5 2 2 3 2" xfId="43288"/>
    <cellStyle name="Примечание 3 5 2 2 4" xfId="43289"/>
    <cellStyle name="Примечание 3 5 2 3" xfId="43290"/>
    <cellStyle name="Примечание 3 5 2 3 2" xfId="43291"/>
    <cellStyle name="Примечание 3 5 2 3 2 2" xfId="43292"/>
    <cellStyle name="Примечание 3 5 2 3 3" xfId="43293"/>
    <cellStyle name="Примечание 3 5 2 4" xfId="43294"/>
    <cellStyle name="Примечание 3 5 2 4 2" xfId="43295"/>
    <cellStyle name="Примечание 3 5 2 5" xfId="43296"/>
    <cellStyle name="Примечание 3 5 2 6" xfId="43297"/>
    <cellStyle name="Примечание 3 5 3" xfId="43298"/>
    <cellStyle name="Примечание 3 5 3 2" xfId="43299"/>
    <cellStyle name="Примечание 3 5 4" xfId="43300"/>
    <cellStyle name="Примечание 3 6" xfId="43301"/>
    <cellStyle name="Примечание 3 6 2" xfId="43302"/>
    <cellStyle name="Примечание 3 6 2 2" xfId="43303"/>
    <cellStyle name="Примечание 3 6 2 2 2" xfId="43304"/>
    <cellStyle name="Примечание 3 6 2 2 2 2" xfId="43305"/>
    <cellStyle name="Примечание 3 6 2 2 3" xfId="43306"/>
    <cellStyle name="Примечание 3 6 2 2 3 2" xfId="43307"/>
    <cellStyle name="Примечание 3 6 2 2 4" xfId="43308"/>
    <cellStyle name="Примечание 3 6 2 3" xfId="43309"/>
    <cellStyle name="Примечание 3 6 2 3 2" xfId="43310"/>
    <cellStyle name="Примечание 3 6 2 3 2 2" xfId="43311"/>
    <cellStyle name="Примечание 3 6 2 3 3" xfId="43312"/>
    <cellStyle name="Примечание 3 6 2 4" xfId="43313"/>
    <cellStyle name="Примечание 3 6 2 4 2" xfId="43314"/>
    <cellStyle name="Примечание 3 6 2 5" xfId="43315"/>
    <cellStyle name="Примечание 3 6 2 6" xfId="43316"/>
    <cellStyle name="Примечание 3 6 3" xfId="43317"/>
    <cellStyle name="Примечание 3 6 3 2" xfId="43318"/>
    <cellStyle name="Примечание 3 6 4" xfId="43319"/>
    <cellStyle name="Примечание 3 7" xfId="43320"/>
    <cellStyle name="Примечание 3 7 2" xfId="43321"/>
    <cellStyle name="Примечание 3 7 2 2" xfId="43322"/>
    <cellStyle name="Примечание 3 7 2 2 2" xfId="43323"/>
    <cellStyle name="Примечание 3 7 2 2 2 2" xfId="43324"/>
    <cellStyle name="Примечание 3 7 2 2 3" xfId="43325"/>
    <cellStyle name="Примечание 3 7 2 2 3 2" xfId="43326"/>
    <cellStyle name="Примечание 3 7 2 2 4" xfId="43327"/>
    <cellStyle name="Примечание 3 7 2 3" xfId="43328"/>
    <cellStyle name="Примечание 3 7 2 3 2" xfId="43329"/>
    <cellStyle name="Примечание 3 7 2 3 2 2" xfId="43330"/>
    <cellStyle name="Примечание 3 7 2 3 3" xfId="43331"/>
    <cellStyle name="Примечание 3 7 2 3 3 2" xfId="43332"/>
    <cellStyle name="Примечание 3 7 2 3 4" xfId="43333"/>
    <cellStyle name="Примечание 3 7 2 4" xfId="43334"/>
    <cellStyle name="Примечание 3 7 2 4 2" xfId="43335"/>
    <cellStyle name="Примечание 3 7 2 4 2 2" xfId="43336"/>
    <cellStyle name="Примечание 3 7 2 4 3" xfId="43337"/>
    <cellStyle name="Примечание 3 7 2 5" xfId="43338"/>
    <cellStyle name="Примечание 3 7 2 5 2" xfId="43339"/>
    <cellStyle name="Примечание 3 7 2 6" xfId="43340"/>
    <cellStyle name="Примечание 3 7 2 7" xfId="43341"/>
    <cellStyle name="Примечание 3 7 3" xfId="43342"/>
    <cellStyle name="Примечание 3 7 3 2" xfId="43343"/>
    <cellStyle name="Примечание 3 7 3 2 2" xfId="43344"/>
    <cellStyle name="Примечание 3 7 3 3" xfId="43345"/>
    <cellStyle name="Примечание 3 7 3 3 2" xfId="43346"/>
    <cellStyle name="Примечание 3 7 3 4" xfId="43347"/>
    <cellStyle name="Примечание 3 7 4" xfId="43348"/>
    <cellStyle name="Примечание 3 7 4 2" xfId="43349"/>
    <cellStyle name="Примечание 3 7 4 2 2" xfId="43350"/>
    <cellStyle name="Примечание 3 7 4 3" xfId="43351"/>
    <cellStyle name="Примечание 3 7 4 3 2" xfId="43352"/>
    <cellStyle name="Примечание 3 7 4 4" xfId="43353"/>
    <cellStyle name="Примечание 3 7 5" xfId="43354"/>
    <cellStyle name="Примечание 3 7 5 2" xfId="43355"/>
    <cellStyle name="Примечание 3 7 5 2 2" xfId="43356"/>
    <cellStyle name="Примечание 3 7 5 3" xfId="43357"/>
    <cellStyle name="Примечание 3 7 6" xfId="43358"/>
    <cellStyle name="Примечание 3 7 6 2" xfId="43359"/>
    <cellStyle name="Примечание 3 7 7" xfId="43360"/>
    <cellStyle name="Примечание 3 7 8" xfId="43361"/>
    <cellStyle name="Примечание 3 8" xfId="43362"/>
    <cellStyle name="Примечание 3 8 2" xfId="43363"/>
    <cellStyle name="Примечание 3 8 2 2" xfId="43364"/>
    <cellStyle name="Примечание 3 8 2 2 2" xfId="43365"/>
    <cellStyle name="Примечание 3 8 2 3" xfId="43366"/>
    <cellStyle name="Примечание 3 8 2 3 2" xfId="43367"/>
    <cellStyle name="Примечание 3 8 2 4" xfId="43368"/>
    <cellStyle name="Примечание 3 8 3" xfId="43369"/>
    <cellStyle name="Примечание 3 8 3 2" xfId="43370"/>
    <cellStyle name="Примечание 3 8 3 2 2" xfId="43371"/>
    <cellStyle name="Примечание 3 8 3 3" xfId="43372"/>
    <cellStyle name="Примечание 3 8 4" xfId="43373"/>
    <cellStyle name="Примечание 3 8 4 2" xfId="43374"/>
    <cellStyle name="Примечание 3 8 5" xfId="43375"/>
    <cellStyle name="Примечание 3 8 6" xfId="43376"/>
    <cellStyle name="Примечание 3 9" xfId="43377"/>
    <cellStyle name="Примечание 3 9 2" xfId="43378"/>
    <cellStyle name="Примечание 3_БС рос" xfId="43379"/>
    <cellStyle name="Примечание 4" xfId="43380"/>
    <cellStyle name="Примечание 4 2" xfId="43381"/>
    <cellStyle name="Примечание 4 2 2" xfId="43382"/>
    <cellStyle name="Примечание 4 2 2 2" xfId="43383"/>
    <cellStyle name="Примечание 4 2 2 2 2" xfId="43384"/>
    <cellStyle name="Примечание 4 2 2 2 2 2" xfId="43385"/>
    <cellStyle name="Примечание 4 2 2 2 2 2 2" xfId="43386"/>
    <cellStyle name="Примечание 4 2 2 2 2 3" xfId="43387"/>
    <cellStyle name="Примечание 4 2 2 2 2 3 2" xfId="43388"/>
    <cellStyle name="Примечание 4 2 2 2 2 4" xfId="43389"/>
    <cellStyle name="Примечание 4 2 2 2 3" xfId="43390"/>
    <cellStyle name="Примечание 4 2 2 2 3 2" xfId="43391"/>
    <cellStyle name="Примечание 4 2 2 2 3 2 2" xfId="43392"/>
    <cellStyle name="Примечание 4 2 2 2 3 3" xfId="43393"/>
    <cellStyle name="Примечание 4 2 2 2 3 3 2" xfId="43394"/>
    <cellStyle name="Примечание 4 2 2 2 3 4" xfId="43395"/>
    <cellStyle name="Примечание 4 2 2 2 4" xfId="43396"/>
    <cellStyle name="Примечание 4 2 2 2 4 2" xfId="43397"/>
    <cellStyle name="Примечание 4 2 2 2 4 2 2" xfId="43398"/>
    <cellStyle name="Примечание 4 2 2 2 4 3" xfId="43399"/>
    <cellStyle name="Примечание 4 2 2 2 5" xfId="43400"/>
    <cellStyle name="Примечание 4 2 2 2 5 2" xfId="43401"/>
    <cellStyle name="Примечание 4 2 2 2 6" xfId="43402"/>
    <cellStyle name="Примечание 4 2 2 2 7" xfId="43403"/>
    <cellStyle name="Примечание 4 2 2 3" xfId="43404"/>
    <cellStyle name="Примечание 4 2 2 3 2" xfId="43405"/>
    <cellStyle name="Примечание 4 2 2 3 2 2" xfId="43406"/>
    <cellStyle name="Примечание 4 2 2 3 3" xfId="43407"/>
    <cellStyle name="Примечание 4 2 2 3 3 2" xfId="43408"/>
    <cellStyle name="Примечание 4 2 2 3 4" xfId="43409"/>
    <cellStyle name="Примечание 4 2 2 4" xfId="43410"/>
    <cellStyle name="Примечание 4 2 2 4 2" xfId="43411"/>
    <cellStyle name="Примечание 4 2 2 4 2 2" xfId="43412"/>
    <cellStyle name="Примечание 4 2 2 4 3" xfId="43413"/>
    <cellStyle name="Примечание 4 2 2 4 3 2" xfId="43414"/>
    <cellStyle name="Примечание 4 2 2 4 4" xfId="43415"/>
    <cellStyle name="Примечание 4 2 2 5" xfId="43416"/>
    <cellStyle name="Примечание 4 2 2 5 2" xfId="43417"/>
    <cellStyle name="Примечание 4 2 2 5 2 2" xfId="43418"/>
    <cellStyle name="Примечание 4 2 2 5 3" xfId="43419"/>
    <cellStyle name="Примечание 4 2 2 6" xfId="43420"/>
    <cellStyle name="Примечание 4 2 2 6 2" xfId="43421"/>
    <cellStyle name="Примечание 4 2 2 7" xfId="43422"/>
    <cellStyle name="Примечание 4 2 2 8" xfId="43423"/>
    <cellStyle name="Примечание 4 2 3" xfId="43424"/>
    <cellStyle name="Примечание 4 2 3 2" xfId="43425"/>
    <cellStyle name="Примечание 4 2 3 2 2" xfId="43426"/>
    <cellStyle name="Примечание 4 2 3 2 2 2" xfId="43427"/>
    <cellStyle name="Примечание 4 2 3 2 3" xfId="43428"/>
    <cellStyle name="Примечание 4 2 3 2 3 2" xfId="43429"/>
    <cellStyle name="Примечание 4 2 3 2 4" xfId="43430"/>
    <cellStyle name="Примечание 4 2 3 3" xfId="43431"/>
    <cellStyle name="Примечание 4 2 3 3 2" xfId="43432"/>
    <cellStyle name="Примечание 4 2 3 3 2 2" xfId="43433"/>
    <cellStyle name="Примечание 4 2 3 3 3" xfId="43434"/>
    <cellStyle name="Примечание 4 2 3 4" xfId="43435"/>
    <cellStyle name="Примечание 4 2 3 4 2" xfId="43436"/>
    <cellStyle name="Примечание 4 2 3 5" xfId="43437"/>
    <cellStyle name="Примечание 4 2 3 6" xfId="43438"/>
    <cellStyle name="Примечание 4 2 4" xfId="43439"/>
    <cellStyle name="Примечание 4 2 4 2" xfId="43440"/>
    <cellStyle name="Примечание 4 2 5" xfId="43441"/>
    <cellStyle name="Примечание 4 3" xfId="43442"/>
    <cellStyle name="Примечание 4 3 2" xfId="43443"/>
    <cellStyle name="Примечание 4 3 2 2" xfId="43444"/>
    <cellStyle name="Примечание 4 3 2 2 2" xfId="43445"/>
    <cellStyle name="Примечание 4 3 2 2 2 2" xfId="43446"/>
    <cellStyle name="Примечание 4 3 2 2 3" xfId="43447"/>
    <cellStyle name="Примечание 4 3 2 2 3 2" xfId="43448"/>
    <cellStyle name="Примечание 4 3 2 2 4" xfId="43449"/>
    <cellStyle name="Примечание 4 3 2 3" xfId="43450"/>
    <cellStyle name="Примечание 4 3 2 3 2" xfId="43451"/>
    <cellStyle name="Примечание 4 3 2 3 2 2" xfId="43452"/>
    <cellStyle name="Примечание 4 3 2 3 3" xfId="43453"/>
    <cellStyle name="Примечание 4 3 2 4" xfId="43454"/>
    <cellStyle name="Примечание 4 3 2 4 2" xfId="43455"/>
    <cellStyle name="Примечание 4 3 2 5" xfId="43456"/>
    <cellStyle name="Примечание 4 3 2 6" xfId="43457"/>
    <cellStyle name="Примечание 4 3 3" xfId="43458"/>
    <cellStyle name="Примечание 4 3 3 2" xfId="43459"/>
    <cellStyle name="Примечание 4 3 4" xfId="43460"/>
    <cellStyle name="Примечание 4 4" xfId="43461"/>
    <cellStyle name="Примечание 4 4 2" xfId="43462"/>
    <cellStyle name="Примечание 4 4 2 2" xfId="43463"/>
    <cellStyle name="Примечание 4 4 2 2 2" xfId="43464"/>
    <cellStyle name="Примечание 4 4 2 2 2 2" xfId="43465"/>
    <cellStyle name="Примечание 4 4 2 2 3" xfId="43466"/>
    <cellStyle name="Примечание 4 4 2 2 3 2" xfId="43467"/>
    <cellStyle name="Примечание 4 4 2 2 4" xfId="43468"/>
    <cellStyle name="Примечание 4 4 2 3" xfId="43469"/>
    <cellStyle name="Примечание 4 4 2 3 2" xfId="43470"/>
    <cellStyle name="Примечание 4 4 2 3 2 2" xfId="43471"/>
    <cellStyle name="Примечание 4 4 2 3 3" xfId="43472"/>
    <cellStyle name="Примечание 4 4 2 4" xfId="43473"/>
    <cellStyle name="Примечание 4 4 2 4 2" xfId="43474"/>
    <cellStyle name="Примечание 4 4 2 5" xfId="43475"/>
    <cellStyle name="Примечание 4 4 2 6" xfId="43476"/>
    <cellStyle name="Примечание 4 4 3" xfId="43477"/>
    <cellStyle name="Примечание 4 4 3 2" xfId="43478"/>
    <cellStyle name="Примечание 4 4 4" xfId="43479"/>
    <cellStyle name="Примечание 4 5" xfId="43480"/>
    <cellStyle name="Примечание 4 5 2" xfId="43481"/>
    <cellStyle name="Примечание 4 5 2 2" xfId="43482"/>
    <cellStyle name="Примечание 4 5 2 2 2" xfId="43483"/>
    <cellStyle name="Примечание 4 5 2 2 2 2" xfId="43484"/>
    <cellStyle name="Примечание 4 5 2 2 3" xfId="43485"/>
    <cellStyle name="Примечание 4 5 2 2 3 2" xfId="43486"/>
    <cellStyle name="Примечание 4 5 2 2 4" xfId="43487"/>
    <cellStyle name="Примечание 4 5 2 3" xfId="43488"/>
    <cellStyle name="Примечание 4 5 2 3 2" xfId="43489"/>
    <cellStyle name="Примечание 4 5 2 3 2 2" xfId="43490"/>
    <cellStyle name="Примечание 4 5 2 3 3" xfId="43491"/>
    <cellStyle name="Примечание 4 5 2 4" xfId="43492"/>
    <cellStyle name="Примечание 4 5 2 4 2" xfId="43493"/>
    <cellStyle name="Примечание 4 5 2 5" xfId="43494"/>
    <cellStyle name="Примечание 4 5 2 6" xfId="43495"/>
    <cellStyle name="Примечание 4 5 3" xfId="43496"/>
    <cellStyle name="Примечание 4 5 3 2" xfId="43497"/>
    <cellStyle name="Примечание 4 5 4" xfId="43498"/>
    <cellStyle name="Примечание 4 6" xfId="43499"/>
    <cellStyle name="Примечание 4 6 2" xfId="43500"/>
    <cellStyle name="Примечание 4 6 2 2" xfId="43501"/>
    <cellStyle name="Примечание 4 6 2 2 2" xfId="43502"/>
    <cellStyle name="Примечание 4 6 2 2 2 2" xfId="43503"/>
    <cellStyle name="Примечание 4 6 2 2 3" xfId="43504"/>
    <cellStyle name="Примечание 4 6 2 2 3 2" xfId="43505"/>
    <cellStyle name="Примечание 4 6 2 2 4" xfId="43506"/>
    <cellStyle name="Примечание 4 6 2 3" xfId="43507"/>
    <cellStyle name="Примечание 4 6 2 3 2" xfId="43508"/>
    <cellStyle name="Примечание 4 6 2 3 2 2" xfId="43509"/>
    <cellStyle name="Примечание 4 6 2 3 3" xfId="43510"/>
    <cellStyle name="Примечание 4 6 2 4" xfId="43511"/>
    <cellStyle name="Примечание 4 6 2 4 2" xfId="43512"/>
    <cellStyle name="Примечание 4 6 2 5" xfId="43513"/>
    <cellStyle name="Примечание 4 6 2 6" xfId="43514"/>
    <cellStyle name="Примечание 4 6 3" xfId="43515"/>
    <cellStyle name="Примечание 4 6 3 2" xfId="43516"/>
    <cellStyle name="Примечание 4 6 4" xfId="43517"/>
    <cellStyle name="Примечание 4 7" xfId="43518"/>
    <cellStyle name="Примечание 4 7 2" xfId="43519"/>
    <cellStyle name="Примечание 4 7 2 2" xfId="43520"/>
    <cellStyle name="Примечание 4 7 2 2 2" xfId="43521"/>
    <cellStyle name="Примечание 4 7 2 3" xfId="43522"/>
    <cellStyle name="Примечание 4 7 2 3 2" xfId="43523"/>
    <cellStyle name="Примечание 4 7 2 4" xfId="43524"/>
    <cellStyle name="Примечание 4 7 3" xfId="43525"/>
    <cellStyle name="Примечание 4 7 3 2" xfId="43526"/>
    <cellStyle name="Примечание 4 7 3 2 2" xfId="43527"/>
    <cellStyle name="Примечание 4 7 3 3" xfId="43528"/>
    <cellStyle name="Примечание 4 7 4" xfId="43529"/>
    <cellStyle name="Примечание 4 7 4 2" xfId="43530"/>
    <cellStyle name="Примечание 4 7 5" xfId="43531"/>
    <cellStyle name="Примечание 4 7 6" xfId="43532"/>
    <cellStyle name="Примечание 4 8" xfId="43533"/>
    <cellStyle name="Примечание 4 8 2" xfId="43534"/>
    <cellStyle name="Примечание 4 9" xfId="43535"/>
    <cellStyle name="Примечание 5" xfId="43536"/>
    <cellStyle name="Примечание 5 2" xfId="43537"/>
    <cellStyle name="Примечание 5 2 2" xfId="43538"/>
    <cellStyle name="Примечание 5 2 2 2" xfId="43539"/>
    <cellStyle name="Примечание 5 2 2 2 2" xfId="43540"/>
    <cellStyle name="Примечание 5 2 2 2 2 2" xfId="43541"/>
    <cellStyle name="Примечание 5 2 2 2 2 2 2" xfId="43542"/>
    <cellStyle name="Примечание 5 2 2 2 2 3" xfId="43543"/>
    <cellStyle name="Примечание 5 2 2 2 2 3 2" xfId="43544"/>
    <cellStyle name="Примечание 5 2 2 2 2 4" xfId="43545"/>
    <cellStyle name="Примечание 5 2 2 2 3" xfId="43546"/>
    <cellStyle name="Примечание 5 2 2 2 3 2" xfId="43547"/>
    <cellStyle name="Примечание 5 2 2 2 3 2 2" xfId="43548"/>
    <cellStyle name="Примечание 5 2 2 2 3 3" xfId="43549"/>
    <cellStyle name="Примечание 5 2 2 2 3 3 2" xfId="43550"/>
    <cellStyle name="Примечание 5 2 2 2 3 4" xfId="43551"/>
    <cellStyle name="Примечание 5 2 2 2 4" xfId="43552"/>
    <cellStyle name="Примечание 5 2 2 2 4 2" xfId="43553"/>
    <cellStyle name="Примечание 5 2 2 2 4 2 2" xfId="43554"/>
    <cellStyle name="Примечание 5 2 2 2 4 3" xfId="43555"/>
    <cellStyle name="Примечание 5 2 2 2 5" xfId="43556"/>
    <cellStyle name="Примечание 5 2 2 2 5 2" xfId="43557"/>
    <cellStyle name="Примечание 5 2 2 2 6" xfId="43558"/>
    <cellStyle name="Примечание 5 2 2 2 7" xfId="43559"/>
    <cellStyle name="Примечание 5 2 2 3" xfId="43560"/>
    <cellStyle name="Примечание 5 2 2 3 2" xfId="43561"/>
    <cellStyle name="Примечание 5 2 2 3 2 2" xfId="43562"/>
    <cellStyle name="Примечание 5 2 2 3 3" xfId="43563"/>
    <cellStyle name="Примечание 5 2 2 3 3 2" xfId="43564"/>
    <cellStyle name="Примечание 5 2 2 3 4" xfId="43565"/>
    <cellStyle name="Примечание 5 2 2 4" xfId="43566"/>
    <cellStyle name="Примечание 5 2 2 4 2" xfId="43567"/>
    <cellStyle name="Примечание 5 2 2 4 2 2" xfId="43568"/>
    <cellStyle name="Примечание 5 2 2 4 3" xfId="43569"/>
    <cellStyle name="Примечание 5 2 2 4 3 2" xfId="43570"/>
    <cellStyle name="Примечание 5 2 2 4 4" xfId="43571"/>
    <cellStyle name="Примечание 5 2 2 5" xfId="43572"/>
    <cellStyle name="Примечание 5 2 2 5 2" xfId="43573"/>
    <cellStyle name="Примечание 5 2 2 5 2 2" xfId="43574"/>
    <cellStyle name="Примечание 5 2 2 5 3" xfId="43575"/>
    <cellStyle name="Примечание 5 2 2 6" xfId="43576"/>
    <cellStyle name="Примечание 5 2 2 6 2" xfId="43577"/>
    <cellStyle name="Примечание 5 2 2 7" xfId="43578"/>
    <cellStyle name="Примечание 5 2 2 8" xfId="43579"/>
    <cellStyle name="Примечание 5 2 3" xfId="43580"/>
    <cellStyle name="Примечание 5 2 3 2" xfId="43581"/>
    <cellStyle name="Примечание 5 2 3 2 2" xfId="43582"/>
    <cellStyle name="Примечание 5 2 3 2 2 2" xfId="43583"/>
    <cellStyle name="Примечание 5 2 3 2 3" xfId="43584"/>
    <cellStyle name="Примечание 5 2 3 2 3 2" xfId="43585"/>
    <cellStyle name="Примечание 5 2 3 2 4" xfId="43586"/>
    <cellStyle name="Примечание 5 2 3 3" xfId="43587"/>
    <cellStyle name="Примечание 5 2 3 3 2" xfId="43588"/>
    <cellStyle name="Примечание 5 2 3 3 2 2" xfId="43589"/>
    <cellStyle name="Примечание 5 2 3 3 3" xfId="43590"/>
    <cellStyle name="Примечание 5 2 3 4" xfId="43591"/>
    <cellStyle name="Примечание 5 2 3 4 2" xfId="43592"/>
    <cellStyle name="Примечание 5 2 3 5" xfId="43593"/>
    <cellStyle name="Примечание 5 2 3 6" xfId="43594"/>
    <cellStyle name="Примечание 5 2 4" xfId="43595"/>
    <cellStyle name="Примечание 5 2 4 2" xfId="43596"/>
    <cellStyle name="Примечание 5 2 5" xfId="43597"/>
    <cellStyle name="Примечание 5 3" xfId="43598"/>
    <cellStyle name="Примечание 5 3 2" xfId="43599"/>
    <cellStyle name="Примечание 5 3 2 2" xfId="43600"/>
    <cellStyle name="Примечание 5 3 2 2 2" xfId="43601"/>
    <cellStyle name="Примечание 5 3 2 2 2 2" xfId="43602"/>
    <cellStyle name="Примечание 5 3 2 2 3" xfId="43603"/>
    <cellStyle name="Примечание 5 3 2 2 3 2" xfId="43604"/>
    <cellStyle name="Примечание 5 3 2 2 4" xfId="43605"/>
    <cellStyle name="Примечание 5 3 2 3" xfId="43606"/>
    <cellStyle name="Примечание 5 3 2 3 2" xfId="43607"/>
    <cellStyle name="Примечание 5 3 2 3 2 2" xfId="43608"/>
    <cellStyle name="Примечание 5 3 2 3 3" xfId="43609"/>
    <cellStyle name="Примечание 5 3 2 4" xfId="43610"/>
    <cellStyle name="Примечание 5 3 2 4 2" xfId="43611"/>
    <cellStyle name="Примечание 5 3 2 5" xfId="43612"/>
    <cellStyle name="Примечание 5 3 2 6" xfId="43613"/>
    <cellStyle name="Примечание 5 3 3" xfId="43614"/>
    <cellStyle name="Примечание 5 3 3 2" xfId="43615"/>
    <cellStyle name="Примечание 5 3 4" xfId="43616"/>
    <cellStyle name="Примечание 5 4" xfId="43617"/>
    <cellStyle name="Примечание 5 4 2" xfId="43618"/>
    <cellStyle name="Примечание 5 4 2 2" xfId="43619"/>
    <cellStyle name="Примечание 5 4 2 2 2" xfId="43620"/>
    <cellStyle name="Примечание 5 4 2 2 2 2" xfId="43621"/>
    <cellStyle name="Примечание 5 4 2 2 3" xfId="43622"/>
    <cellStyle name="Примечание 5 4 2 2 3 2" xfId="43623"/>
    <cellStyle name="Примечание 5 4 2 2 4" xfId="43624"/>
    <cellStyle name="Примечание 5 4 2 3" xfId="43625"/>
    <cellStyle name="Примечание 5 4 2 3 2" xfId="43626"/>
    <cellStyle name="Примечание 5 4 2 3 2 2" xfId="43627"/>
    <cellStyle name="Примечание 5 4 2 3 3" xfId="43628"/>
    <cellStyle name="Примечание 5 4 2 4" xfId="43629"/>
    <cellStyle name="Примечание 5 4 2 4 2" xfId="43630"/>
    <cellStyle name="Примечание 5 4 2 5" xfId="43631"/>
    <cellStyle name="Примечание 5 4 2 6" xfId="43632"/>
    <cellStyle name="Примечание 5 4 3" xfId="43633"/>
    <cellStyle name="Примечание 5 4 3 2" xfId="43634"/>
    <cellStyle name="Примечание 5 4 4" xfId="43635"/>
    <cellStyle name="Примечание 5 5" xfId="43636"/>
    <cellStyle name="Примечание 5 5 2" xfId="43637"/>
    <cellStyle name="Примечание 5 5 2 2" xfId="43638"/>
    <cellStyle name="Примечание 5 5 2 2 2" xfId="43639"/>
    <cellStyle name="Примечание 5 5 2 2 2 2" xfId="43640"/>
    <cellStyle name="Примечание 5 5 2 2 3" xfId="43641"/>
    <cellStyle name="Примечание 5 5 2 2 3 2" xfId="43642"/>
    <cellStyle name="Примечание 5 5 2 2 4" xfId="43643"/>
    <cellStyle name="Примечание 5 5 2 3" xfId="43644"/>
    <cellStyle name="Примечание 5 5 2 3 2" xfId="43645"/>
    <cellStyle name="Примечание 5 5 2 3 2 2" xfId="43646"/>
    <cellStyle name="Примечание 5 5 2 3 3" xfId="43647"/>
    <cellStyle name="Примечание 5 5 2 4" xfId="43648"/>
    <cellStyle name="Примечание 5 5 2 4 2" xfId="43649"/>
    <cellStyle name="Примечание 5 5 2 5" xfId="43650"/>
    <cellStyle name="Примечание 5 5 2 6" xfId="43651"/>
    <cellStyle name="Примечание 5 5 3" xfId="43652"/>
    <cellStyle name="Примечание 5 5 3 2" xfId="43653"/>
    <cellStyle name="Примечание 5 5 4" xfId="43654"/>
    <cellStyle name="Примечание 5 6" xfId="43655"/>
    <cellStyle name="Примечание 5 6 2" xfId="43656"/>
    <cellStyle name="Примечание 5 6 2 2" xfId="43657"/>
    <cellStyle name="Примечание 5 6 2 2 2" xfId="43658"/>
    <cellStyle name="Примечание 5 6 2 2 2 2" xfId="43659"/>
    <cellStyle name="Примечание 5 6 2 2 3" xfId="43660"/>
    <cellStyle name="Примечание 5 6 2 2 3 2" xfId="43661"/>
    <cellStyle name="Примечание 5 6 2 2 4" xfId="43662"/>
    <cellStyle name="Примечание 5 6 2 3" xfId="43663"/>
    <cellStyle name="Примечание 5 6 2 3 2" xfId="43664"/>
    <cellStyle name="Примечание 5 6 2 3 2 2" xfId="43665"/>
    <cellStyle name="Примечание 5 6 2 3 3" xfId="43666"/>
    <cellStyle name="Примечание 5 6 2 4" xfId="43667"/>
    <cellStyle name="Примечание 5 6 2 4 2" xfId="43668"/>
    <cellStyle name="Примечание 5 6 2 5" xfId="43669"/>
    <cellStyle name="Примечание 5 6 2 6" xfId="43670"/>
    <cellStyle name="Примечание 5 6 3" xfId="43671"/>
    <cellStyle name="Примечание 5 6 3 2" xfId="43672"/>
    <cellStyle name="Примечание 5 6 4" xfId="43673"/>
    <cellStyle name="Примечание 5 7" xfId="43674"/>
    <cellStyle name="Примечание 5 7 2" xfId="43675"/>
    <cellStyle name="Примечание 5 7 2 2" xfId="43676"/>
    <cellStyle name="Примечание 5 7 2 2 2" xfId="43677"/>
    <cellStyle name="Примечание 5 7 2 3" xfId="43678"/>
    <cellStyle name="Примечание 5 7 2 3 2" xfId="43679"/>
    <cellStyle name="Примечание 5 7 2 4" xfId="43680"/>
    <cellStyle name="Примечание 5 7 3" xfId="43681"/>
    <cellStyle name="Примечание 5 7 3 2" xfId="43682"/>
    <cellStyle name="Примечание 5 7 3 2 2" xfId="43683"/>
    <cellStyle name="Примечание 5 7 3 3" xfId="43684"/>
    <cellStyle name="Примечание 5 7 4" xfId="43685"/>
    <cellStyle name="Примечание 5 7 4 2" xfId="43686"/>
    <cellStyle name="Примечание 5 7 5" xfId="43687"/>
    <cellStyle name="Примечание 5 7 6" xfId="43688"/>
    <cellStyle name="Примечание 5 8" xfId="43689"/>
    <cellStyle name="Примечание 5 8 2" xfId="43690"/>
    <cellStyle name="Примечание 5 9" xfId="43691"/>
    <cellStyle name="Примечание 6" xfId="43692"/>
    <cellStyle name="Примечание 6 2" xfId="43693"/>
    <cellStyle name="Примечание 6 2 2" xfId="43694"/>
    <cellStyle name="Примечание 6 2 2 2" xfId="43695"/>
    <cellStyle name="Примечание 6 2 2 2 2" xfId="43696"/>
    <cellStyle name="Примечание 6 2 2 2 2 2" xfId="43697"/>
    <cellStyle name="Примечание 6 2 2 2 2 2 2" xfId="43698"/>
    <cellStyle name="Примечание 6 2 2 2 2 3" xfId="43699"/>
    <cellStyle name="Примечание 6 2 2 2 2 3 2" xfId="43700"/>
    <cellStyle name="Примечание 6 2 2 2 2 4" xfId="43701"/>
    <cellStyle name="Примечание 6 2 2 2 3" xfId="43702"/>
    <cellStyle name="Примечание 6 2 2 2 3 2" xfId="43703"/>
    <cellStyle name="Примечание 6 2 2 2 3 2 2" xfId="43704"/>
    <cellStyle name="Примечание 6 2 2 2 3 3" xfId="43705"/>
    <cellStyle name="Примечание 6 2 2 2 3 3 2" xfId="43706"/>
    <cellStyle name="Примечание 6 2 2 2 3 4" xfId="43707"/>
    <cellStyle name="Примечание 6 2 2 2 4" xfId="43708"/>
    <cellStyle name="Примечание 6 2 2 2 4 2" xfId="43709"/>
    <cellStyle name="Примечание 6 2 2 2 4 2 2" xfId="43710"/>
    <cellStyle name="Примечание 6 2 2 2 4 3" xfId="43711"/>
    <cellStyle name="Примечание 6 2 2 2 5" xfId="43712"/>
    <cellStyle name="Примечание 6 2 2 2 5 2" xfId="43713"/>
    <cellStyle name="Примечание 6 2 2 2 6" xfId="43714"/>
    <cellStyle name="Примечание 6 2 2 2 7" xfId="43715"/>
    <cellStyle name="Примечание 6 2 2 3" xfId="43716"/>
    <cellStyle name="Примечание 6 2 2 3 2" xfId="43717"/>
    <cellStyle name="Примечание 6 2 2 3 2 2" xfId="43718"/>
    <cellStyle name="Примечание 6 2 2 3 3" xfId="43719"/>
    <cellStyle name="Примечание 6 2 2 3 3 2" xfId="43720"/>
    <cellStyle name="Примечание 6 2 2 3 4" xfId="43721"/>
    <cellStyle name="Примечание 6 2 2 4" xfId="43722"/>
    <cellStyle name="Примечание 6 2 2 4 2" xfId="43723"/>
    <cellStyle name="Примечание 6 2 2 4 2 2" xfId="43724"/>
    <cellStyle name="Примечание 6 2 2 4 3" xfId="43725"/>
    <cellStyle name="Примечание 6 2 2 4 3 2" xfId="43726"/>
    <cellStyle name="Примечание 6 2 2 4 4" xfId="43727"/>
    <cellStyle name="Примечание 6 2 2 5" xfId="43728"/>
    <cellStyle name="Примечание 6 2 2 5 2" xfId="43729"/>
    <cellStyle name="Примечание 6 2 2 5 2 2" xfId="43730"/>
    <cellStyle name="Примечание 6 2 2 5 3" xfId="43731"/>
    <cellStyle name="Примечание 6 2 2 6" xfId="43732"/>
    <cellStyle name="Примечание 6 2 2 6 2" xfId="43733"/>
    <cellStyle name="Примечание 6 2 2 7" xfId="43734"/>
    <cellStyle name="Примечание 6 2 2 8" xfId="43735"/>
    <cellStyle name="Примечание 6 2 3" xfId="43736"/>
    <cellStyle name="Примечание 6 2 3 2" xfId="43737"/>
    <cellStyle name="Примечание 6 2 3 2 2" xfId="43738"/>
    <cellStyle name="Примечание 6 2 3 2 2 2" xfId="43739"/>
    <cellStyle name="Примечание 6 2 3 2 3" xfId="43740"/>
    <cellStyle name="Примечание 6 2 3 2 3 2" xfId="43741"/>
    <cellStyle name="Примечание 6 2 3 2 4" xfId="43742"/>
    <cellStyle name="Примечание 6 2 3 3" xfId="43743"/>
    <cellStyle name="Примечание 6 2 3 3 2" xfId="43744"/>
    <cellStyle name="Примечание 6 2 3 3 2 2" xfId="43745"/>
    <cellStyle name="Примечание 6 2 3 3 3" xfId="43746"/>
    <cellStyle name="Примечание 6 2 3 4" xfId="43747"/>
    <cellStyle name="Примечание 6 2 3 4 2" xfId="43748"/>
    <cellStyle name="Примечание 6 2 3 5" xfId="43749"/>
    <cellStyle name="Примечание 6 2 3 6" xfId="43750"/>
    <cellStyle name="Примечание 6 2 4" xfId="43751"/>
    <cellStyle name="Примечание 6 2 4 2" xfId="43752"/>
    <cellStyle name="Примечание 6 2 5" xfId="43753"/>
    <cellStyle name="Примечание 6 3" xfId="43754"/>
    <cellStyle name="Примечание 6 3 2" xfId="43755"/>
    <cellStyle name="Примечание 6 3 2 2" xfId="43756"/>
    <cellStyle name="Примечание 6 3 2 2 2" xfId="43757"/>
    <cellStyle name="Примечание 6 3 2 2 2 2" xfId="43758"/>
    <cellStyle name="Примечание 6 3 2 2 3" xfId="43759"/>
    <cellStyle name="Примечание 6 3 2 2 3 2" xfId="43760"/>
    <cellStyle name="Примечание 6 3 2 2 4" xfId="43761"/>
    <cellStyle name="Примечание 6 3 2 3" xfId="43762"/>
    <cellStyle name="Примечание 6 3 2 3 2" xfId="43763"/>
    <cellStyle name="Примечание 6 3 2 3 2 2" xfId="43764"/>
    <cellStyle name="Примечание 6 3 2 3 3" xfId="43765"/>
    <cellStyle name="Примечание 6 3 2 4" xfId="43766"/>
    <cellStyle name="Примечание 6 3 2 4 2" xfId="43767"/>
    <cellStyle name="Примечание 6 3 2 5" xfId="43768"/>
    <cellStyle name="Примечание 6 3 2 6" xfId="43769"/>
    <cellStyle name="Примечание 6 3 3" xfId="43770"/>
    <cellStyle name="Примечание 6 3 3 2" xfId="43771"/>
    <cellStyle name="Примечание 6 3 4" xfId="43772"/>
    <cellStyle name="Примечание 6 4" xfId="43773"/>
    <cellStyle name="Примечание 6 4 2" xfId="43774"/>
    <cellStyle name="Примечание 6 4 2 2" xfId="43775"/>
    <cellStyle name="Примечание 6 4 2 2 2" xfId="43776"/>
    <cellStyle name="Примечание 6 4 2 2 2 2" xfId="43777"/>
    <cellStyle name="Примечание 6 4 2 2 3" xfId="43778"/>
    <cellStyle name="Примечание 6 4 2 2 3 2" xfId="43779"/>
    <cellStyle name="Примечание 6 4 2 2 4" xfId="43780"/>
    <cellStyle name="Примечание 6 4 2 3" xfId="43781"/>
    <cellStyle name="Примечание 6 4 2 3 2" xfId="43782"/>
    <cellStyle name="Примечание 6 4 2 3 2 2" xfId="43783"/>
    <cellStyle name="Примечание 6 4 2 3 3" xfId="43784"/>
    <cellStyle name="Примечание 6 4 2 4" xfId="43785"/>
    <cellStyle name="Примечание 6 4 2 4 2" xfId="43786"/>
    <cellStyle name="Примечание 6 4 2 5" xfId="43787"/>
    <cellStyle name="Примечание 6 4 2 6" xfId="43788"/>
    <cellStyle name="Примечание 6 4 3" xfId="43789"/>
    <cellStyle name="Примечание 6 4 3 2" xfId="43790"/>
    <cellStyle name="Примечание 6 4 4" xfId="43791"/>
    <cellStyle name="Примечание 6 5" xfId="43792"/>
    <cellStyle name="Примечание 6 5 2" xfId="43793"/>
    <cellStyle name="Примечание 6 5 2 2" xfId="43794"/>
    <cellStyle name="Примечание 6 5 2 2 2" xfId="43795"/>
    <cellStyle name="Примечание 6 5 2 2 2 2" xfId="43796"/>
    <cellStyle name="Примечание 6 5 2 2 3" xfId="43797"/>
    <cellStyle name="Примечание 6 5 2 2 3 2" xfId="43798"/>
    <cellStyle name="Примечание 6 5 2 2 4" xfId="43799"/>
    <cellStyle name="Примечание 6 5 2 3" xfId="43800"/>
    <cellStyle name="Примечание 6 5 2 3 2" xfId="43801"/>
    <cellStyle name="Примечание 6 5 2 3 2 2" xfId="43802"/>
    <cellStyle name="Примечание 6 5 2 3 3" xfId="43803"/>
    <cellStyle name="Примечание 6 5 2 4" xfId="43804"/>
    <cellStyle name="Примечание 6 5 2 4 2" xfId="43805"/>
    <cellStyle name="Примечание 6 5 2 5" xfId="43806"/>
    <cellStyle name="Примечание 6 5 2 6" xfId="43807"/>
    <cellStyle name="Примечание 6 5 3" xfId="43808"/>
    <cellStyle name="Примечание 6 5 3 2" xfId="43809"/>
    <cellStyle name="Примечание 6 5 4" xfId="43810"/>
    <cellStyle name="Примечание 6 6" xfId="43811"/>
    <cellStyle name="Примечание 6 6 2" xfId="43812"/>
    <cellStyle name="Примечание 6 6 2 2" xfId="43813"/>
    <cellStyle name="Примечание 6 6 2 2 2" xfId="43814"/>
    <cellStyle name="Примечание 6 6 2 2 2 2" xfId="43815"/>
    <cellStyle name="Примечание 6 6 2 2 3" xfId="43816"/>
    <cellStyle name="Примечание 6 6 2 2 3 2" xfId="43817"/>
    <cellStyle name="Примечание 6 6 2 2 4" xfId="43818"/>
    <cellStyle name="Примечание 6 6 2 3" xfId="43819"/>
    <cellStyle name="Примечание 6 6 2 3 2" xfId="43820"/>
    <cellStyle name="Примечание 6 6 2 3 2 2" xfId="43821"/>
    <cellStyle name="Примечание 6 6 2 3 3" xfId="43822"/>
    <cellStyle name="Примечание 6 6 2 4" xfId="43823"/>
    <cellStyle name="Примечание 6 6 2 4 2" xfId="43824"/>
    <cellStyle name="Примечание 6 6 2 5" xfId="43825"/>
    <cellStyle name="Примечание 6 6 2 6" xfId="43826"/>
    <cellStyle name="Примечание 6 6 3" xfId="43827"/>
    <cellStyle name="Примечание 6 6 3 2" xfId="43828"/>
    <cellStyle name="Примечание 6 6 4" xfId="43829"/>
    <cellStyle name="Примечание 6 7" xfId="43830"/>
    <cellStyle name="Примечание 6 7 2" xfId="43831"/>
    <cellStyle name="Примечание 6 7 2 2" xfId="43832"/>
    <cellStyle name="Примечание 6 7 2 2 2" xfId="43833"/>
    <cellStyle name="Примечание 6 7 2 3" xfId="43834"/>
    <cellStyle name="Примечание 6 7 2 3 2" xfId="43835"/>
    <cellStyle name="Примечание 6 7 2 4" xfId="43836"/>
    <cellStyle name="Примечание 6 7 3" xfId="43837"/>
    <cellStyle name="Примечание 6 7 3 2" xfId="43838"/>
    <cellStyle name="Примечание 6 7 3 2 2" xfId="43839"/>
    <cellStyle name="Примечание 6 7 3 3" xfId="43840"/>
    <cellStyle name="Примечание 6 7 4" xfId="43841"/>
    <cellStyle name="Примечание 6 7 4 2" xfId="43842"/>
    <cellStyle name="Примечание 6 7 5" xfId="43843"/>
    <cellStyle name="Примечание 6 7 6" xfId="43844"/>
    <cellStyle name="Примечание 6 8" xfId="43845"/>
    <cellStyle name="Примечание 6 8 2" xfId="43846"/>
    <cellStyle name="Примечание 6 9" xfId="43847"/>
    <cellStyle name="Примечание 7" xfId="43848"/>
    <cellStyle name="Примечание 7 2" xfId="43849"/>
    <cellStyle name="Примечание 7 2 2" xfId="43850"/>
    <cellStyle name="Примечание 7 2 2 2" xfId="43851"/>
    <cellStyle name="Примечание 7 2 2 2 2" xfId="43852"/>
    <cellStyle name="Примечание 7 2 2 2 2 2" xfId="43853"/>
    <cellStyle name="Примечание 7 2 2 2 2 2 2" xfId="43854"/>
    <cellStyle name="Примечание 7 2 2 2 2 3" xfId="43855"/>
    <cellStyle name="Примечание 7 2 2 2 2 3 2" xfId="43856"/>
    <cellStyle name="Примечание 7 2 2 2 2 4" xfId="43857"/>
    <cellStyle name="Примечание 7 2 2 2 3" xfId="43858"/>
    <cellStyle name="Примечание 7 2 2 2 3 2" xfId="43859"/>
    <cellStyle name="Примечание 7 2 2 2 3 2 2" xfId="43860"/>
    <cellStyle name="Примечание 7 2 2 2 3 3" xfId="43861"/>
    <cellStyle name="Примечание 7 2 2 2 3 3 2" xfId="43862"/>
    <cellStyle name="Примечание 7 2 2 2 3 4" xfId="43863"/>
    <cellStyle name="Примечание 7 2 2 2 4" xfId="43864"/>
    <cellStyle name="Примечание 7 2 2 2 4 2" xfId="43865"/>
    <cellStyle name="Примечание 7 2 2 2 4 2 2" xfId="43866"/>
    <cellStyle name="Примечание 7 2 2 2 4 3" xfId="43867"/>
    <cellStyle name="Примечание 7 2 2 2 5" xfId="43868"/>
    <cellStyle name="Примечание 7 2 2 2 5 2" xfId="43869"/>
    <cellStyle name="Примечание 7 2 2 2 6" xfId="43870"/>
    <cellStyle name="Примечание 7 2 2 2 7" xfId="43871"/>
    <cellStyle name="Примечание 7 2 2 3" xfId="43872"/>
    <cellStyle name="Примечание 7 2 2 3 2" xfId="43873"/>
    <cellStyle name="Примечание 7 2 2 3 2 2" xfId="43874"/>
    <cellStyle name="Примечание 7 2 2 3 3" xfId="43875"/>
    <cellStyle name="Примечание 7 2 2 3 3 2" xfId="43876"/>
    <cellStyle name="Примечание 7 2 2 3 4" xfId="43877"/>
    <cellStyle name="Примечание 7 2 2 4" xfId="43878"/>
    <cellStyle name="Примечание 7 2 2 4 2" xfId="43879"/>
    <cellStyle name="Примечание 7 2 2 4 2 2" xfId="43880"/>
    <cellStyle name="Примечание 7 2 2 4 3" xfId="43881"/>
    <cellStyle name="Примечание 7 2 2 4 3 2" xfId="43882"/>
    <cellStyle name="Примечание 7 2 2 4 4" xfId="43883"/>
    <cellStyle name="Примечание 7 2 2 5" xfId="43884"/>
    <cellStyle name="Примечание 7 2 2 5 2" xfId="43885"/>
    <cellStyle name="Примечание 7 2 2 5 2 2" xfId="43886"/>
    <cellStyle name="Примечание 7 2 2 5 3" xfId="43887"/>
    <cellStyle name="Примечание 7 2 2 6" xfId="43888"/>
    <cellStyle name="Примечание 7 2 2 6 2" xfId="43889"/>
    <cellStyle name="Примечание 7 2 2 7" xfId="43890"/>
    <cellStyle name="Примечание 7 2 2 8" xfId="43891"/>
    <cellStyle name="Примечание 7 2 3" xfId="43892"/>
    <cellStyle name="Примечание 7 2 3 2" xfId="43893"/>
    <cellStyle name="Примечание 7 2 3 2 2" xfId="43894"/>
    <cellStyle name="Примечание 7 2 3 2 2 2" xfId="43895"/>
    <cellStyle name="Примечание 7 2 3 2 3" xfId="43896"/>
    <cellStyle name="Примечание 7 2 3 2 3 2" xfId="43897"/>
    <cellStyle name="Примечание 7 2 3 2 4" xfId="43898"/>
    <cellStyle name="Примечание 7 2 3 3" xfId="43899"/>
    <cellStyle name="Примечание 7 2 3 3 2" xfId="43900"/>
    <cellStyle name="Примечание 7 2 3 3 2 2" xfId="43901"/>
    <cellStyle name="Примечание 7 2 3 3 3" xfId="43902"/>
    <cellStyle name="Примечание 7 2 3 4" xfId="43903"/>
    <cellStyle name="Примечание 7 2 3 4 2" xfId="43904"/>
    <cellStyle name="Примечание 7 2 3 5" xfId="43905"/>
    <cellStyle name="Примечание 7 2 3 6" xfId="43906"/>
    <cellStyle name="Примечание 7 2 4" xfId="43907"/>
    <cellStyle name="Примечание 7 2 4 2" xfId="43908"/>
    <cellStyle name="Примечание 7 2 5" xfId="43909"/>
    <cellStyle name="Примечание 7 3" xfId="43910"/>
    <cellStyle name="Примечание 7 3 2" xfId="43911"/>
    <cellStyle name="Примечание 7 3 2 2" xfId="43912"/>
    <cellStyle name="Примечание 7 3 2 2 2" xfId="43913"/>
    <cellStyle name="Примечание 7 3 2 2 2 2" xfId="43914"/>
    <cellStyle name="Примечание 7 3 2 2 3" xfId="43915"/>
    <cellStyle name="Примечание 7 3 2 2 3 2" xfId="43916"/>
    <cellStyle name="Примечание 7 3 2 2 4" xfId="43917"/>
    <cellStyle name="Примечание 7 3 2 3" xfId="43918"/>
    <cellStyle name="Примечание 7 3 2 3 2" xfId="43919"/>
    <cellStyle name="Примечание 7 3 2 3 2 2" xfId="43920"/>
    <cellStyle name="Примечание 7 3 2 3 3" xfId="43921"/>
    <cellStyle name="Примечание 7 3 2 4" xfId="43922"/>
    <cellStyle name="Примечание 7 3 2 4 2" xfId="43923"/>
    <cellStyle name="Примечание 7 3 2 5" xfId="43924"/>
    <cellStyle name="Примечание 7 3 2 6" xfId="43925"/>
    <cellStyle name="Примечание 7 3 3" xfId="43926"/>
    <cellStyle name="Примечание 7 3 3 2" xfId="43927"/>
    <cellStyle name="Примечание 7 3 4" xfId="43928"/>
    <cellStyle name="Примечание 7 4" xfId="43929"/>
    <cellStyle name="Примечание 7 4 2" xfId="43930"/>
    <cellStyle name="Примечание 7 4 2 2" xfId="43931"/>
    <cellStyle name="Примечание 7 4 2 2 2" xfId="43932"/>
    <cellStyle name="Примечание 7 4 2 2 2 2" xfId="43933"/>
    <cellStyle name="Примечание 7 4 2 2 3" xfId="43934"/>
    <cellStyle name="Примечание 7 4 2 2 3 2" xfId="43935"/>
    <cellStyle name="Примечание 7 4 2 2 4" xfId="43936"/>
    <cellStyle name="Примечание 7 4 2 3" xfId="43937"/>
    <cellStyle name="Примечание 7 4 2 3 2" xfId="43938"/>
    <cellStyle name="Примечание 7 4 2 3 2 2" xfId="43939"/>
    <cellStyle name="Примечание 7 4 2 3 3" xfId="43940"/>
    <cellStyle name="Примечание 7 4 2 4" xfId="43941"/>
    <cellStyle name="Примечание 7 4 2 4 2" xfId="43942"/>
    <cellStyle name="Примечание 7 4 2 5" xfId="43943"/>
    <cellStyle name="Примечание 7 4 2 6" xfId="43944"/>
    <cellStyle name="Примечание 7 4 3" xfId="43945"/>
    <cellStyle name="Примечание 7 4 3 2" xfId="43946"/>
    <cellStyle name="Примечание 7 4 4" xfId="43947"/>
    <cellStyle name="Примечание 7 5" xfId="43948"/>
    <cellStyle name="Примечание 7 5 2" xfId="43949"/>
    <cellStyle name="Примечание 7 5 2 2" xfId="43950"/>
    <cellStyle name="Примечание 7 5 2 2 2" xfId="43951"/>
    <cellStyle name="Примечание 7 5 2 2 2 2" xfId="43952"/>
    <cellStyle name="Примечание 7 5 2 2 3" xfId="43953"/>
    <cellStyle name="Примечание 7 5 2 2 3 2" xfId="43954"/>
    <cellStyle name="Примечание 7 5 2 2 4" xfId="43955"/>
    <cellStyle name="Примечание 7 5 2 3" xfId="43956"/>
    <cellStyle name="Примечание 7 5 2 3 2" xfId="43957"/>
    <cellStyle name="Примечание 7 5 2 3 2 2" xfId="43958"/>
    <cellStyle name="Примечание 7 5 2 3 3" xfId="43959"/>
    <cellStyle name="Примечание 7 5 2 4" xfId="43960"/>
    <cellStyle name="Примечание 7 5 2 4 2" xfId="43961"/>
    <cellStyle name="Примечание 7 5 2 5" xfId="43962"/>
    <cellStyle name="Примечание 7 5 2 6" xfId="43963"/>
    <cellStyle name="Примечание 7 5 3" xfId="43964"/>
    <cellStyle name="Примечание 7 5 3 2" xfId="43965"/>
    <cellStyle name="Примечание 7 5 4" xfId="43966"/>
    <cellStyle name="Примечание 7 6" xfId="43967"/>
    <cellStyle name="Примечание 7 6 2" xfId="43968"/>
    <cellStyle name="Примечание 7 6 2 2" xfId="43969"/>
    <cellStyle name="Примечание 7 6 2 2 2" xfId="43970"/>
    <cellStyle name="Примечание 7 6 2 2 2 2" xfId="43971"/>
    <cellStyle name="Примечание 7 6 2 2 3" xfId="43972"/>
    <cellStyle name="Примечание 7 6 2 2 3 2" xfId="43973"/>
    <cellStyle name="Примечание 7 6 2 2 4" xfId="43974"/>
    <cellStyle name="Примечание 7 6 2 3" xfId="43975"/>
    <cellStyle name="Примечание 7 6 2 3 2" xfId="43976"/>
    <cellStyle name="Примечание 7 6 2 3 2 2" xfId="43977"/>
    <cellStyle name="Примечание 7 6 2 3 3" xfId="43978"/>
    <cellStyle name="Примечание 7 6 2 4" xfId="43979"/>
    <cellStyle name="Примечание 7 6 2 4 2" xfId="43980"/>
    <cellStyle name="Примечание 7 6 2 5" xfId="43981"/>
    <cellStyle name="Примечание 7 6 2 6" xfId="43982"/>
    <cellStyle name="Примечание 7 6 3" xfId="43983"/>
    <cellStyle name="Примечание 7 6 3 2" xfId="43984"/>
    <cellStyle name="Примечание 7 6 4" xfId="43985"/>
    <cellStyle name="Примечание 7 7" xfId="43986"/>
    <cellStyle name="Примечание 7 7 2" xfId="43987"/>
    <cellStyle name="Примечание 7 7 2 2" xfId="43988"/>
    <cellStyle name="Примечание 7 7 2 2 2" xfId="43989"/>
    <cellStyle name="Примечание 7 7 2 3" xfId="43990"/>
    <cellStyle name="Примечание 7 7 2 3 2" xfId="43991"/>
    <cellStyle name="Примечание 7 7 2 4" xfId="43992"/>
    <cellStyle name="Примечание 7 7 3" xfId="43993"/>
    <cellStyle name="Примечание 7 7 3 2" xfId="43994"/>
    <cellStyle name="Примечание 7 7 3 2 2" xfId="43995"/>
    <cellStyle name="Примечание 7 7 3 3" xfId="43996"/>
    <cellStyle name="Примечание 7 7 4" xfId="43997"/>
    <cellStyle name="Примечание 7 7 4 2" xfId="43998"/>
    <cellStyle name="Примечание 7 7 5" xfId="43999"/>
    <cellStyle name="Примечание 7 7 6" xfId="44000"/>
    <cellStyle name="Примечание 7 8" xfId="44001"/>
    <cellStyle name="Примечание 7 8 2" xfId="44002"/>
    <cellStyle name="Примечание 7 9" xfId="44003"/>
    <cellStyle name="Примечание 8" xfId="44004"/>
    <cellStyle name="Примечание 8 2" xfId="44005"/>
    <cellStyle name="Примечание 8 2 2" xfId="44006"/>
    <cellStyle name="Примечание 8 2 2 2" xfId="44007"/>
    <cellStyle name="Примечание 8 2 2 2 2" xfId="44008"/>
    <cellStyle name="Примечание 8 2 2 2 2 2" xfId="44009"/>
    <cellStyle name="Примечание 8 2 2 2 2 2 2" xfId="44010"/>
    <cellStyle name="Примечание 8 2 2 2 2 3" xfId="44011"/>
    <cellStyle name="Примечание 8 2 2 2 2 3 2" xfId="44012"/>
    <cellStyle name="Примечание 8 2 2 2 2 4" xfId="44013"/>
    <cellStyle name="Примечание 8 2 2 2 3" xfId="44014"/>
    <cellStyle name="Примечание 8 2 2 2 3 2" xfId="44015"/>
    <cellStyle name="Примечание 8 2 2 2 3 2 2" xfId="44016"/>
    <cellStyle name="Примечание 8 2 2 2 3 3" xfId="44017"/>
    <cellStyle name="Примечание 8 2 2 2 3 3 2" xfId="44018"/>
    <cellStyle name="Примечание 8 2 2 2 3 4" xfId="44019"/>
    <cellStyle name="Примечание 8 2 2 2 4" xfId="44020"/>
    <cellStyle name="Примечание 8 2 2 2 4 2" xfId="44021"/>
    <cellStyle name="Примечание 8 2 2 2 4 2 2" xfId="44022"/>
    <cellStyle name="Примечание 8 2 2 2 4 3" xfId="44023"/>
    <cellStyle name="Примечание 8 2 2 2 5" xfId="44024"/>
    <cellStyle name="Примечание 8 2 2 2 5 2" xfId="44025"/>
    <cellStyle name="Примечание 8 2 2 2 6" xfId="44026"/>
    <cellStyle name="Примечание 8 2 2 2 7" xfId="44027"/>
    <cellStyle name="Примечание 8 2 2 3" xfId="44028"/>
    <cellStyle name="Примечание 8 2 2 3 2" xfId="44029"/>
    <cellStyle name="Примечание 8 2 2 3 2 2" xfId="44030"/>
    <cellStyle name="Примечание 8 2 2 3 3" xfId="44031"/>
    <cellStyle name="Примечание 8 2 2 3 3 2" xfId="44032"/>
    <cellStyle name="Примечание 8 2 2 3 4" xfId="44033"/>
    <cellStyle name="Примечание 8 2 2 4" xfId="44034"/>
    <cellStyle name="Примечание 8 2 2 4 2" xfId="44035"/>
    <cellStyle name="Примечание 8 2 2 4 2 2" xfId="44036"/>
    <cellStyle name="Примечание 8 2 2 4 3" xfId="44037"/>
    <cellStyle name="Примечание 8 2 2 4 3 2" xfId="44038"/>
    <cellStyle name="Примечание 8 2 2 4 4" xfId="44039"/>
    <cellStyle name="Примечание 8 2 2 5" xfId="44040"/>
    <cellStyle name="Примечание 8 2 2 5 2" xfId="44041"/>
    <cellStyle name="Примечание 8 2 2 5 2 2" xfId="44042"/>
    <cellStyle name="Примечание 8 2 2 5 3" xfId="44043"/>
    <cellStyle name="Примечание 8 2 2 6" xfId="44044"/>
    <cellStyle name="Примечание 8 2 2 6 2" xfId="44045"/>
    <cellStyle name="Примечание 8 2 2 7" xfId="44046"/>
    <cellStyle name="Примечание 8 2 2 8" xfId="44047"/>
    <cellStyle name="Примечание 8 2 3" xfId="44048"/>
    <cellStyle name="Примечание 8 2 3 2" xfId="44049"/>
    <cellStyle name="Примечание 8 2 3 2 2" xfId="44050"/>
    <cellStyle name="Примечание 8 2 3 2 2 2" xfId="44051"/>
    <cellStyle name="Примечание 8 2 3 2 3" xfId="44052"/>
    <cellStyle name="Примечание 8 2 3 2 3 2" xfId="44053"/>
    <cellStyle name="Примечание 8 2 3 2 4" xfId="44054"/>
    <cellStyle name="Примечание 8 2 3 3" xfId="44055"/>
    <cellStyle name="Примечание 8 2 3 3 2" xfId="44056"/>
    <cellStyle name="Примечание 8 2 3 3 2 2" xfId="44057"/>
    <cellStyle name="Примечание 8 2 3 3 3" xfId="44058"/>
    <cellStyle name="Примечание 8 2 3 4" xfId="44059"/>
    <cellStyle name="Примечание 8 2 3 4 2" xfId="44060"/>
    <cellStyle name="Примечание 8 2 3 5" xfId="44061"/>
    <cellStyle name="Примечание 8 2 3 6" xfId="44062"/>
    <cellStyle name="Примечание 8 2 4" xfId="44063"/>
    <cellStyle name="Примечание 8 2 4 2" xfId="44064"/>
    <cellStyle name="Примечание 8 2 5" xfId="44065"/>
    <cellStyle name="Примечание 8 3" xfId="44066"/>
    <cellStyle name="Примечание 8 3 2" xfId="44067"/>
    <cellStyle name="Примечание 8 3 2 2" xfId="44068"/>
    <cellStyle name="Примечание 8 3 2 2 2" xfId="44069"/>
    <cellStyle name="Примечание 8 3 2 2 2 2" xfId="44070"/>
    <cellStyle name="Примечание 8 3 2 2 3" xfId="44071"/>
    <cellStyle name="Примечание 8 3 2 2 3 2" xfId="44072"/>
    <cellStyle name="Примечание 8 3 2 2 4" xfId="44073"/>
    <cellStyle name="Примечание 8 3 2 3" xfId="44074"/>
    <cellStyle name="Примечание 8 3 2 3 2" xfId="44075"/>
    <cellStyle name="Примечание 8 3 2 3 2 2" xfId="44076"/>
    <cellStyle name="Примечание 8 3 2 3 3" xfId="44077"/>
    <cellStyle name="Примечание 8 3 2 4" xfId="44078"/>
    <cellStyle name="Примечание 8 3 2 4 2" xfId="44079"/>
    <cellStyle name="Примечание 8 3 2 5" xfId="44080"/>
    <cellStyle name="Примечание 8 3 2 6" xfId="44081"/>
    <cellStyle name="Примечание 8 3 3" xfId="44082"/>
    <cellStyle name="Примечание 8 3 3 2" xfId="44083"/>
    <cellStyle name="Примечание 8 3 4" xfId="44084"/>
    <cellStyle name="Примечание 8 4" xfId="44085"/>
    <cellStyle name="Примечание 8 4 2" xfId="44086"/>
    <cellStyle name="Примечание 8 4 2 2" xfId="44087"/>
    <cellStyle name="Примечание 8 4 2 2 2" xfId="44088"/>
    <cellStyle name="Примечание 8 4 2 2 2 2" xfId="44089"/>
    <cellStyle name="Примечание 8 4 2 2 3" xfId="44090"/>
    <cellStyle name="Примечание 8 4 2 2 3 2" xfId="44091"/>
    <cellStyle name="Примечание 8 4 2 2 4" xfId="44092"/>
    <cellStyle name="Примечание 8 4 2 3" xfId="44093"/>
    <cellStyle name="Примечание 8 4 2 3 2" xfId="44094"/>
    <cellStyle name="Примечание 8 4 2 3 2 2" xfId="44095"/>
    <cellStyle name="Примечание 8 4 2 3 3" xfId="44096"/>
    <cellStyle name="Примечание 8 4 2 4" xfId="44097"/>
    <cellStyle name="Примечание 8 4 2 4 2" xfId="44098"/>
    <cellStyle name="Примечание 8 4 2 5" xfId="44099"/>
    <cellStyle name="Примечание 8 4 2 6" xfId="44100"/>
    <cellStyle name="Примечание 8 4 3" xfId="44101"/>
    <cellStyle name="Примечание 8 4 3 2" xfId="44102"/>
    <cellStyle name="Примечание 8 4 4" xfId="44103"/>
    <cellStyle name="Примечание 8 5" xfId="44104"/>
    <cellStyle name="Примечание 8 5 2" xfId="44105"/>
    <cellStyle name="Примечание 8 5 2 2" xfId="44106"/>
    <cellStyle name="Примечание 8 5 2 2 2" xfId="44107"/>
    <cellStyle name="Примечание 8 5 2 2 2 2" xfId="44108"/>
    <cellStyle name="Примечание 8 5 2 2 3" xfId="44109"/>
    <cellStyle name="Примечание 8 5 2 2 3 2" xfId="44110"/>
    <cellStyle name="Примечание 8 5 2 2 4" xfId="44111"/>
    <cellStyle name="Примечание 8 5 2 3" xfId="44112"/>
    <cellStyle name="Примечание 8 5 2 3 2" xfId="44113"/>
    <cellStyle name="Примечание 8 5 2 3 2 2" xfId="44114"/>
    <cellStyle name="Примечание 8 5 2 3 3" xfId="44115"/>
    <cellStyle name="Примечание 8 5 2 4" xfId="44116"/>
    <cellStyle name="Примечание 8 5 2 4 2" xfId="44117"/>
    <cellStyle name="Примечание 8 5 2 5" xfId="44118"/>
    <cellStyle name="Примечание 8 5 2 6" xfId="44119"/>
    <cellStyle name="Примечание 8 5 3" xfId="44120"/>
    <cellStyle name="Примечание 8 5 3 2" xfId="44121"/>
    <cellStyle name="Примечание 8 5 4" xfId="44122"/>
    <cellStyle name="Примечание 8 6" xfId="44123"/>
    <cellStyle name="Примечание 8 6 2" xfId="44124"/>
    <cellStyle name="Примечание 8 6 2 2" xfId="44125"/>
    <cellStyle name="Примечание 8 6 2 2 2" xfId="44126"/>
    <cellStyle name="Примечание 8 6 2 2 2 2" xfId="44127"/>
    <cellStyle name="Примечание 8 6 2 2 3" xfId="44128"/>
    <cellStyle name="Примечание 8 6 2 2 3 2" xfId="44129"/>
    <cellStyle name="Примечание 8 6 2 2 4" xfId="44130"/>
    <cellStyle name="Примечание 8 6 2 3" xfId="44131"/>
    <cellStyle name="Примечание 8 6 2 3 2" xfId="44132"/>
    <cellStyle name="Примечание 8 6 2 3 2 2" xfId="44133"/>
    <cellStyle name="Примечание 8 6 2 3 3" xfId="44134"/>
    <cellStyle name="Примечание 8 6 2 4" xfId="44135"/>
    <cellStyle name="Примечание 8 6 2 4 2" xfId="44136"/>
    <cellStyle name="Примечание 8 6 2 5" xfId="44137"/>
    <cellStyle name="Примечание 8 6 2 6" xfId="44138"/>
    <cellStyle name="Примечание 8 6 3" xfId="44139"/>
    <cellStyle name="Примечание 8 6 3 2" xfId="44140"/>
    <cellStyle name="Примечание 8 6 4" xfId="44141"/>
    <cellStyle name="Примечание 8 7" xfId="44142"/>
    <cellStyle name="Примечание 8 7 2" xfId="44143"/>
    <cellStyle name="Примечание 8 7 2 2" xfId="44144"/>
    <cellStyle name="Примечание 8 7 2 2 2" xfId="44145"/>
    <cellStyle name="Примечание 8 7 2 3" xfId="44146"/>
    <cellStyle name="Примечание 8 7 2 3 2" xfId="44147"/>
    <cellStyle name="Примечание 8 7 2 4" xfId="44148"/>
    <cellStyle name="Примечание 8 7 3" xfId="44149"/>
    <cellStyle name="Примечание 8 7 3 2" xfId="44150"/>
    <cellStyle name="Примечание 8 7 3 2 2" xfId="44151"/>
    <cellStyle name="Примечание 8 7 3 3" xfId="44152"/>
    <cellStyle name="Примечание 8 7 4" xfId="44153"/>
    <cellStyle name="Примечание 8 7 4 2" xfId="44154"/>
    <cellStyle name="Примечание 8 7 5" xfId="44155"/>
    <cellStyle name="Примечание 8 7 6" xfId="44156"/>
    <cellStyle name="Примечание 8 8" xfId="44157"/>
    <cellStyle name="Примечание 8 8 2" xfId="44158"/>
    <cellStyle name="Примечание 8 9" xfId="44159"/>
    <cellStyle name="Примечание 9" xfId="44160"/>
    <cellStyle name="Примечание 9 2" xfId="44161"/>
    <cellStyle name="Примечание 9 2 2" xfId="44162"/>
    <cellStyle name="Примечание 9 2 2 2" xfId="44163"/>
    <cellStyle name="Примечание 9 2 2 2 2" xfId="44164"/>
    <cellStyle name="Примечание 9 2 2 2 2 2" xfId="44165"/>
    <cellStyle name="Примечание 9 2 2 2 2 2 2" xfId="44166"/>
    <cellStyle name="Примечание 9 2 2 2 2 3" xfId="44167"/>
    <cellStyle name="Примечание 9 2 2 2 2 3 2" xfId="44168"/>
    <cellStyle name="Примечание 9 2 2 2 2 4" xfId="44169"/>
    <cellStyle name="Примечание 9 2 2 2 3" xfId="44170"/>
    <cellStyle name="Примечание 9 2 2 2 3 2" xfId="44171"/>
    <cellStyle name="Примечание 9 2 2 2 3 2 2" xfId="44172"/>
    <cellStyle name="Примечание 9 2 2 2 3 3" xfId="44173"/>
    <cellStyle name="Примечание 9 2 2 2 3 3 2" xfId="44174"/>
    <cellStyle name="Примечание 9 2 2 2 3 4" xfId="44175"/>
    <cellStyle name="Примечание 9 2 2 2 4" xfId="44176"/>
    <cellStyle name="Примечание 9 2 2 2 4 2" xfId="44177"/>
    <cellStyle name="Примечание 9 2 2 2 4 2 2" xfId="44178"/>
    <cellStyle name="Примечание 9 2 2 2 4 3" xfId="44179"/>
    <cellStyle name="Примечание 9 2 2 2 5" xfId="44180"/>
    <cellStyle name="Примечание 9 2 2 2 5 2" xfId="44181"/>
    <cellStyle name="Примечание 9 2 2 2 6" xfId="44182"/>
    <cellStyle name="Примечание 9 2 2 2 7" xfId="44183"/>
    <cellStyle name="Примечание 9 2 2 3" xfId="44184"/>
    <cellStyle name="Примечание 9 2 2 3 2" xfId="44185"/>
    <cellStyle name="Примечание 9 2 2 3 2 2" xfId="44186"/>
    <cellStyle name="Примечание 9 2 2 3 3" xfId="44187"/>
    <cellStyle name="Примечание 9 2 2 3 3 2" xfId="44188"/>
    <cellStyle name="Примечание 9 2 2 3 4" xfId="44189"/>
    <cellStyle name="Примечание 9 2 2 4" xfId="44190"/>
    <cellStyle name="Примечание 9 2 2 4 2" xfId="44191"/>
    <cellStyle name="Примечание 9 2 2 4 2 2" xfId="44192"/>
    <cellStyle name="Примечание 9 2 2 4 3" xfId="44193"/>
    <cellStyle name="Примечание 9 2 2 4 3 2" xfId="44194"/>
    <cellStyle name="Примечание 9 2 2 4 4" xfId="44195"/>
    <cellStyle name="Примечание 9 2 2 5" xfId="44196"/>
    <cellStyle name="Примечание 9 2 2 5 2" xfId="44197"/>
    <cellStyle name="Примечание 9 2 2 5 2 2" xfId="44198"/>
    <cellStyle name="Примечание 9 2 2 5 3" xfId="44199"/>
    <cellStyle name="Примечание 9 2 2 6" xfId="44200"/>
    <cellStyle name="Примечание 9 2 2 6 2" xfId="44201"/>
    <cellStyle name="Примечание 9 2 2 7" xfId="44202"/>
    <cellStyle name="Примечание 9 2 2 8" xfId="44203"/>
    <cellStyle name="Примечание 9 2 3" xfId="44204"/>
    <cellStyle name="Примечание 9 2 3 2" xfId="44205"/>
    <cellStyle name="Примечание 9 2 3 2 2" xfId="44206"/>
    <cellStyle name="Примечание 9 2 3 2 2 2" xfId="44207"/>
    <cellStyle name="Примечание 9 2 3 2 3" xfId="44208"/>
    <cellStyle name="Примечание 9 2 3 2 3 2" xfId="44209"/>
    <cellStyle name="Примечание 9 2 3 2 4" xfId="44210"/>
    <cellStyle name="Примечание 9 2 3 3" xfId="44211"/>
    <cellStyle name="Примечание 9 2 3 3 2" xfId="44212"/>
    <cellStyle name="Примечание 9 2 3 3 2 2" xfId="44213"/>
    <cellStyle name="Примечание 9 2 3 3 3" xfId="44214"/>
    <cellStyle name="Примечание 9 2 3 4" xfId="44215"/>
    <cellStyle name="Примечание 9 2 3 4 2" xfId="44216"/>
    <cellStyle name="Примечание 9 2 3 5" xfId="44217"/>
    <cellStyle name="Примечание 9 2 3 6" xfId="44218"/>
    <cellStyle name="Примечание 9 2 4" xfId="44219"/>
    <cellStyle name="Примечание 9 2 4 2" xfId="44220"/>
    <cellStyle name="Примечание 9 2 5" xfId="44221"/>
    <cellStyle name="Примечание 9 3" xfId="44222"/>
    <cellStyle name="Примечание 9 3 2" xfId="44223"/>
    <cellStyle name="Примечание 9 3 2 2" xfId="44224"/>
    <cellStyle name="Примечание 9 3 2 2 2" xfId="44225"/>
    <cellStyle name="Примечание 9 3 2 2 2 2" xfId="44226"/>
    <cellStyle name="Примечание 9 3 2 2 3" xfId="44227"/>
    <cellStyle name="Примечание 9 3 2 2 3 2" xfId="44228"/>
    <cellStyle name="Примечание 9 3 2 2 4" xfId="44229"/>
    <cellStyle name="Примечание 9 3 2 3" xfId="44230"/>
    <cellStyle name="Примечание 9 3 2 3 2" xfId="44231"/>
    <cellStyle name="Примечание 9 3 2 3 2 2" xfId="44232"/>
    <cellStyle name="Примечание 9 3 2 3 3" xfId="44233"/>
    <cellStyle name="Примечание 9 3 2 4" xfId="44234"/>
    <cellStyle name="Примечание 9 3 2 4 2" xfId="44235"/>
    <cellStyle name="Примечание 9 3 2 5" xfId="44236"/>
    <cellStyle name="Примечание 9 3 2 6" xfId="44237"/>
    <cellStyle name="Примечание 9 3 3" xfId="44238"/>
    <cellStyle name="Примечание 9 3 3 2" xfId="44239"/>
    <cellStyle name="Примечание 9 3 4" xfId="44240"/>
    <cellStyle name="Примечание 9 4" xfId="44241"/>
    <cellStyle name="Примечание 9 4 2" xfId="44242"/>
    <cellStyle name="Примечание 9 4 2 2" xfId="44243"/>
    <cellStyle name="Примечание 9 4 2 2 2" xfId="44244"/>
    <cellStyle name="Примечание 9 4 2 2 2 2" xfId="44245"/>
    <cellStyle name="Примечание 9 4 2 2 3" xfId="44246"/>
    <cellStyle name="Примечание 9 4 2 2 3 2" xfId="44247"/>
    <cellStyle name="Примечание 9 4 2 2 4" xfId="44248"/>
    <cellStyle name="Примечание 9 4 2 3" xfId="44249"/>
    <cellStyle name="Примечание 9 4 2 3 2" xfId="44250"/>
    <cellStyle name="Примечание 9 4 2 3 2 2" xfId="44251"/>
    <cellStyle name="Примечание 9 4 2 3 3" xfId="44252"/>
    <cellStyle name="Примечание 9 4 2 4" xfId="44253"/>
    <cellStyle name="Примечание 9 4 2 4 2" xfId="44254"/>
    <cellStyle name="Примечание 9 4 2 5" xfId="44255"/>
    <cellStyle name="Примечание 9 4 2 6" xfId="44256"/>
    <cellStyle name="Примечание 9 4 3" xfId="44257"/>
    <cellStyle name="Примечание 9 4 3 2" xfId="44258"/>
    <cellStyle name="Примечание 9 4 4" xfId="44259"/>
    <cellStyle name="Примечание 9 5" xfId="44260"/>
    <cellStyle name="Примечание 9 5 2" xfId="44261"/>
    <cellStyle name="Примечание 9 5 2 2" xfId="44262"/>
    <cellStyle name="Примечание 9 5 2 2 2" xfId="44263"/>
    <cellStyle name="Примечание 9 5 2 2 2 2" xfId="44264"/>
    <cellStyle name="Примечание 9 5 2 2 3" xfId="44265"/>
    <cellStyle name="Примечание 9 5 2 2 3 2" xfId="44266"/>
    <cellStyle name="Примечание 9 5 2 2 4" xfId="44267"/>
    <cellStyle name="Примечание 9 5 2 3" xfId="44268"/>
    <cellStyle name="Примечание 9 5 2 3 2" xfId="44269"/>
    <cellStyle name="Примечание 9 5 2 3 2 2" xfId="44270"/>
    <cellStyle name="Примечание 9 5 2 3 3" xfId="44271"/>
    <cellStyle name="Примечание 9 5 2 4" xfId="44272"/>
    <cellStyle name="Примечание 9 5 2 4 2" xfId="44273"/>
    <cellStyle name="Примечание 9 5 2 5" xfId="44274"/>
    <cellStyle name="Примечание 9 5 2 6" xfId="44275"/>
    <cellStyle name="Примечание 9 5 3" xfId="44276"/>
    <cellStyle name="Примечание 9 5 3 2" xfId="44277"/>
    <cellStyle name="Примечание 9 5 4" xfId="44278"/>
    <cellStyle name="Примечание 9 6" xfId="44279"/>
    <cellStyle name="Примечание 9 6 2" xfId="44280"/>
    <cellStyle name="Примечание 9 6 2 2" xfId="44281"/>
    <cellStyle name="Примечание 9 6 2 2 2" xfId="44282"/>
    <cellStyle name="Примечание 9 6 2 2 2 2" xfId="44283"/>
    <cellStyle name="Примечание 9 6 2 2 3" xfId="44284"/>
    <cellStyle name="Примечание 9 6 2 2 3 2" xfId="44285"/>
    <cellStyle name="Примечание 9 6 2 2 4" xfId="44286"/>
    <cellStyle name="Примечание 9 6 2 3" xfId="44287"/>
    <cellStyle name="Примечание 9 6 2 3 2" xfId="44288"/>
    <cellStyle name="Примечание 9 6 2 3 2 2" xfId="44289"/>
    <cellStyle name="Примечание 9 6 2 3 3" xfId="44290"/>
    <cellStyle name="Примечание 9 6 2 4" xfId="44291"/>
    <cellStyle name="Примечание 9 6 2 4 2" xfId="44292"/>
    <cellStyle name="Примечание 9 6 2 5" xfId="44293"/>
    <cellStyle name="Примечание 9 6 2 6" xfId="44294"/>
    <cellStyle name="Примечание 9 6 3" xfId="44295"/>
    <cellStyle name="Примечание 9 6 3 2" xfId="44296"/>
    <cellStyle name="Примечание 9 6 4" xfId="44297"/>
    <cellStyle name="Примечание 9 7" xfId="44298"/>
    <cellStyle name="Примечание 9 7 2" xfId="44299"/>
    <cellStyle name="Примечание 9 7 2 2" xfId="44300"/>
    <cellStyle name="Примечание 9 7 2 2 2" xfId="44301"/>
    <cellStyle name="Примечание 9 7 2 3" xfId="44302"/>
    <cellStyle name="Примечание 9 7 2 3 2" xfId="44303"/>
    <cellStyle name="Примечание 9 7 2 4" xfId="44304"/>
    <cellStyle name="Примечание 9 7 3" xfId="44305"/>
    <cellStyle name="Примечание 9 7 3 2" xfId="44306"/>
    <cellStyle name="Примечание 9 7 3 2 2" xfId="44307"/>
    <cellStyle name="Примечание 9 7 3 3" xfId="44308"/>
    <cellStyle name="Примечание 9 7 4" xfId="44309"/>
    <cellStyle name="Примечание 9 7 4 2" xfId="44310"/>
    <cellStyle name="Примечание 9 7 5" xfId="44311"/>
    <cellStyle name="Примечание 9 7 6" xfId="44312"/>
    <cellStyle name="Примечание 9 8" xfId="44313"/>
    <cellStyle name="Примечание 9 8 2" xfId="44314"/>
    <cellStyle name="Примечание 9 9" xfId="44315"/>
    <cellStyle name="Процентный" xfId="5" builtinId="5"/>
    <cellStyle name="Процентный 10" xfId="44316"/>
    <cellStyle name="Процентный 10 10" xfId="44317"/>
    <cellStyle name="Процентный 10 10 2" xfId="44318"/>
    <cellStyle name="Процентный 10 10 2 2" xfId="44319"/>
    <cellStyle name="Процентный 10 10 3" xfId="44320"/>
    <cellStyle name="Процентный 10 2" xfId="44321"/>
    <cellStyle name="Процентный 10 2 2" xfId="44322"/>
    <cellStyle name="Процентный 10 2 2 2" xfId="44323"/>
    <cellStyle name="Процентный 10 2 2 2 2" xfId="44324"/>
    <cellStyle name="Процентный 10 2 2 2 2 2" xfId="44325"/>
    <cellStyle name="Процентный 10 2 2 2 2 2 2" xfId="44326"/>
    <cellStyle name="Процентный 10 2 2 2 2 3" xfId="44327"/>
    <cellStyle name="Процентный 10 2 2 2 3" xfId="44328"/>
    <cellStyle name="Процентный 10 2 2 2 3 2" xfId="44329"/>
    <cellStyle name="Процентный 10 2 2 2 3 2 2" xfId="44330"/>
    <cellStyle name="Процентный 10 2 2 2 3 3" xfId="44331"/>
    <cellStyle name="Процентный 10 2 2 2 4" xfId="44332"/>
    <cellStyle name="Процентный 10 2 2 2 4 2" xfId="44333"/>
    <cellStyle name="Процентный 10 2 2 2 5" xfId="44334"/>
    <cellStyle name="Процентный 10 2 2 3" xfId="44335"/>
    <cellStyle name="Процентный 10 2 2 3 2" xfId="44336"/>
    <cellStyle name="Процентный 10 2 2 3 2 2" xfId="44337"/>
    <cellStyle name="Процентный 10 2 2 3 2 2 2" xfId="44338"/>
    <cellStyle name="Процентный 10 2 2 3 2 3" xfId="44339"/>
    <cellStyle name="Процентный 10 2 2 3 3" xfId="44340"/>
    <cellStyle name="Процентный 10 2 2 3 3 2" xfId="44341"/>
    <cellStyle name="Процентный 10 2 2 3 4" xfId="44342"/>
    <cellStyle name="Процентный 10 2 2 4" xfId="44343"/>
    <cellStyle name="Процентный 10 2 2 4 2" xfId="44344"/>
    <cellStyle name="Процентный 10 2 2 4 2 2" xfId="44345"/>
    <cellStyle name="Процентный 10 2 2 4 3" xfId="44346"/>
    <cellStyle name="Процентный 10 2 2 5" xfId="44347"/>
    <cellStyle name="Процентный 10 2 2 5 2" xfId="44348"/>
    <cellStyle name="Процентный 10 2 2 5 2 2" xfId="44349"/>
    <cellStyle name="Процентный 10 2 2 5 3" xfId="44350"/>
    <cellStyle name="Процентный 10 2 2 6" xfId="44351"/>
    <cellStyle name="Процентный 10 2 2 6 2" xfId="44352"/>
    <cellStyle name="Процентный 10 2 2 7" xfId="44353"/>
    <cellStyle name="Процентный 10 2 3" xfId="44354"/>
    <cellStyle name="Процентный 10 2 3 2" xfId="44355"/>
    <cellStyle name="Процентный 10 2 3 2 2" xfId="44356"/>
    <cellStyle name="Процентный 10 2 3 2 2 2" xfId="44357"/>
    <cellStyle name="Процентный 10 2 3 2 3" xfId="44358"/>
    <cellStyle name="Процентный 10 2 3 3" xfId="44359"/>
    <cellStyle name="Процентный 10 2 3 3 2" xfId="44360"/>
    <cellStyle name="Процентный 10 2 3 3 2 2" xfId="44361"/>
    <cellStyle name="Процентный 10 2 3 3 3" xfId="44362"/>
    <cellStyle name="Процентный 10 2 3 4" xfId="44363"/>
    <cellStyle name="Процентный 10 2 3 4 2" xfId="44364"/>
    <cellStyle name="Процентный 10 2 3 5" xfId="44365"/>
    <cellStyle name="Процентный 10 2 4" xfId="44366"/>
    <cellStyle name="Процентный 10 2 4 2" xfId="44367"/>
    <cellStyle name="Процентный 10 2 4 2 2" xfId="44368"/>
    <cellStyle name="Процентный 10 2 4 2 2 2" xfId="44369"/>
    <cellStyle name="Процентный 10 2 4 2 3" xfId="44370"/>
    <cellStyle name="Процентный 10 2 4 3" xfId="44371"/>
    <cellStyle name="Процентный 10 2 4 3 2" xfId="44372"/>
    <cellStyle name="Процентный 10 2 4 4" xfId="44373"/>
    <cellStyle name="Процентный 10 2 5" xfId="44374"/>
    <cellStyle name="Процентный 10 2 5 2" xfId="44375"/>
    <cellStyle name="Процентный 10 2 5 2 2" xfId="44376"/>
    <cellStyle name="Процентный 10 2 5 3" xfId="44377"/>
    <cellStyle name="Процентный 10 2 6" xfId="44378"/>
    <cellStyle name="Процентный 10 2 6 2" xfId="44379"/>
    <cellStyle name="Процентный 10 2 6 2 2" xfId="44380"/>
    <cellStyle name="Процентный 10 2 6 3" xfId="44381"/>
    <cellStyle name="Процентный 10 2 7" xfId="44382"/>
    <cellStyle name="Процентный 10 2 7 2" xfId="44383"/>
    <cellStyle name="Процентный 10 2 8" xfId="44384"/>
    <cellStyle name="Процентный 10 3" xfId="44385"/>
    <cellStyle name="Процентный 10 3 2" xfId="44386"/>
    <cellStyle name="Процентный 10 3 2 2" xfId="44387"/>
    <cellStyle name="Процентный 10 3 2 2 2" xfId="44388"/>
    <cellStyle name="Процентный 10 3 2 2 2 2" xfId="44389"/>
    <cellStyle name="Процентный 10 3 2 2 2 2 2" xfId="44390"/>
    <cellStyle name="Процентный 10 3 2 2 2 2 2 2" xfId="44391"/>
    <cellStyle name="Процентный 10 3 2 2 2 2 3" xfId="44392"/>
    <cellStyle name="Процентный 10 3 2 2 2 3" xfId="44393"/>
    <cellStyle name="Процентный 10 3 2 2 2 3 2" xfId="44394"/>
    <cellStyle name="Процентный 10 3 2 2 2 3 2 2" xfId="44395"/>
    <cellStyle name="Процентный 10 3 2 2 2 3 3" xfId="44396"/>
    <cellStyle name="Процентный 10 3 2 2 2 4" xfId="44397"/>
    <cellStyle name="Процентный 10 3 2 2 2 4 2" xfId="44398"/>
    <cellStyle name="Процентный 10 3 2 2 2 5" xfId="44399"/>
    <cellStyle name="Процентный 10 3 2 2 3" xfId="44400"/>
    <cellStyle name="Процентный 10 3 2 2 3 2" xfId="44401"/>
    <cellStyle name="Процентный 10 3 2 2 3 2 2" xfId="44402"/>
    <cellStyle name="Процентный 10 3 2 2 3 2 2 2" xfId="44403"/>
    <cellStyle name="Процентный 10 3 2 2 3 2 3" xfId="44404"/>
    <cellStyle name="Процентный 10 3 2 2 3 3" xfId="44405"/>
    <cellStyle name="Процентный 10 3 2 2 3 3 2" xfId="44406"/>
    <cellStyle name="Процентный 10 3 2 2 3 4" xfId="44407"/>
    <cellStyle name="Процентный 10 3 2 2 4" xfId="44408"/>
    <cellStyle name="Процентный 10 3 2 2 4 2" xfId="44409"/>
    <cellStyle name="Процентный 10 3 2 2 4 2 2" xfId="44410"/>
    <cellStyle name="Процентный 10 3 2 2 4 3" xfId="44411"/>
    <cellStyle name="Процентный 10 3 2 2 5" xfId="44412"/>
    <cellStyle name="Процентный 10 3 2 2 5 2" xfId="44413"/>
    <cellStyle name="Процентный 10 3 2 2 5 2 2" xfId="44414"/>
    <cellStyle name="Процентный 10 3 2 2 5 3" xfId="44415"/>
    <cellStyle name="Процентный 10 3 2 2 6" xfId="44416"/>
    <cellStyle name="Процентный 10 3 2 2 6 2" xfId="44417"/>
    <cellStyle name="Процентный 10 3 2 2 7" xfId="44418"/>
    <cellStyle name="Процентный 10 3 2 3" xfId="44419"/>
    <cellStyle name="Процентный 10 3 2 3 2" xfId="44420"/>
    <cellStyle name="Процентный 10 3 2 3 2 2" xfId="44421"/>
    <cellStyle name="Процентный 10 3 2 3 2 2 2" xfId="44422"/>
    <cellStyle name="Процентный 10 3 2 3 2 3" xfId="44423"/>
    <cellStyle name="Процентный 10 3 2 3 3" xfId="44424"/>
    <cellStyle name="Процентный 10 3 2 3 3 2" xfId="44425"/>
    <cellStyle name="Процентный 10 3 2 3 3 2 2" xfId="44426"/>
    <cellStyle name="Процентный 10 3 2 3 3 3" xfId="44427"/>
    <cellStyle name="Процентный 10 3 2 3 4" xfId="44428"/>
    <cellStyle name="Процентный 10 3 2 3 4 2" xfId="44429"/>
    <cellStyle name="Процентный 10 3 2 3 5" xfId="44430"/>
    <cellStyle name="Процентный 10 3 2 4" xfId="44431"/>
    <cellStyle name="Процентный 10 3 2 4 2" xfId="44432"/>
    <cellStyle name="Процентный 10 3 2 4 2 2" xfId="44433"/>
    <cellStyle name="Процентный 10 3 2 4 2 2 2" xfId="44434"/>
    <cellStyle name="Процентный 10 3 2 4 2 3" xfId="44435"/>
    <cellStyle name="Процентный 10 3 2 4 3" xfId="44436"/>
    <cellStyle name="Процентный 10 3 2 4 3 2" xfId="44437"/>
    <cellStyle name="Процентный 10 3 2 4 4" xfId="44438"/>
    <cellStyle name="Процентный 10 3 2 5" xfId="44439"/>
    <cellStyle name="Процентный 10 3 2 5 2" xfId="44440"/>
    <cellStyle name="Процентный 10 3 2 5 2 2" xfId="44441"/>
    <cellStyle name="Процентный 10 3 2 5 3" xfId="44442"/>
    <cellStyle name="Процентный 10 3 2 6" xfId="44443"/>
    <cellStyle name="Процентный 10 3 2 6 2" xfId="44444"/>
    <cellStyle name="Процентный 10 3 2 6 2 2" xfId="44445"/>
    <cellStyle name="Процентный 10 3 2 6 3" xfId="44446"/>
    <cellStyle name="Процентный 10 3 2 7" xfId="44447"/>
    <cellStyle name="Процентный 10 3 2 7 2" xfId="44448"/>
    <cellStyle name="Процентный 10 3 2 8" xfId="44449"/>
    <cellStyle name="Процентный 10 3 3" xfId="44450"/>
    <cellStyle name="Процентный 10 3 3 2" xfId="44451"/>
    <cellStyle name="Процентный 10 3 3 2 2" xfId="44452"/>
    <cellStyle name="Процентный 10 3 3 2 2 2" xfId="44453"/>
    <cellStyle name="Процентный 10 3 3 2 2 2 2" xfId="44454"/>
    <cellStyle name="Процентный 10 3 3 2 2 3" xfId="44455"/>
    <cellStyle name="Процентный 10 3 3 2 3" xfId="44456"/>
    <cellStyle name="Процентный 10 3 3 2 3 2" xfId="44457"/>
    <cellStyle name="Процентный 10 3 3 2 3 2 2" xfId="44458"/>
    <cellStyle name="Процентный 10 3 3 2 3 3" xfId="44459"/>
    <cellStyle name="Процентный 10 3 3 2 4" xfId="44460"/>
    <cellStyle name="Процентный 10 3 3 2 4 2" xfId="44461"/>
    <cellStyle name="Процентный 10 3 3 2 5" xfId="44462"/>
    <cellStyle name="Процентный 10 3 3 3" xfId="44463"/>
    <cellStyle name="Процентный 10 3 3 3 2" xfId="44464"/>
    <cellStyle name="Процентный 10 3 3 3 2 2" xfId="44465"/>
    <cellStyle name="Процентный 10 3 3 3 2 2 2" xfId="44466"/>
    <cellStyle name="Процентный 10 3 3 3 2 3" xfId="44467"/>
    <cellStyle name="Процентный 10 3 3 3 3" xfId="44468"/>
    <cellStyle name="Процентный 10 3 3 3 3 2" xfId="44469"/>
    <cellStyle name="Процентный 10 3 3 3 4" xfId="44470"/>
    <cellStyle name="Процентный 10 3 3 4" xfId="44471"/>
    <cellStyle name="Процентный 10 3 3 4 2" xfId="44472"/>
    <cellStyle name="Процентный 10 3 3 4 2 2" xfId="44473"/>
    <cellStyle name="Процентный 10 3 3 4 3" xfId="44474"/>
    <cellStyle name="Процентный 10 3 3 5" xfId="44475"/>
    <cellStyle name="Процентный 10 3 3 5 2" xfId="44476"/>
    <cellStyle name="Процентный 10 3 3 5 2 2" xfId="44477"/>
    <cellStyle name="Процентный 10 3 3 5 3" xfId="44478"/>
    <cellStyle name="Процентный 10 3 3 6" xfId="44479"/>
    <cellStyle name="Процентный 10 3 3 6 2" xfId="44480"/>
    <cellStyle name="Процентный 10 3 3 7" xfId="44481"/>
    <cellStyle name="Процентный 10 3 4" xfId="44482"/>
    <cellStyle name="Процентный 10 3 4 2" xfId="44483"/>
    <cellStyle name="Процентный 10 3 4 2 2" xfId="44484"/>
    <cellStyle name="Процентный 10 3 4 2 2 2" xfId="44485"/>
    <cellStyle name="Процентный 10 3 4 2 3" xfId="44486"/>
    <cellStyle name="Процентный 10 3 4 3" xfId="44487"/>
    <cellStyle name="Процентный 10 3 4 3 2" xfId="44488"/>
    <cellStyle name="Процентный 10 3 4 3 2 2" xfId="44489"/>
    <cellStyle name="Процентный 10 3 4 3 3" xfId="44490"/>
    <cellStyle name="Процентный 10 3 4 4" xfId="44491"/>
    <cellStyle name="Процентный 10 3 4 4 2" xfId="44492"/>
    <cellStyle name="Процентный 10 3 4 5" xfId="44493"/>
    <cellStyle name="Процентный 10 3 5" xfId="44494"/>
    <cellStyle name="Процентный 10 3 5 2" xfId="44495"/>
    <cellStyle name="Процентный 10 3 5 2 2" xfId="44496"/>
    <cellStyle name="Процентный 10 3 5 2 2 2" xfId="44497"/>
    <cellStyle name="Процентный 10 3 5 2 3" xfId="44498"/>
    <cellStyle name="Процентный 10 3 5 3" xfId="44499"/>
    <cellStyle name="Процентный 10 3 5 3 2" xfId="44500"/>
    <cellStyle name="Процентный 10 3 5 4" xfId="44501"/>
    <cellStyle name="Процентный 10 3 6" xfId="44502"/>
    <cellStyle name="Процентный 10 3 6 2" xfId="44503"/>
    <cellStyle name="Процентный 10 3 6 2 2" xfId="44504"/>
    <cellStyle name="Процентный 10 3 6 3" xfId="44505"/>
    <cellStyle name="Процентный 10 3 7" xfId="44506"/>
    <cellStyle name="Процентный 10 3 7 2" xfId="44507"/>
    <cellStyle name="Процентный 10 3 7 2 2" xfId="44508"/>
    <cellStyle name="Процентный 10 3 7 3" xfId="44509"/>
    <cellStyle name="Процентный 10 3 8" xfId="44510"/>
    <cellStyle name="Процентный 10 3 8 2" xfId="44511"/>
    <cellStyle name="Процентный 10 3 9" xfId="44512"/>
    <cellStyle name="Процентный 10 4" xfId="44513"/>
    <cellStyle name="Процентный 10 4 2" xfId="44514"/>
    <cellStyle name="Процентный 10 4 2 2" xfId="44515"/>
    <cellStyle name="Процентный 10 4 2 2 2" xfId="44516"/>
    <cellStyle name="Процентный 10 4 2 2 2 2" xfId="44517"/>
    <cellStyle name="Процентный 10 4 2 2 3" xfId="44518"/>
    <cellStyle name="Процентный 10 4 2 3" xfId="44519"/>
    <cellStyle name="Процентный 10 4 2 3 2" xfId="44520"/>
    <cellStyle name="Процентный 10 4 2 3 2 2" xfId="44521"/>
    <cellStyle name="Процентный 10 4 2 3 3" xfId="44522"/>
    <cellStyle name="Процентный 10 4 2 4" xfId="44523"/>
    <cellStyle name="Процентный 10 4 2 4 2" xfId="44524"/>
    <cellStyle name="Процентный 10 4 2 5" xfId="44525"/>
    <cellStyle name="Процентный 10 4 3" xfId="44526"/>
    <cellStyle name="Процентный 10 4 3 2" xfId="44527"/>
    <cellStyle name="Процентный 10 4 3 2 2" xfId="44528"/>
    <cellStyle name="Процентный 10 4 3 2 2 2" xfId="44529"/>
    <cellStyle name="Процентный 10 4 3 2 3" xfId="44530"/>
    <cellStyle name="Процентный 10 4 3 3" xfId="44531"/>
    <cellStyle name="Процентный 10 4 3 3 2" xfId="44532"/>
    <cellStyle name="Процентный 10 4 3 4" xfId="44533"/>
    <cellStyle name="Процентный 10 4 4" xfId="44534"/>
    <cellStyle name="Процентный 10 4 4 2" xfId="44535"/>
    <cellStyle name="Процентный 10 4 4 2 2" xfId="44536"/>
    <cellStyle name="Процентный 10 4 4 3" xfId="44537"/>
    <cellStyle name="Процентный 10 4 5" xfId="44538"/>
    <cellStyle name="Процентный 10 4 5 2" xfId="44539"/>
    <cellStyle name="Процентный 10 4 5 2 2" xfId="44540"/>
    <cellStyle name="Процентный 10 4 5 3" xfId="44541"/>
    <cellStyle name="Процентный 10 4 6" xfId="44542"/>
    <cellStyle name="Процентный 10 4 6 2" xfId="44543"/>
    <cellStyle name="Процентный 10 4 7" xfId="44544"/>
    <cellStyle name="Процентный 10 5" xfId="44545"/>
    <cellStyle name="Процентный 10 5 2" xfId="44546"/>
    <cellStyle name="Процентный 10 5 2 2" xfId="44547"/>
    <cellStyle name="Процентный 10 5 2 2 2" xfId="44548"/>
    <cellStyle name="Процентный 10 5 2 2 2 2" xfId="44549"/>
    <cellStyle name="Процентный 10 5 2 2 2 2 2" xfId="44550"/>
    <cellStyle name="Процентный 10 5 2 2 2 2 2 2" xfId="44551"/>
    <cellStyle name="Процентный 10 5 2 2 2 2 3" xfId="44552"/>
    <cellStyle name="Процентный 10 5 2 2 2 3" xfId="44553"/>
    <cellStyle name="Процентный 10 5 2 2 2 3 2" xfId="44554"/>
    <cellStyle name="Процентный 10 5 2 2 2 3 2 2" xfId="44555"/>
    <cellStyle name="Процентный 10 5 2 2 2 3 3" xfId="44556"/>
    <cellStyle name="Процентный 10 5 2 2 2 4" xfId="44557"/>
    <cellStyle name="Процентный 10 5 2 2 2 4 2" xfId="44558"/>
    <cellStyle name="Процентный 10 5 2 2 2 5" xfId="44559"/>
    <cellStyle name="Процентный 10 5 2 2 3" xfId="44560"/>
    <cellStyle name="Процентный 10 5 2 2 3 2" xfId="44561"/>
    <cellStyle name="Процентный 10 5 2 2 3 2 2" xfId="44562"/>
    <cellStyle name="Процентный 10 5 2 2 3 3" xfId="44563"/>
    <cellStyle name="Процентный 10 5 2 2 4" xfId="44564"/>
    <cellStyle name="Процентный 10 5 2 2 4 2" xfId="44565"/>
    <cellStyle name="Процентный 10 5 2 2 4 2 2" xfId="44566"/>
    <cellStyle name="Процентный 10 5 2 2 4 3" xfId="44567"/>
    <cellStyle name="Процентный 10 5 2 2 5" xfId="44568"/>
    <cellStyle name="Процентный 10 5 2 2 5 2" xfId="44569"/>
    <cellStyle name="Процентный 10 5 2 2 6" xfId="44570"/>
    <cellStyle name="Процентный 10 5 2 3" xfId="44571"/>
    <cellStyle name="Процентный 10 5 2 3 2" xfId="44572"/>
    <cellStyle name="Процентный 10 5 2 3 2 2" xfId="44573"/>
    <cellStyle name="Процентный 10 5 2 3 3" xfId="44574"/>
    <cellStyle name="Процентный 10 5 2 4" xfId="44575"/>
    <cellStyle name="Процентный 10 5 2 4 2" xfId="44576"/>
    <cellStyle name="Процентный 10 5 2 4 2 2" xfId="44577"/>
    <cellStyle name="Процентный 10 5 2 4 3" xfId="44578"/>
    <cellStyle name="Процентный 10 5 2 5" xfId="44579"/>
    <cellStyle name="Процентный 10 5 2 5 2" xfId="44580"/>
    <cellStyle name="Процентный 10 5 2 6" xfId="44581"/>
    <cellStyle name="Процентный 10 5 3" xfId="44582"/>
    <cellStyle name="Процентный 10 5 3 2" xfId="44583"/>
    <cellStyle name="Процентный 10 5 3 2 2" xfId="44584"/>
    <cellStyle name="Процентный 10 5 3 2 2 2" xfId="44585"/>
    <cellStyle name="Процентный 10 5 3 2 3" xfId="44586"/>
    <cellStyle name="Процентный 10 5 3 3" xfId="44587"/>
    <cellStyle name="Процентный 10 5 3 3 2" xfId="44588"/>
    <cellStyle name="Процентный 10 5 3 3 2 2" xfId="44589"/>
    <cellStyle name="Процентный 10 5 3 3 3" xfId="44590"/>
    <cellStyle name="Процентный 10 5 3 4" xfId="44591"/>
    <cellStyle name="Процентный 10 5 3 4 2" xfId="44592"/>
    <cellStyle name="Процентный 10 5 3 5" xfId="44593"/>
    <cellStyle name="Процентный 10 5 4" xfId="44594"/>
    <cellStyle name="Процентный 10 5 4 2" xfId="44595"/>
    <cellStyle name="Процентный 10 5 4 2 2" xfId="44596"/>
    <cellStyle name="Процентный 10 5 4 2 2 2" xfId="44597"/>
    <cellStyle name="Процентный 10 5 4 2 3" xfId="44598"/>
    <cellStyle name="Процентный 10 5 4 3" xfId="44599"/>
    <cellStyle name="Процентный 10 5 4 3 2" xfId="44600"/>
    <cellStyle name="Процентный 10 5 4 4" xfId="44601"/>
    <cellStyle name="Процентный 10 5 5" xfId="44602"/>
    <cellStyle name="Процентный 10 5 5 2" xfId="44603"/>
    <cellStyle name="Процентный 10 5 5 2 2" xfId="44604"/>
    <cellStyle name="Процентный 10 5 5 3" xfId="44605"/>
    <cellStyle name="Процентный 10 5 6" xfId="44606"/>
    <cellStyle name="Процентный 10 5 6 2" xfId="44607"/>
    <cellStyle name="Процентный 10 5 6 2 2" xfId="44608"/>
    <cellStyle name="Процентный 10 5 6 3" xfId="44609"/>
    <cellStyle name="Процентный 10 5 7" xfId="44610"/>
    <cellStyle name="Процентный 10 5 7 2" xfId="44611"/>
    <cellStyle name="Процентный 10 5 8" xfId="44612"/>
    <cellStyle name="Процентный 10 6" xfId="44613"/>
    <cellStyle name="Процентный 10 6 2" xfId="44614"/>
    <cellStyle name="Процентный 10 6 2 2" xfId="44615"/>
    <cellStyle name="Процентный 10 6 2 2 2" xfId="44616"/>
    <cellStyle name="Процентный 10 6 2 2 2 2" xfId="44617"/>
    <cellStyle name="Процентный 10 6 2 2 3" xfId="44618"/>
    <cellStyle name="Процентный 10 6 2 3" xfId="44619"/>
    <cellStyle name="Процентный 10 6 2 3 2" xfId="44620"/>
    <cellStyle name="Процентный 10 6 2 3 2 2" xfId="44621"/>
    <cellStyle name="Процентный 10 6 2 3 3" xfId="44622"/>
    <cellStyle name="Процентный 10 6 2 4" xfId="44623"/>
    <cellStyle name="Процентный 10 6 2 4 2" xfId="44624"/>
    <cellStyle name="Процентный 10 6 2 5" xfId="44625"/>
    <cellStyle name="Процентный 10 6 3" xfId="44626"/>
    <cellStyle name="Процентный 10 6 3 2" xfId="44627"/>
    <cellStyle name="Процентный 10 6 3 2 2" xfId="44628"/>
    <cellStyle name="Процентный 10 6 3 3" xfId="44629"/>
    <cellStyle name="Процентный 10 6 4" xfId="44630"/>
    <cellStyle name="Процентный 10 6 4 2" xfId="44631"/>
    <cellStyle name="Процентный 10 6 4 2 2" xfId="44632"/>
    <cellStyle name="Процентный 10 6 4 3" xfId="44633"/>
    <cellStyle name="Процентный 10 6 5" xfId="44634"/>
    <cellStyle name="Процентный 10 6 5 2" xfId="44635"/>
    <cellStyle name="Процентный 10 6 6" xfId="44636"/>
    <cellStyle name="Процентный 10 7" xfId="44637"/>
    <cellStyle name="Процентный 10 7 2" xfId="44638"/>
    <cellStyle name="Процентный 10 7 2 2" xfId="44639"/>
    <cellStyle name="Процентный 10 7 2 2 2" xfId="44640"/>
    <cellStyle name="Процентный 10 7 2 3" xfId="44641"/>
    <cellStyle name="Процентный 10 7 3" xfId="44642"/>
    <cellStyle name="Процентный 10 7 3 2" xfId="44643"/>
    <cellStyle name="Процентный 10 7 3 2 2" xfId="44644"/>
    <cellStyle name="Процентный 10 7 3 3" xfId="44645"/>
    <cellStyle name="Процентный 10 7 4" xfId="44646"/>
    <cellStyle name="Процентный 10 7 4 2" xfId="44647"/>
    <cellStyle name="Процентный 10 7 5" xfId="44648"/>
    <cellStyle name="Процентный 10 8" xfId="44649"/>
    <cellStyle name="Процентный 10 8 2" xfId="44650"/>
    <cellStyle name="Процентный 10 8 2 2" xfId="44651"/>
    <cellStyle name="Процентный 10 8 2 2 2" xfId="44652"/>
    <cellStyle name="Процентный 10 8 2 3" xfId="44653"/>
    <cellStyle name="Процентный 10 8 3" xfId="44654"/>
    <cellStyle name="Процентный 10 8 3 2" xfId="44655"/>
    <cellStyle name="Процентный 10 8 4" xfId="44656"/>
    <cellStyle name="Процентный 10 9" xfId="44657"/>
    <cellStyle name="Процентный 10 9 2" xfId="44658"/>
    <cellStyle name="Процентный 10 9 2 2" xfId="44659"/>
    <cellStyle name="Процентный 10 9 3" xfId="44660"/>
    <cellStyle name="Процентный 11" xfId="44661"/>
    <cellStyle name="Процентный 11 2" xfId="44662"/>
    <cellStyle name="Процентный 11 3" xfId="44663"/>
    <cellStyle name="Процентный 11 4" xfId="44664"/>
    <cellStyle name="Процентный 11 5" xfId="44665"/>
    <cellStyle name="Процентный 11 6" xfId="44666"/>
    <cellStyle name="Процентный 12" xfId="44667"/>
    <cellStyle name="Процентный 12 2" xfId="44668"/>
    <cellStyle name="Процентный 12 2 2" xfId="44669"/>
    <cellStyle name="Процентный 12 2 2 2" xfId="44670"/>
    <cellStyle name="Процентный 12 2 2 2 2" xfId="44671"/>
    <cellStyle name="Процентный 12 2 2 2 2 2" xfId="44672"/>
    <cellStyle name="Процентный 12 2 2 2 2 2 2" xfId="44673"/>
    <cellStyle name="Процентный 12 2 2 2 2 3" xfId="44674"/>
    <cellStyle name="Процентный 12 2 2 2 3" xfId="44675"/>
    <cellStyle name="Процентный 12 2 2 2 3 2" xfId="44676"/>
    <cellStyle name="Процентный 12 2 2 2 3 2 2" xfId="44677"/>
    <cellStyle name="Процентный 12 2 2 2 3 3" xfId="44678"/>
    <cellStyle name="Процентный 12 2 2 2 4" xfId="44679"/>
    <cellStyle name="Процентный 12 2 2 2 4 2" xfId="44680"/>
    <cellStyle name="Процентный 12 2 2 2 5" xfId="44681"/>
    <cellStyle name="Процентный 12 2 2 3" xfId="44682"/>
    <cellStyle name="Процентный 12 2 2 3 2" xfId="44683"/>
    <cellStyle name="Процентный 12 2 2 3 2 2" xfId="44684"/>
    <cellStyle name="Процентный 12 2 2 3 2 2 2" xfId="44685"/>
    <cellStyle name="Процентный 12 2 2 3 2 3" xfId="44686"/>
    <cellStyle name="Процентный 12 2 2 3 3" xfId="44687"/>
    <cellStyle name="Процентный 12 2 2 3 3 2" xfId="44688"/>
    <cellStyle name="Процентный 12 2 2 3 4" xfId="44689"/>
    <cellStyle name="Процентный 12 2 2 4" xfId="44690"/>
    <cellStyle name="Процентный 12 2 2 4 2" xfId="44691"/>
    <cellStyle name="Процентный 12 2 2 4 2 2" xfId="44692"/>
    <cellStyle name="Процентный 12 2 2 4 3" xfId="44693"/>
    <cellStyle name="Процентный 12 2 2 5" xfId="44694"/>
    <cellStyle name="Процентный 12 2 2 5 2" xfId="44695"/>
    <cellStyle name="Процентный 12 2 2 5 2 2" xfId="44696"/>
    <cellStyle name="Процентный 12 2 2 5 3" xfId="44697"/>
    <cellStyle name="Процентный 12 2 2 6" xfId="44698"/>
    <cellStyle name="Процентный 12 2 2 6 2" xfId="44699"/>
    <cellStyle name="Процентный 12 2 2 7" xfId="44700"/>
    <cellStyle name="Процентный 12 2 3" xfId="44701"/>
    <cellStyle name="Процентный 12 2 3 2" xfId="44702"/>
    <cellStyle name="Процентный 12 2 3 2 2" xfId="44703"/>
    <cellStyle name="Процентный 12 2 3 2 2 2" xfId="44704"/>
    <cellStyle name="Процентный 12 2 3 2 3" xfId="44705"/>
    <cellStyle name="Процентный 12 2 3 3" xfId="44706"/>
    <cellStyle name="Процентный 12 2 3 3 2" xfId="44707"/>
    <cellStyle name="Процентный 12 2 3 3 2 2" xfId="44708"/>
    <cellStyle name="Процентный 12 2 3 3 3" xfId="44709"/>
    <cellStyle name="Процентный 12 2 3 4" xfId="44710"/>
    <cellStyle name="Процентный 12 2 3 4 2" xfId="44711"/>
    <cellStyle name="Процентный 12 2 3 5" xfId="44712"/>
    <cellStyle name="Процентный 12 2 4" xfId="44713"/>
    <cellStyle name="Процентный 12 2 4 2" xfId="44714"/>
    <cellStyle name="Процентный 12 2 4 2 2" xfId="44715"/>
    <cellStyle name="Процентный 12 2 4 2 2 2" xfId="44716"/>
    <cellStyle name="Процентный 12 2 4 2 3" xfId="44717"/>
    <cellStyle name="Процентный 12 2 4 3" xfId="44718"/>
    <cellStyle name="Процентный 12 2 4 3 2" xfId="44719"/>
    <cellStyle name="Процентный 12 2 4 4" xfId="44720"/>
    <cellStyle name="Процентный 12 2 5" xfId="44721"/>
    <cellStyle name="Процентный 12 2 5 2" xfId="44722"/>
    <cellStyle name="Процентный 12 2 5 2 2" xfId="44723"/>
    <cellStyle name="Процентный 12 2 5 3" xfId="44724"/>
    <cellStyle name="Процентный 12 2 6" xfId="44725"/>
    <cellStyle name="Процентный 12 2 6 2" xfId="44726"/>
    <cellStyle name="Процентный 12 2 6 2 2" xfId="44727"/>
    <cellStyle name="Процентный 12 2 6 3" xfId="44728"/>
    <cellStyle name="Процентный 12 2 7" xfId="44729"/>
    <cellStyle name="Процентный 12 2 7 2" xfId="44730"/>
    <cellStyle name="Процентный 12 2 8" xfId="44731"/>
    <cellStyle name="Процентный 12 3" xfId="44732"/>
    <cellStyle name="Процентный 12 3 2" xfId="44733"/>
    <cellStyle name="Процентный 12 3 2 2" xfId="44734"/>
    <cellStyle name="Процентный 12 3 2 2 2" xfId="44735"/>
    <cellStyle name="Процентный 12 3 2 2 2 2" xfId="44736"/>
    <cellStyle name="Процентный 12 3 2 2 3" xfId="44737"/>
    <cellStyle name="Процентный 12 3 2 3" xfId="44738"/>
    <cellStyle name="Процентный 12 3 2 3 2" xfId="44739"/>
    <cellStyle name="Процентный 12 3 2 3 2 2" xfId="44740"/>
    <cellStyle name="Процентный 12 3 2 3 3" xfId="44741"/>
    <cellStyle name="Процентный 12 3 2 4" xfId="44742"/>
    <cellStyle name="Процентный 12 3 2 4 2" xfId="44743"/>
    <cellStyle name="Процентный 12 3 2 5" xfId="44744"/>
    <cellStyle name="Процентный 12 3 3" xfId="44745"/>
    <cellStyle name="Процентный 12 3 3 2" xfId="44746"/>
    <cellStyle name="Процентный 12 3 3 2 2" xfId="44747"/>
    <cellStyle name="Процентный 12 3 3 2 2 2" xfId="44748"/>
    <cellStyle name="Процентный 12 3 3 2 3" xfId="44749"/>
    <cellStyle name="Процентный 12 3 3 3" xfId="44750"/>
    <cellStyle name="Процентный 12 3 3 3 2" xfId="44751"/>
    <cellStyle name="Процентный 12 3 3 4" xfId="44752"/>
    <cellStyle name="Процентный 12 3 4" xfId="44753"/>
    <cellStyle name="Процентный 12 3 4 2" xfId="44754"/>
    <cellStyle name="Процентный 12 3 4 2 2" xfId="44755"/>
    <cellStyle name="Процентный 12 3 4 3" xfId="44756"/>
    <cellStyle name="Процентный 12 3 5" xfId="44757"/>
    <cellStyle name="Процентный 12 3 5 2" xfId="44758"/>
    <cellStyle name="Процентный 12 3 5 2 2" xfId="44759"/>
    <cellStyle name="Процентный 12 3 5 3" xfId="44760"/>
    <cellStyle name="Процентный 12 3 6" xfId="44761"/>
    <cellStyle name="Процентный 12 3 6 2" xfId="44762"/>
    <cellStyle name="Процентный 12 3 7" xfId="44763"/>
    <cellStyle name="Процентный 12 4" xfId="44764"/>
    <cellStyle name="Процентный 12 4 2" xfId="44765"/>
    <cellStyle name="Процентный 12 4 2 2" xfId="44766"/>
    <cellStyle name="Процентный 12 4 2 2 2" xfId="44767"/>
    <cellStyle name="Процентный 12 4 2 3" xfId="44768"/>
    <cellStyle name="Процентный 12 4 3" xfId="44769"/>
    <cellStyle name="Процентный 12 4 3 2" xfId="44770"/>
    <cellStyle name="Процентный 12 4 3 2 2" xfId="44771"/>
    <cellStyle name="Процентный 12 4 3 3" xfId="44772"/>
    <cellStyle name="Процентный 12 4 4" xfId="44773"/>
    <cellStyle name="Процентный 12 4 4 2" xfId="44774"/>
    <cellStyle name="Процентный 12 4 5" xfId="44775"/>
    <cellStyle name="Процентный 12 5" xfId="44776"/>
    <cellStyle name="Процентный 12 5 2" xfId="44777"/>
    <cellStyle name="Процентный 12 5 2 2" xfId="44778"/>
    <cellStyle name="Процентный 12 5 2 2 2" xfId="44779"/>
    <cellStyle name="Процентный 12 5 2 3" xfId="44780"/>
    <cellStyle name="Процентный 12 5 3" xfId="44781"/>
    <cellStyle name="Процентный 12 5 3 2" xfId="44782"/>
    <cellStyle name="Процентный 12 5 4" xfId="44783"/>
    <cellStyle name="Процентный 12 6" xfId="44784"/>
    <cellStyle name="Процентный 12 6 2" xfId="44785"/>
    <cellStyle name="Процентный 12 6 2 2" xfId="44786"/>
    <cellStyle name="Процентный 12 6 3" xfId="44787"/>
    <cellStyle name="Процентный 12 7" xfId="44788"/>
    <cellStyle name="Процентный 12 7 2" xfId="44789"/>
    <cellStyle name="Процентный 12 7 2 2" xfId="44790"/>
    <cellStyle name="Процентный 12 7 3" xfId="44791"/>
    <cellStyle name="Процентный 12 8" xfId="44792"/>
    <cellStyle name="Процентный 12 8 2" xfId="44793"/>
    <cellStyle name="Процентный 12 9" xfId="44794"/>
    <cellStyle name="Процентный 13" xfId="44795"/>
    <cellStyle name="Процентный 13 2" xfId="44796"/>
    <cellStyle name="Процентный 13 3" xfId="44797"/>
    <cellStyle name="Процентный 13 4" xfId="44798"/>
    <cellStyle name="Процентный 13 5" xfId="44799"/>
    <cellStyle name="Процентный 13 6" xfId="44800"/>
    <cellStyle name="Процентный 14" xfId="44801"/>
    <cellStyle name="Процентный 14 2" xfId="44802"/>
    <cellStyle name="Процентный 14 2 2" xfId="44803"/>
    <cellStyle name="Процентный 14 2 2 2" xfId="44804"/>
    <cellStyle name="Процентный 14 2 2 2 2" xfId="44805"/>
    <cellStyle name="Процентный 14 2 2 3" xfId="44806"/>
    <cellStyle name="Процентный 14 2 3" xfId="44807"/>
    <cellStyle name="Процентный 14 2 3 2" xfId="44808"/>
    <cellStyle name="Процентный 14 2 3 2 2" xfId="44809"/>
    <cellStyle name="Процентный 14 2 3 3" xfId="44810"/>
    <cellStyle name="Процентный 14 2 4" xfId="44811"/>
    <cellStyle name="Процентный 14 2 4 2" xfId="44812"/>
    <cellStyle name="Процентный 14 2 5" xfId="44813"/>
    <cellStyle name="Процентный 14 3" xfId="44814"/>
    <cellStyle name="Процентный 14 3 2" xfId="44815"/>
    <cellStyle name="Процентный 14 3 2 2" xfId="44816"/>
    <cellStyle name="Процентный 14 3 2 2 2" xfId="44817"/>
    <cellStyle name="Процентный 14 3 2 3" xfId="44818"/>
    <cellStyle name="Процентный 14 3 3" xfId="44819"/>
    <cellStyle name="Процентный 14 3 3 2" xfId="44820"/>
    <cellStyle name="Процентный 14 3 4" xfId="44821"/>
    <cellStyle name="Процентный 14 4" xfId="44822"/>
    <cellStyle name="Процентный 14 4 2" xfId="44823"/>
    <cellStyle name="Процентный 14 4 2 2" xfId="44824"/>
    <cellStyle name="Процентный 14 4 3" xfId="44825"/>
    <cellStyle name="Процентный 14 5" xfId="44826"/>
    <cellStyle name="Процентный 14 5 2" xfId="44827"/>
    <cellStyle name="Процентный 14 5 2 2" xfId="44828"/>
    <cellStyle name="Процентный 14 5 3" xfId="44829"/>
    <cellStyle name="Процентный 14 6" xfId="44830"/>
    <cellStyle name="Процентный 14 6 2" xfId="44831"/>
    <cellStyle name="Процентный 14 7" xfId="44832"/>
    <cellStyle name="Процентный 15" xfId="44833"/>
    <cellStyle name="Процентный 15 2" xfId="44834"/>
    <cellStyle name="Процентный 15 2 2" xfId="44835"/>
    <cellStyle name="Процентный 15 2 2 2" xfId="44836"/>
    <cellStyle name="Процентный 15 2 2 2 2" xfId="44837"/>
    <cellStyle name="Процентный 15 2 2 3" xfId="44838"/>
    <cellStyle name="Процентный 15 2 3" xfId="44839"/>
    <cellStyle name="Процентный 15 2 3 2" xfId="44840"/>
    <cellStyle name="Процентный 15 2 3 2 2" xfId="44841"/>
    <cellStyle name="Процентный 15 2 3 3" xfId="44842"/>
    <cellStyle name="Процентный 15 2 4" xfId="44843"/>
    <cellStyle name="Процентный 15 2 4 2" xfId="44844"/>
    <cellStyle name="Процентный 15 2 5" xfId="44845"/>
    <cellStyle name="Процентный 15 3" xfId="44846"/>
    <cellStyle name="Процентный 15 3 2" xfId="44847"/>
    <cellStyle name="Процентный 15 3 2 2" xfId="44848"/>
    <cellStyle name="Процентный 15 3 2 2 2" xfId="44849"/>
    <cellStyle name="Процентный 15 3 2 3" xfId="44850"/>
    <cellStyle name="Процентный 15 3 3" xfId="44851"/>
    <cellStyle name="Процентный 15 3 3 2" xfId="44852"/>
    <cellStyle name="Процентный 15 3 4" xfId="44853"/>
    <cellStyle name="Процентный 15 4" xfId="44854"/>
    <cellStyle name="Процентный 15 4 2" xfId="44855"/>
    <cellStyle name="Процентный 15 4 2 2" xfId="44856"/>
    <cellStyle name="Процентный 15 4 3" xfId="44857"/>
    <cellStyle name="Процентный 15 5" xfId="44858"/>
    <cellStyle name="Процентный 15 5 2" xfId="44859"/>
    <cellStyle name="Процентный 15 5 2 2" xfId="44860"/>
    <cellStyle name="Процентный 15 5 3" xfId="44861"/>
    <cellStyle name="Процентный 15 6" xfId="44862"/>
    <cellStyle name="Процентный 15 6 2" xfId="44863"/>
    <cellStyle name="Процентный 15 7" xfId="44864"/>
    <cellStyle name="Процентный 16" xfId="44865"/>
    <cellStyle name="Процентный 16 2" xfId="44866"/>
    <cellStyle name="Процентный 16 2 2" xfId="44867"/>
    <cellStyle name="Процентный 16 2 2 2" xfId="44868"/>
    <cellStyle name="Процентный 16 2 2 2 2" xfId="44869"/>
    <cellStyle name="Процентный 16 2 2 3" xfId="44870"/>
    <cellStyle name="Процентный 16 2 3" xfId="44871"/>
    <cellStyle name="Процентный 16 2 3 2" xfId="44872"/>
    <cellStyle name="Процентный 16 2 3 2 2" xfId="44873"/>
    <cellStyle name="Процентный 16 2 3 3" xfId="44874"/>
    <cellStyle name="Процентный 16 2 4" xfId="44875"/>
    <cellStyle name="Процентный 16 2 4 2" xfId="44876"/>
    <cellStyle name="Процентный 16 2 5" xfId="44877"/>
    <cellStyle name="Процентный 16 3" xfId="44878"/>
    <cellStyle name="Процентный 16 3 2" xfId="44879"/>
    <cellStyle name="Процентный 16 3 2 2" xfId="44880"/>
    <cellStyle name="Процентный 16 3 3" xfId="44881"/>
    <cellStyle name="Процентный 16 4" xfId="44882"/>
    <cellStyle name="Процентный 16 4 2" xfId="44883"/>
    <cellStyle name="Процентный 16 4 2 2" xfId="44884"/>
    <cellStyle name="Процентный 16 4 3" xfId="44885"/>
    <cellStyle name="Процентный 16 5" xfId="44886"/>
    <cellStyle name="Процентный 16 5 2" xfId="44887"/>
    <cellStyle name="Процентный 16 6" xfId="44888"/>
    <cellStyle name="Процентный 17" xfId="44889"/>
    <cellStyle name="Процентный 17 2" xfId="44890"/>
    <cellStyle name="Процентный 17 2 2" xfId="44891"/>
    <cellStyle name="Процентный 17 2 2 2" xfId="44892"/>
    <cellStyle name="Процентный 17 2 3" xfId="44893"/>
    <cellStyle name="Процентный 17 3" xfId="44894"/>
    <cellStyle name="Процентный 17 3 2" xfId="44895"/>
    <cellStyle name="Процентный 17 4" xfId="44896"/>
    <cellStyle name="Процентный 18" xfId="44897"/>
    <cellStyle name="Процентный 18 2" xfId="44898"/>
    <cellStyle name="Процентный 18 2 2" xfId="44899"/>
    <cellStyle name="Процентный 18 2 2 2" xfId="44900"/>
    <cellStyle name="Процентный 18 2 3" xfId="44901"/>
    <cellStyle name="Процентный 18 3" xfId="44902"/>
    <cellStyle name="Процентный 18 3 2" xfId="44903"/>
    <cellStyle name="Процентный 18 4" xfId="44904"/>
    <cellStyle name="Процентный 19" xfId="44905"/>
    <cellStyle name="Процентный 19 2" xfId="44906"/>
    <cellStyle name="Процентный 19 2 2" xfId="44907"/>
    <cellStyle name="Процентный 19 3" xfId="44908"/>
    <cellStyle name="Процентный 19 4" xfId="44909"/>
    <cellStyle name="Процентный 2" xfId="3"/>
    <cellStyle name="Процентный 2 10" xfId="44910"/>
    <cellStyle name="Процентный 2 10 2" xfId="44911"/>
    <cellStyle name="Процентный 2 10 3" xfId="44912"/>
    <cellStyle name="Процентный 2 10 4" xfId="44913"/>
    <cellStyle name="Процентный 2 10 5" xfId="44914"/>
    <cellStyle name="Процентный 2 10 6" xfId="44915"/>
    <cellStyle name="Процентный 2 11" xfId="44916"/>
    <cellStyle name="Процентный 2 11 2" xfId="44917"/>
    <cellStyle name="Процентный 2 11 3" xfId="44918"/>
    <cellStyle name="Процентный 2 11 4" xfId="44919"/>
    <cellStyle name="Процентный 2 11 5" xfId="44920"/>
    <cellStyle name="Процентный 2 11 6" xfId="44921"/>
    <cellStyle name="Процентный 2 12" xfId="44922"/>
    <cellStyle name="Процентный 2 12 2" xfId="44923"/>
    <cellStyle name="Процентный 2 12 3" xfId="44924"/>
    <cellStyle name="Процентный 2 12 4" xfId="44925"/>
    <cellStyle name="Процентный 2 13" xfId="44926"/>
    <cellStyle name="Процентный 2 13 2" xfId="44927"/>
    <cellStyle name="Процентный 2 13 3" xfId="44928"/>
    <cellStyle name="Процентный 2 13 4" xfId="44929"/>
    <cellStyle name="Процентный 2 14" xfId="44930"/>
    <cellStyle name="Процентный 2 14 2" xfId="44931"/>
    <cellStyle name="Процентный 2 14 3" xfId="44932"/>
    <cellStyle name="Процентный 2 14 4" xfId="44933"/>
    <cellStyle name="Процентный 2 15" xfId="44934"/>
    <cellStyle name="Процентный 2 15 2" xfId="44935"/>
    <cellStyle name="Процентный 2 15 3" xfId="44936"/>
    <cellStyle name="Процентный 2 15 4" xfId="44937"/>
    <cellStyle name="Процентный 2 16" xfId="44938"/>
    <cellStyle name="Процентный 2 16 2" xfId="44939"/>
    <cellStyle name="Процентный 2 16 3" xfId="44940"/>
    <cellStyle name="Процентный 2 16 4" xfId="44941"/>
    <cellStyle name="Процентный 2 17" xfId="44942"/>
    <cellStyle name="Процентный 2 17 2" xfId="44943"/>
    <cellStyle name="Процентный 2 17 3" xfId="44944"/>
    <cellStyle name="Процентный 2 17 4" xfId="44945"/>
    <cellStyle name="Процентный 2 18" xfId="44946"/>
    <cellStyle name="Процентный 2 18 2" xfId="44947"/>
    <cellStyle name="Процентный 2 18 3" xfId="44948"/>
    <cellStyle name="Процентный 2 18 4" xfId="44949"/>
    <cellStyle name="Процентный 2 19" xfId="44950"/>
    <cellStyle name="Процентный 2 19 2" xfId="44951"/>
    <cellStyle name="Процентный 2 19 3" xfId="44952"/>
    <cellStyle name="Процентный 2 19 4" xfId="44953"/>
    <cellStyle name="Процентный 2 2" xfId="44954"/>
    <cellStyle name="Процентный 2 2 2" xfId="44955"/>
    <cellStyle name="Процентный 2 2 2 2" xfId="44956"/>
    <cellStyle name="Процентный 2 2 3" xfId="44957"/>
    <cellStyle name="Процентный 2 2 4" xfId="44958"/>
    <cellStyle name="Процентный 2 2 5" xfId="44959"/>
    <cellStyle name="Процентный 2 2 6" xfId="44960"/>
    <cellStyle name="Процентный 2 20" xfId="44961"/>
    <cellStyle name="Процентный 2 20 2" xfId="44962"/>
    <cellStyle name="Процентный 2 20 3" xfId="44963"/>
    <cellStyle name="Процентный 2 20 4" xfId="44964"/>
    <cellStyle name="Процентный 2 21" xfId="44965"/>
    <cellStyle name="Процентный 2 21 2" xfId="44966"/>
    <cellStyle name="Процентный 2 21 3" xfId="44967"/>
    <cellStyle name="Процентный 2 21 4" xfId="44968"/>
    <cellStyle name="Процентный 2 22" xfId="44969"/>
    <cellStyle name="Процентный 2 22 2" xfId="44970"/>
    <cellStyle name="Процентный 2 22 3" xfId="44971"/>
    <cellStyle name="Процентный 2 22 4" xfId="44972"/>
    <cellStyle name="Процентный 2 23" xfId="44973"/>
    <cellStyle name="Процентный 2 23 2" xfId="44974"/>
    <cellStyle name="Процентный 2 23 3" xfId="44975"/>
    <cellStyle name="Процентный 2 23 4" xfId="44976"/>
    <cellStyle name="Процентный 2 24" xfId="44977"/>
    <cellStyle name="Процентный 2 24 2" xfId="44978"/>
    <cellStyle name="Процентный 2 24 3" xfId="44979"/>
    <cellStyle name="Процентный 2 24 4" xfId="44980"/>
    <cellStyle name="Процентный 2 25" xfId="44981"/>
    <cellStyle name="Процентный 2 26" xfId="44982"/>
    <cellStyle name="Процентный 2 27" xfId="44983"/>
    <cellStyle name="Процентный 2 28" xfId="44984"/>
    <cellStyle name="Процентный 2 29" xfId="44985"/>
    <cellStyle name="Процентный 2 3" xfId="44986"/>
    <cellStyle name="Процентный 2 3 2" xfId="44987"/>
    <cellStyle name="Процентный 2 3 3" xfId="44988"/>
    <cellStyle name="Процентный 2 3 4" xfId="44989"/>
    <cellStyle name="Процентный 2 3 5" xfId="44990"/>
    <cellStyle name="Процентный 2 3 6" xfId="44991"/>
    <cellStyle name="Процентный 2 30" xfId="44992"/>
    <cellStyle name="Процентный 2 31" xfId="44993"/>
    <cellStyle name="Процентный 2 32" xfId="44994"/>
    <cellStyle name="Процентный 2 33" xfId="44995"/>
    <cellStyle name="Процентный 2 34" xfId="44996"/>
    <cellStyle name="Процентный 2 35" xfId="44997"/>
    <cellStyle name="Процентный 2 36" xfId="44998"/>
    <cellStyle name="Процентный 2 37" xfId="44999"/>
    <cellStyle name="Процентный 2 38" xfId="45000"/>
    <cellStyle name="Процентный 2 39" xfId="45001"/>
    <cellStyle name="Процентный 2 4" xfId="45002"/>
    <cellStyle name="Процентный 2 4 2" xfId="45003"/>
    <cellStyle name="Процентный 2 4 3" xfId="45004"/>
    <cellStyle name="Процентный 2 4 4" xfId="45005"/>
    <cellStyle name="Процентный 2 4 5" xfId="45006"/>
    <cellStyle name="Процентный 2 4 6" xfId="45007"/>
    <cellStyle name="Процентный 2 40" xfId="45008"/>
    <cellStyle name="Процентный 2 41" xfId="45009"/>
    <cellStyle name="Процентный 2 42" xfId="45010"/>
    <cellStyle name="Процентный 2 43" xfId="45011"/>
    <cellStyle name="Процентный 2 44" xfId="45012"/>
    <cellStyle name="Процентный 2 45" xfId="45013"/>
    <cellStyle name="Процентный 2 46" xfId="45014"/>
    <cellStyle name="Процентный 2 47" xfId="45015"/>
    <cellStyle name="Процентный 2 48" xfId="45016"/>
    <cellStyle name="Процентный 2 49" xfId="45017"/>
    <cellStyle name="Процентный 2 5" xfId="45018"/>
    <cellStyle name="Процентный 2 5 2" xfId="45019"/>
    <cellStyle name="Процентный 2 5 3" xfId="45020"/>
    <cellStyle name="Процентный 2 5 4" xfId="45021"/>
    <cellStyle name="Процентный 2 5 5" xfId="45022"/>
    <cellStyle name="Процентный 2 5 6" xfId="45023"/>
    <cellStyle name="Процентный 2 50" xfId="45024"/>
    <cellStyle name="Процентный 2 51" xfId="45025"/>
    <cellStyle name="Процентный 2 51 2" xfId="45026"/>
    <cellStyle name="Процентный 2 51 3" xfId="45027"/>
    <cellStyle name="Процентный 2 6" xfId="45028"/>
    <cellStyle name="Процентный 2 6 2" xfId="45029"/>
    <cellStyle name="Процентный 2 6 3" xfId="45030"/>
    <cellStyle name="Процентный 2 6 4" xfId="45031"/>
    <cellStyle name="Процентный 2 6 5" xfId="45032"/>
    <cellStyle name="Процентный 2 6 6" xfId="45033"/>
    <cellStyle name="Процентный 2 7" xfId="45034"/>
    <cellStyle name="Процентный 2 7 2" xfId="45035"/>
    <cellStyle name="Процентный 2 7 3" xfId="45036"/>
    <cellStyle name="Процентный 2 7 4" xfId="45037"/>
    <cellStyle name="Процентный 2 7 5" xfId="45038"/>
    <cellStyle name="Процентный 2 7 6" xfId="45039"/>
    <cellStyle name="Процентный 2 8" xfId="45040"/>
    <cellStyle name="Процентный 2 8 2" xfId="45041"/>
    <cellStyle name="Процентный 2 8 3" xfId="45042"/>
    <cellStyle name="Процентный 2 8 4" xfId="45043"/>
    <cellStyle name="Процентный 2 8 5" xfId="45044"/>
    <cellStyle name="Процентный 2 8 6" xfId="45045"/>
    <cellStyle name="Процентный 2 9" xfId="45046"/>
    <cellStyle name="Процентный 2 9 2" xfId="45047"/>
    <cellStyle name="Процентный 2 9 3" xfId="45048"/>
    <cellStyle name="Процентный 2 9 4" xfId="45049"/>
    <cellStyle name="Процентный 2 9 5" xfId="45050"/>
    <cellStyle name="Процентный 2 9 6" xfId="45051"/>
    <cellStyle name="Процентный 20" xfId="45052"/>
    <cellStyle name="Процентный 20 2" xfId="45053"/>
    <cellStyle name="Процентный 20 2 2" xfId="45054"/>
    <cellStyle name="Процентный 20 3" xfId="45055"/>
    <cellStyle name="Процентный 20 4" xfId="45056"/>
    <cellStyle name="Процентный 21" xfId="45057"/>
    <cellStyle name="Процентный 21 2" xfId="45058"/>
    <cellStyle name="Процентный 21 3" xfId="45059"/>
    <cellStyle name="Процентный 21 4" xfId="45060"/>
    <cellStyle name="Процентный 22" xfId="45061"/>
    <cellStyle name="Процентный 22 2" xfId="45062"/>
    <cellStyle name="Процентный 22 3" xfId="45063"/>
    <cellStyle name="Процентный 22 4" xfId="45064"/>
    <cellStyle name="Процентный 23" xfId="45065"/>
    <cellStyle name="Процентный 23 2" xfId="45066"/>
    <cellStyle name="Процентный 23 3" xfId="45067"/>
    <cellStyle name="Процентный 23 4" xfId="45068"/>
    <cellStyle name="Процентный 24" xfId="45069"/>
    <cellStyle name="Процентный 24 2" xfId="45070"/>
    <cellStyle name="Процентный 24 3" xfId="45071"/>
    <cellStyle name="Процентный 24 4" xfId="45072"/>
    <cellStyle name="Процентный 25" xfId="45073"/>
    <cellStyle name="Процентный 25 2" xfId="45074"/>
    <cellStyle name="Процентный 25 3" xfId="45075"/>
    <cellStyle name="Процентный 25 4" xfId="45076"/>
    <cellStyle name="Процентный 26" xfId="45077"/>
    <cellStyle name="Процентный 26 2" xfId="45078"/>
    <cellStyle name="Процентный 26 3" xfId="45079"/>
    <cellStyle name="Процентный 26 4" xfId="45080"/>
    <cellStyle name="Процентный 27" xfId="45081"/>
    <cellStyle name="Процентный 27 2" xfId="45082"/>
    <cellStyle name="Процентный 27 3" xfId="45083"/>
    <cellStyle name="Процентный 27 4" xfId="45084"/>
    <cellStyle name="Процентный 28" xfId="45085"/>
    <cellStyle name="Процентный 29" xfId="45086"/>
    <cellStyle name="Процентный 3" xfId="45087"/>
    <cellStyle name="Процентный 3 10" xfId="45088"/>
    <cellStyle name="Процентный 3 11" xfId="45089"/>
    <cellStyle name="Процентный 3 12" xfId="45090"/>
    <cellStyle name="Процентный 3 13" xfId="45091"/>
    <cellStyle name="Процентный 3 14" xfId="45092"/>
    <cellStyle name="Процентный 3 15" xfId="45093"/>
    <cellStyle name="Процентный 3 16" xfId="45094"/>
    <cellStyle name="Процентный 3 17" xfId="45095"/>
    <cellStyle name="Процентный 3 18" xfId="45096"/>
    <cellStyle name="Процентный 3 19" xfId="45097"/>
    <cellStyle name="Процентный 3 2" xfId="45098"/>
    <cellStyle name="Процентный 3 2 2" xfId="45099"/>
    <cellStyle name="Процентный 3 2 3" xfId="45100"/>
    <cellStyle name="Процентный 3 20" xfId="45101"/>
    <cellStyle name="Процентный 3 3" xfId="45102"/>
    <cellStyle name="Процентный 3 4" xfId="45103"/>
    <cellStyle name="Процентный 3 5" xfId="45104"/>
    <cellStyle name="Процентный 3 6" xfId="45105"/>
    <cellStyle name="Процентный 3 7" xfId="45106"/>
    <cellStyle name="Процентный 3 8" xfId="45107"/>
    <cellStyle name="Процентный 3 9" xfId="45108"/>
    <cellStyle name="Процентный 31" xfId="45109"/>
    <cellStyle name="Процентный 32" xfId="45110"/>
    <cellStyle name="Процентный 4" xfId="45111"/>
    <cellStyle name="Процентный 4 2" xfId="45112"/>
    <cellStyle name="Процентный 4 2 2" xfId="45113"/>
    <cellStyle name="Процентный 4 3" xfId="45114"/>
    <cellStyle name="Процентный 4 3 2" xfId="45115"/>
    <cellStyle name="Процентный 4 4" xfId="45116"/>
    <cellStyle name="Процентный 4 5" xfId="45117"/>
    <cellStyle name="Процентный 5" xfId="45118"/>
    <cellStyle name="Процентный 5 2" xfId="45119"/>
    <cellStyle name="Процентный 5 3" xfId="45120"/>
    <cellStyle name="Процентный 5 3 2" xfId="45121"/>
    <cellStyle name="Процентный 5 4" xfId="45122"/>
    <cellStyle name="Процентный 5 4 2" xfId="45123"/>
    <cellStyle name="Процентный 5 5" xfId="45124"/>
    <cellStyle name="Процентный 5 5 2" xfId="45125"/>
    <cellStyle name="Процентный 5 6" xfId="45126"/>
    <cellStyle name="Процентный 6" xfId="45127"/>
    <cellStyle name="Процентный 6 2" xfId="45128"/>
    <cellStyle name="Процентный 6 2 2" xfId="45129"/>
    <cellStyle name="Процентный 6 2 2 2" xfId="45130"/>
    <cellStyle name="Процентный 6 2 2 2 2" xfId="45131"/>
    <cellStyle name="Процентный 6 2 2 2 2 2" xfId="45132"/>
    <cellStyle name="Процентный 6 2 2 2 3" xfId="45133"/>
    <cellStyle name="Процентный 6 2 2 3" xfId="45134"/>
    <cellStyle name="Процентный 6 2 2 3 2" xfId="45135"/>
    <cellStyle name="Процентный 6 2 2 3 2 2" xfId="45136"/>
    <cellStyle name="Процентный 6 2 2 3 3" xfId="45137"/>
    <cellStyle name="Процентный 6 2 2 4" xfId="45138"/>
    <cellStyle name="Процентный 6 2 2 4 2" xfId="45139"/>
    <cellStyle name="Процентный 6 2 2 5" xfId="45140"/>
    <cellStyle name="Процентный 6 2 3" xfId="45141"/>
    <cellStyle name="Процентный 6 2 3 2" xfId="45142"/>
    <cellStyle name="Процентный 6 2 3 2 2" xfId="45143"/>
    <cellStyle name="Процентный 6 2 3 2 2 2" xfId="45144"/>
    <cellStyle name="Процентный 6 2 3 2 3" xfId="45145"/>
    <cellStyle name="Процентный 6 2 3 3" xfId="45146"/>
    <cellStyle name="Процентный 6 2 3 3 2" xfId="45147"/>
    <cellStyle name="Процентный 6 2 3 4" xfId="45148"/>
    <cellStyle name="Процентный 6 2 4" xfId="45149"/>
    <cellStyle name="Процентный 6 2 4 2" xfId="45150"/>
    <cellStyle name="Процентный 6 2 4 2 2" xfId="45151"/>
    <cellStyle name="Процентный 6 2 4 3" xfId="45152"/>
    <cellStyle name="Процентный 6 2 5" xfId="45153"/>
    <cellStyle name="Процентный 6 2 5 2" xfId="45154"/>
    <cellStyle name="Процентный 6 2 5 2 2" xfId="45155"/>
    <cellStyle name="Процентный 6 2 5 3" xfId="45156"/>
    <cellStyle name="Процентный 6 2 6" xfId="45157"/>
    <cellStyle name="Процентный 6 2 6 2" xfId="45158"/>
    <cellStyle name="Процентный 6 2 7" xfId="45159"/>
    <cellStyle name="Процентный 6 3" xfId="45160"/>
    <cellStyle name="Процентный 6 3 2" xfId="45161"/>
    <cellStyle name="Процентный 6 3 2 2" xfId="45162"/>
    <cellStyle name="Процентный 6 3 2 2 2" xfId="45163"/>
    <cellStyle name="Процентный 6 3 2 3" xfId="45164"/>
    <cellStyle name="Процентный 6 3 3" xfId="45165"/>
    <cellStyle name="Процентный 6 3 3 2" xfId="45166"/>
    <cellStyle name="Процентный 6 3 3 2 2" xfId="45167"/>
    <cellStyle name="Процентный 6 3 3 3" xfId="45168"/>
    <cellStyle name="Процентный 6 3 4" xfId="45169"/>
    <cellStyle name="Процентный 6 3 4 2" xfId="45170"/>
    <cellStyle name="Процентный 6 3 5" xfId="45171"/>
    <cellStyle name="Процентный 6 4" xfId="45172"/>
    <cellStyle name="Процентный 6 4 2" xfId="45173"/>
    <cellStyle name="Процентный 6 4 2 2" xfId="45174"/>
    <cellStyle name="Процентный 6 4 2 2 2" xfId="45175"/>
    <cellStyle name="Процентный 6 4 2 3" xfId="45176"/>
    <cellStyle name="Процентный 6 4 3" xfId="45177"/>
    <cellStyle name="Процентный 6 4 3 2" xfId="45178"/>
    <cellStyle name="Процентный 6 4 4" xfId="45179"/>
    <cellStyle name="Процентный 6 5" xfId="45180"/>
    <cellStyle name="Процентный 6 5 2" xfId="45181"/>
    <cellStyle name="Процентный 6 5 2 2" xfId="45182"/>
    <cellStyle name="Процентный 6 5 3" xfId="45183"/>
    <cellStyle name="Процентный 6 6" xfId="45184"/>
    <cellStyle name="Процентный 6 6 2" xfId="45185"/>
    <cellStyle name="Процентный 6 6 2 2" xfId="45186"/>
    <cellStyle name="Процентный 6 6 3" xfId="45187"/>
    <cellStyle name="Процентный 6 7" xfId="45188"/>
    <cellStyle name="Процентный 6 7 2" xfId="45189"/>
    <cellStyle name="Процентный 6 8" xfId="45190"/>
    <cellStyle name="Процентный 7" xfId="45191"/>
    <cellStyle name="Процентный 7 10" xfId="45192"/>
    <cellStyle name="Процентный 7 2" xfId="45193"/>
    <cellStyle name="Процентный 7 2 2" xfId="45194"/>
    <cellStyle name="Процентный 7 2 2 2" xfId="45195"/>
    <cellStyle name="Процентный 7 2 2 2 2" xfId="45196"/>
    <cellStyle name="Процентный 7 2 2 2 2 2" xfId="45197"/>
    <cellStyle name="Процентный 7 2 2 2 2 2 2" xfId="45198"/>
    <cellStyle name="Процентный 7 2 2 2 2 3" xfId="45199"/>
    <cellStyle name="Процентный 7 2 2 2 3" xfId="45200"/>
    <cellStyle name="Процентный 7 2 2 2 3 2" xfId="45201"/>
    <cellStyle name="Процентный 7 2 2 2 3 2 2" xfId="45202"/>
    <cellStyle name="Процентный 7 2 2 2 3 3" xfId="45203"/>
    <cellStyle name="Процентный 7 2 2 2 4" xfId="45204"/>
    <cellStyle name="Процентный 7 2 2 2 4 2" xfId="45205"/>
    <cellStyle name="Процентный 7 2 2 2 5" xfId="45206"/>
    <cellStyle name="Процентный 7 2 2 3" xfId="45207"/>
    <cellStyle name="Процентный 7 2 2 3 2" xfId="45208"/>
    <cellStyle name="Процентный 7 2 2 3 2 2" xfId="45209"/>
    <cellStyle name="Процентный 7 2 2 3 2 2 2" xfId="45210"/>
    <cellStyle name="Процентный 7 2 2 3 2 3" xfId="45211"/>
    <cellStyle name="Процентный 7 2 2 3 3" xfId="45212"/>
    <cellStyle name="Процентный 7 2 2 3 3 2" xfId="45213"/>
    <cellStyle name="Процентный 7 2 2 3 4" xfId="45214"/>
    <cellStyle name="Процентный 7 2 2 4" xfId="45215"/>
    <cellStyle name="Процентный 7 2 2 4 2" xfId="45216"/>
    <cellStyle name="Процентный 7 2 2 4 2 2" xfId="45217"/>
    <cellStyle name="Процентный 7 2 2 4 3" xfId="45218"/>
    <cellStyle name="Процентный 7 2 2 5" xfId="45219"/>
    <cellStyle name="Процентный 7 2 2 5 2" xfId="45220"/>
    <cellStyle name="Процентный 7 2 2 5 2 2" xfId="45221"/>
    <cellStyle name="Процентный 7 2 2 5 3" xfId="45222"/>
    <cellStyle name="Процентный 7 2 2 6" xfId="45223"/>
    <cellStyle name="Процентный 7 2 2 6 2" xfId="45224"/>
    <cellStyle name="Процентный 7 2 2 7" xfId="45225"/>
    <cellStyle name="Процентный 7 2 3" xfId="45226"/>
    <cellStyle name="Процентный 7 2 3 2" xfId="45227"/>
    <cellStyle name="Процентный 7 2 3 2 2" xfId="45228"/>
    <cellStyle name="Процентный 7 2 3 2 2 2" xfId="45229"/>
    <cellStyle name="Процентный 7 2 3 2 3" xfId="45230"/>
    <cellStyle name="Процентный 7 2 3 3" xfId="45231"/>
    <cellStyle name="Процентный 7 2 3 3 2" xfId="45232"/>
    <cellStyle name="Процентный 7 2 3 3 2 2" xfId="45233"/>
    <cellStyle name="Процентный 7 2 3 3 3" xfId="45234"/>
    <cellStyle name="Процентный 7 2 3 4" xfId="45235"/>
    <cellStyle name="Процентный 7 2 3 4 2" xfId="45236"/>
    <cellStyle name="Процентный 7 2 3 5" xfId="45237"/>
    <cellStyle name="Процентный 7 2 4" xfId="45238"/>
    <cellStyle name="Процентный 7 2 4 2" xfId="45239"/>
    <cellStyle name="Процентный 7 2 4 2 2" xfId="45240"/>
    <cellStyle name="Процентный 7 2 4 2 2 2" xfId="45241"/>
    <cellStyle name="Процентный 7 2 4 2 3" xfId="45242"/>
    <cellStyle name="Процентный 7 2 4 3" xfId="45243"/>
    <cellStyle name="Процентный 7 2 4 3 2" xfId="45244"/>
    <cellStyle name="Процентный 7 2 4 4" xfId="45245"/>
    <cellStyle name="Процентный 7 2 5" xfId="45246"/>
    <cellStyle name="Процентный 7 2 5 2" xfId="45247"/>
    <cellStyle name="Процентный 7 2 5 2 2" xfId="45248"/>
    <cellStyle name="Процентный 7 2 5 3" xfId="45249"/>
    <cellStyle name="Процентный 7 2 6" xfId="45250"/>
    <cellStyle name="Процентный 7 2 6 2" xfId="45251"/>
    <cellStyle name="Процентный 7 2 6 2 2" xfId="45252"/>
    <cellStyle name="Процентный 7 2 6 3" xfId="45253"/>
    <cellStyle name="Процентный 7 2 7" xfId="45254"/>
    <cellStyle name="Процентный 7 2 7 2" xfId="45255"/>
    <cellStyle name="Процентный 7 2 8" xfId="45256"/>
    <cellStyle name="Процентный 7 3" xfId="45257"/>
    <cellStyle name="Процентный 7 3 2" xfId="45258"/>
    <cellStyle name="Процентный 7 3 2 2" xfId="45259"/>
    <cellStyle name="Процентный 7 3 2 2 2" xfId="45260"/>
    <cellStyle name="Процентный 7 3 2 2 2 2" xfId="45261"/>
    <cellStyle name="Процентный 7 3 2 2 2 2 2" xfId="45262"/>
    <cellStyle name="Процентный 7 3 2 2 2 3" xfId="45263"/>
    <cellStyle name="Процентный 7 3 2 2 3" xfId="45264"/>
    <cellStyle name="Процентный 7 3 2 2 3 2" xfId="45265"/>
    <cellStyle name="Процентный 7 3 2 2 3 2 2" xfId="45266"/>
    <cellStyle name="Процентный 7 3 2 2 3 3" xfId="45267"/>
    <cellStyle name="Процентный 7 3 2 2 4" xfId="45268"/>
    <cellStyle name="Процентный 7 3 2 2 4 2" xfId="45269"/>
    <cellStyle name="Процентный 7 3 2 2 5" xfId="45270"/>
    <cellStyle name="Процентный 7 3 2 3" xfId="45271"/>
    <cellStyle name="Процентный 7 3 2 3 2" xfId="45272"/>
    <cellStyle name="Процентный 7 3 2 3 2 2" xfId="45273"/>
    <cellStyle name="Процентный 7 3 2 3 2 2 2" xfId="45274"/>
    <cellStyle name="Процентный 7 3 2 3 2 3" xfId="45275"/>
    <cellStyle name="Процентный 7 3 2 3 3" xfId="45276"/>
    <cellStyle name="Процентный 7 3 2 3 3 2" xfId="45277"/>
    <cellStyle name="Процентный 7 3 2 3 4" xfId="45278"/>
    <cellStyle name="Процентный 7 3 2 4" xfId="45279"/>
    <cellStyle name="Процентный 7 3 2 4 2" xfId="45280"/>
    <cellStyle name="Процентный 7 3 2 4 2 2" xfId="45281"/>
    <cellStyle name="Процентный 7 3 2 4 3" xfId="45282"/>
    <cellStyle name="Процентный 7 3 2 5" xfId="45283"/>
    <cellStyle name="Процентный 7 3 2 5 2" xfId="45284"/>
    <cellStyle name="Процентный 7 3 2 5 2 2" xfId="45285"/>
    <cellStyle name="Процентный 7 3 2 5 3" xfId="45286"/>
    <cellStyle name="Процентный 7 3 2 6" xfId="45287"/>
    <cellStyle name="Процентный 7 3 2 6 2" xfId="45288"/>
    <cellStyle name="Процентный 7 3 2 7" xfId="45289"/>
    <cellStyle name="Процентный 7 3 3" xfId="45290"/>
    <cellStyle name="Процентный 7 3 3 2" xfId="45291"/>
    <cellStyle name="Процентный 7 3 3 2 2" xfId="45292"/>
    <cellStyle name="Процентный 7 3 3 2 2 2" xfId="45293"/>
    <cellStyle name="Процентный 7 3 3 2 3" xfId="45294"/>
    <cellStyle name="Процентный 7 3 3 3" xfId="45295"/>
    <cellStyle name="Процентный 7 3 3 3 2" xfId="45296"/>
    <cellStyle name="Процентный 7 3 3 3 2 2" xfId="45297"/>
    <cellStyle name="Процентный 7 3 3 3 3" xfId="45298"/>
    <cellStyle name="Процентный 7 3 3 4" xfId="45299"/>
    <cellStyle name="Процентный 7 3 3 4 2" xfId="45300"/>
    <cellStyle name="Процентный 7 3 3 5" xfId="45301"/>
    <cellStyle name="Процентный 7 3 4" xfId="45302"/>
    <cellStyle name="Процентный 7 3 4 2" xfId="45303"/>
    <cellStyle name="Процентный 7 3 4 2 2" xfId="45304"/>
    <cellStyle name="Процентный 7 3 4 2 2 2" xfId="45305"/>
    <cellStyle name="Процентный 7 3 4 2 3" xfId="45306"/>
    <cellStyle name="Процентный 7 3 4 3" xfId="45307"/>
    <cellStyle name="Процентный 7 3 4 3 2" xfId="45308"/>
    <cellStyle name="Процентный 7 3 4 4" xfId="45309"/>
    <cellStyle name="Процентный 7 3 5" xfId="45310"/>
    <cellStyle name="Процентный 7 3 5 2" xfId="45311"/>
    <cellStyle name="Процентный 7 3 5 2 2" xfId="45312"/>
    <cellStyle name="Процентный 7 3 5 3" xfId="45313"/>
    <cellStyle name="Процентный 7 3 6" xfId="45314"/>
    <cellStyle name="Процентный 7 3 6 2" xfId="45315"/>
    <cellStyle name="Процентный 7 3 6 2 2" xfId="45316"/>
    <cellStyle name="Процентный 7 3 6 3" xfId="45317"/>
    <cellStyle name="Процентный 7 3 7" xfId="45318"/>
    <cellStyle name="Процентный 7 3 7 2" xfId="45319"/>
    <cellStyle name="Процентный 7 3 8" xfId="45320"/>
    <cellStyle name="Процентный 7 4" xfId="45321"/>
    <cellStyle name="Процентный 7 4 2" xfId="45322"/>
    <cellStyle name="Процентный 7 4 2 2" xfId="45323"/>
    <cellStyle name="Процентный 7 4 2 2 2" xfId="45324"/>
    <cellStyle name="Процентный 7 4 2 2 2 2" xfId="45325"/>
    <cellStyle name="Процентный 7 4 2 2 3" xfId="45326"/>
    <cellStyle name="Процентный 7 4 2 3" xfId="45327"/>
    <cellStyle name="Процентный 7 4 2 3 2" xfId="45328"/>
    <cellStyle name="Процентный 7 4 2 3 2 2" xfId="45329"/>
    <cellStyle name="Процентный 7 4 2 3 3" xfId="45330"/>
    <cellStyle name="Процентный 7 4 2 4" xfId="45331"/>
    <cellStyle name="Процентный 7 4 2 4 2" xfId="45332"/>
    <cellStyle name="Процентный 7 4 2 5" xfId="45333"/>
    <cellStyle name="Процентный 7 4 3" xfId="45334"/>
    <cellStyle name="Процентный 7 4 3 2" xfId="45335"/>
    <cellStyle name="Процентный 7 4 3 2 2" xfId="45336"/>
    <cellStyle name="Процентный 7 4 3 2 2 2" xfId="45337"/>
    <cellStyle name="Процентный 7 4 3 2 3" xfId="45338"/>
    <cellStyle name="Процентный 7 4 3 3" xfId="45339"/>
    <cellStyle name="Процентный 7 4 3 3 2" xfId="45340"/>
    <cellStyle name="Процентный 7 4 3 4" xfId="45341"/>
    <cellStyle name="Процентный 7 4 4" xfId="45342"/>
    <cellStyle name="Процентный 7 4 4 2" xfId="45343"/>
    <cellStyle name="Процентный 7 4 4 2 2" xfId="45344"/>
    <cellStyle name="Процентный 7 4 4 3" xfId="45345"/>
    <cellStyle name="Процентный 7 4 5" xfId="45346"/>
    <cellStyle name="Процентный 7 4 5 2" xfId="45347"/>
    <cellStyle name="Процентный 7 4 5 2 2" xfId="45348"/>
    <cellStyle name="Процентный 7 4 5 3" xfId="45349"/>
    <cellStyle name="Процентный 7 4 6" xfId="45350"/>
    <cellStyle name="Процентный 7 4 6 2" xfId="45351"/>
    <cellStyle name="Процентный 7 4 7" xfId="45352"/>
    <cellStyle name="Процентный 7 5" xfId="45353"/>
    <cellStyle name="Процентный 7 5 2" xfId="45354"/>
    <cellStyle name="Процентный 7 5 2 2" xfId="45355"/>
    <cellStyle name="Процентный 7 5 2 2 2" xfId="45356"/>
    <cellStyle name="Процентный 7 5 2 3" xfId="45357"/>
    <cellStyle name="Процентный 7 5 3" xfId="45358"/>
    <cellStyle name="Процентный 7 5 3 2" xfId="45359"/>
    <cellStyle name="Процентный 7 5 3 2 2" xfId="45360"/>
    <cellStyle name="Процентный 7 5 3 3" xfId="45361"/>
    <cellStyle name="Процентный 7 5 4" xfId="45362"/>
    <cellStyle name="Процентный 7 5 4 2" xfId="45363"/>
    <cellStyle name="Процентный 7 5 5" xfId="45364"/>
    <cellStyle name="Процентный 7 6" xfId="45365"/>
    <cellStyle name="Процентный 7 6 2" xfId="45366"/>
    <cellStyle name="Процентный 7 6 2 2" xfId="45367"/>
    <cellStyle name="Процентный 7 6 2 2 2" xfId="45368"/>
    <cellStyle name="Процентный 7 6 2 3" xfId="45369"/>
    <cellStyle name="Процентный 7 6 3" xfId="45370"/>
    <cellStyle name="Процентный 7 6 3 2" xfId="45371"/>
    <cellStyle name="Процентный 7 6 4" xfId="45372"/>
    <cellStyle name="Процентный 7 7" xfId="45373"/>
    <cellStyle name="Процентный 7 7 2" xfId="45374"/>
    <cellStyle name="Процентный 7 7 2 2" xfId="45375"/>
    <cellStyle name="Процентный 7 7 3" xfId="45376"/>
    <cellStyle name="Процентный 7 8" xfId="45377"/>
    <cellStyle name="Процентный 7 8 2" xfId="45378"/>
    <cellStyle name="Процентный 7 8 2 2" xfId="45379"/>
    <cellStyle name="Процентный 7 8 3" xfId="45380"/>
    <cellStyle name="Процентный 7 9" xfId="45381"/>
    <cellStyle name="Процентный 7 9 2" xfId="45382"/>
    <cellStyle name="Процентный 8" xfId="45383"/>
    <cellStyle name="Процентный 8 2" xfId="45384"/>
    <cellStyle name="Процентный 8 3" xfId="45385"/>
    <cellStyle name="Процентный 8 3 2" xfId="45386"/>
    <cellStyle name="Процентный 8 4" xfId="45387"/>
    <cellStyle name="Процентный 8 5" xfId="45388"/>
    <cellStyle name="Процентный 8 6" xfId="45389"/>
    <cellStyle name="Процентный 9" xfId="45390"/>
    <cellStyle name="Процентный 9 2" xfId="45391"/>
    <cellStyle name="Процентный 9 2 2" xfId="45392"/>
    <cellStyle name="Процентный 9 2 2 2" xfId="45393"/>
    <cellStyle name="Процентный 9 2 2 2 2" xfId="45394"/>
    <cellStyle name="Процентный 9 2 2 2 2 2" xfId="45395"/>
    <cellStyle name="Процентный 9 2 2 2 3" xfId="45396"/>
    <cellStyle name="Процентный 9 2 2 3" xfId="45397"/>
    <cellStyle name="Процентный 9 2 2 3 2" xfId="45398"/>
    <cellStyle name="Процентный 9 2 2 3 2 2" xfId="45399"/>
    <cellStyle name="Процентный 9 2 2 3 3" xfId="45400"/>
    <cellStyle name="Процентный 9 2 2 4" xfId="45401"/>
    <cellStyle name="Процентный 9 2 2 4 2" xfId="45402"/>
    <cellStyle name="Процентный 9 2 2 5" xfId="45403"/>
    <cellStyle name="Процентный 9 2 3" xfId="45404"/>
    <cellStyle name="Процентный 9 2 3 2" xfId="45405"/>
    <cellStyle name="Процентный 9 2 3 2 2" xfId="45406"/>
    <cellStyle name="Процентный 9 2 3 2 2 2" xfId="45407"/>
    <cellStyle name="Процентный 9 2 3 2 3" xfId="45408"/>
    <cellStyle name="Процентный 9 2 3 3" xfId="45409"/>
    <cellStyle name="Процентный 9 2 3 3 2" xfId="45410"/>
    <cellStyle name="Процентный 9 2 3 4" xfId="45411"/>
    <cellStyle name="Процентный 9 2 4" xfId="45412"/>
    <cellStyle name="Процентный 9 2 4 2" xfId="45413"/>
    <cellStyle name="Процентный 9 2 4 2 2" xfId="45414"/>
    <cellStyle name="Процентный 9 2 4 3" xfId="45415"/>
    <cellStyle name="Процентный 9 2 5" xfId="45416"/>
    <cellStyle name="Процентный 9 2 5 2" xfId="45417"/>
    <cellStyle name="Процентный 9 2 5 2 2" xfId="45418"/>
    <cellStyle name="Процентный 9 2 5 3" xfId="45419"/>
    <cellStyle name="Процентный 9 2 6" xfId="45420"/>
    <cellStyle name="Процентный 9 2 6 2" xfId="45421"/>
    <cellStyle name="Процентный 9 2 7" xfId="45422"/>
    <cellStyle name="Процентный 9 3" xfId="45423"/>
    <cellStyle name="Процентный 9 3 2" xfId="45424"/>
    <cellStyle name="Процентный 9 3 2 2" xfId="45425"/>
    <cellStyle name="Процентный 9 3 2 2 2" xfId="45426"/>
    <cellStyle name="Процентный 9 3 2 3" xfId="45427"/>
    <cellStyle name="Процентный 9 3 3" xfId="45428"/>
    <cellStyle name="Процентный 9 3 3 2" xfId="45429"/>
    <cellStyle name="Процентный 9 3 3 2 2" xfId="45430"/>
    <cellStyle name="Процентный 9 3 3 3" xfId="45431"/>
    <cellStyle name="Процентный 9 3 4" xfId="45432"/>
    <cellStyle name="Процентный 9 3 4 2" xfId="45433"/>
    <cellStyle name="Процентный 9 3 5" xfId="45434"/>
    <cellStyle name="Процентный 9 4" xfId="45435"/>
    <cellStyle name="Процентный 9 4 2" xfId="45436"/>
    <cellStyle name="Процентный 9 4 2 2" xfId="45437"/>
    <cellStyle name="Процентный 9 4 2 2 2" xfId="45438"/>
    <cellStyle name="Процентный 9 4 2 3" xfId="45439"/>
    <cellStyle name="Процентный 9 4 3" xfId="45440"/>
    <cellStyle name="Процентный 9 4 3 2" xfId="45441"/>
    <cellStyle name="Процентный 9 4 4" xfId="45442"/>
    <cellStyle name="Процентный 9 5" xfId="45443"/>
    <cellStyle name="Процентный 9 5 2" xfId="45444"/>
    <cellStyle name="Процентный 9 5 2 2" xfId="45445"/>
    <cellStyle name="Процентный 9 5 3" xfId="45446"/>
    <cellStyle name="Процентный 9 6" xfId="45447"/>
    <cellStyle name="Процентный 9 6 2" xfId="45448"/>
    <cellStyle name="Процентный 9 6 2 2" xfId="45449"/>
    <cellStyle name="Процентный 9 6 3" xfId="45450"/>
    <cellStyle name="Связанная ячейка 10" xfId="45451"/>
    <cellStyle name="Связанная ячейка 11" xfId="45452"/>
    <cellStyle name="Связанная ячейка 12" xfId="45453"/>
    <cellStyle name="Связанная ячейка 13" xfId="45454"/>
    <cellStyle name="Связанная ячейка 14" xfId="45455"/>
    <cellStyle name="Связанная ячейка 15" xfId="45456"/>
    <cellStyle name="Связанная ячейка 16" xfId="45457"/>
    <cellStyle name="Связанная ячейка 17" xfId="45458"/>
    <cellStyle name="Связанная ячейка 18" xfId="45459"/>
    <cellStyle name="Связанная ячейка 19" xfId="45460"/>
    <cellStyle name="Связанная ячейка 2" xfId="45461"/>
    <cellStyle name="Связанная ячейка 2 2" xfId="45462"/>
    <cellStyle name="Связанная ячейка 2 2 2" xfId="45463"/>
    <cellStyle name="Связанная ячейка 2 2 2 2" xfId="45464"/>
    <cellStyle name="Связанная ячейка 2 2 3" xfId="45465"/>
    <cellStyle name="Связанная ячейка 2 2 4" xfId="45466"/>
    <cellStyle name="Связанная ячейка 2 3" xfId="45467"/>
    <cellStyle name="Связанная ячейка 2 3 2" xfId="45468"/>
    <cellStyle name="Связанная ячейка 2 4" xfId="45469"/>
    <cellStyle name="Связанная ячейка 2 5" xfId="45470"/>
    <cellStyle name="Связанная ячейка 2_Xl0000005" xfId="45471"/>
    <cellStyle name="Связанная ячейка 20" xfId="45472"/>
    <cellStyle name="Связанная ячейка 3" xfId="45473"/>
    <cellStyle name="Связанная ячейка 3 2" xfId="45474"/>
    <cellStyle name="Связанная ячейка 3 2 2" xfId="45475"/>
    <cellStyle name="Связанная ячейка 3 3" xfId="45476"/>
    <cellStyle name="Связанная ячейка 3 4" xfId="45477"/>
    <cellStyle name="Связанная ячейка 4" xfId="45478"/>
    <cellStyle name="Связанная ячейка 5" xfId="45479"/>
    <cellStyle name="Связанная ячейка 6" xfId="45480"/>
    <cellStyle name="Связанная ячейка 7" xfId="45481"/>
    <cellStyle name="Связанная ячейка 8" xfId="45482"/>
    <cellStyle name="Связанная ячейка 9" xfId="45483"/>
    <cellStyle name="Стиль 1" xfId="1"/>
    <cellStyle name="Стиль 1 10" xfId="45484"/>
    <cellStyle name="Стиль 1 11" xfId="45485"/>
    <cellStyle name="Стиль 1 12" xfId="45486"/>
    <cellStyle name="Стиль 1 13" xfId="45487"/>
    <cellStyle name="Стиль 1 14" xfId="45488"/>
    <cellStyle name="Стиль 1 15" xfId="45489"/>
    <cellStyle name="Стиль 1 16" xfId="45490"/>
    <cellStyle name="Стиль 1 17" xfId="45491"/>
    <cellStyle name="Стиль 1 18" xfId="45492"/>
    <cellStyle name="Стиль 1 2" xfId="45493"/>
    <cellStyle name="Стиль 1 2 2" xfId="45494"/>
    <cellStyle name="Стиль 1 2 3" xfId="45495"/>
    <cellStyle name="Стиль 1 3" xfId="45496"/>
    <cellStyle name="Стиль 1 4" xfId="45497"/>
    <cellStyle name="Стиль 1 5" xfId="45498"/>
    <cellStyle name="Стиль 1 6" xfId="45499"/>
    <cellStyle name="Стиль 1 7" xfId="45500"/>
    <cellStyle name="Стиль 1 8" xfId="45501"/>
    <cellStyle name="Стиль 1 9" xfId="45502"/>
    <cellStyle name="Стиль 1_2010-11-17 Обновленная численность персонала-2" xfId="45503"/>
    <cellStyle name="Стиль 2" xfId="45504"/>
    <cellStyle name="Текст предупреждения 10" xfId="45505"/>
    <cellStyle name="Текст предупреждения 11" xfId="45506"/>
    <cellStyle name="Текст предупреждения 12" xfId="45507"/>
    <cellStyle name="Текст предупреждения 13" xfId="45508"/>
    <cellStyle name="Текст предупреждения 14" xfId="45509"/>
    <cellStyle name="Текст предупреждения 15" xfId="45510"/>
    <cellStyle name="Текст предупреждения 16" xfId="45511"/>
    <cellStyle name="Текст предупреждения 17" xfId="45512"/>
    <cellStyle name="Текст предупреждения 2" xfId="45513"/>
    <cellStyle name="Текст предупреждения 2 2" xfId="45514"/>
    <cellStyle name="Текст предупреждения 2 2 2" xfId="45515"/>
    <cellStyle name="Текст предупреждения 2 3" xfId="45516"/>
    <cellStyle name="Текст предупреждения 2 4" xfId="45517"/>
    <cellStyle name="Текст предупреждения 3" xfId="45518"/>
    <cellStyle name="Текст предупреждения 4" xfId="45519"/>
    <cellStyle name="Текст предупреждения 5" xfId="45520"/>
    <cellStyle name="Текст предупреждения 6" xfId="45521"/>
    <cellStyle name="Текст предупреждения 7" xfId="45522"/>
    <cellStyle name="Текст предупреждения 8" xfId="45523"/>
    <cellStyle name="Текст предупреждения 9" xfId="45524"/>
    <cellStyle name="Тысячи [0]_003" xfId="45525"/>
    <cellStyle name="Тысячи(0)" xfId="45526"/>
    <cellStyle name="Тысячи_003" xfId="45527"/>
    <cellStyle name="Упаковка" xfId="45528"/>
    <cellStyle name="Финансовый [0] 2" xfId="45529"/>
    <cellStyle name="Финансовый [0] 2 2" xfId="45530"/>
    <cellStyle name="Финансовый [0] 2 2 2" xfId="45531"/>
    <cellStyle name="Финансовый [0] 2 2 2 2" xfId="45532"/>
    <cellStyle name="Финансовый [0] 2 2 2 2 2" xfId="45533"/>
    <cellStyle name="Финансовый [0] 2 2 2 2 2 2" xfId="45534"/>
    <cellStyle name="Финансовый [0] 2 2 2 2 3" xfId="45535"/>
    <cellStyle name="Финансовый [0] 2 2 2 3" xfId="45536"/>
    <cellStyle name="Финансовый [0] 2 2 2 3 2" xfId="45537"/>
    <cellStyle name="Финансовый [0] 2 2 2 3 2 2" xfId="45538"/>
    <cellStyle name="Финансовый [0] 2 2 2 3 3" xfId="45539"/>
    <cellStyle name="Финансовый [0] 2 2 2 4" xfId="45540"/>
    <cellStyle name="Финансовый [0] 2 2 2 4 2" xfId="45541"/>
    <cellStyle name="Финансовый [0] 2 2 2 5" xfId="45542"/>
    <cellStyle name="Финансовый [0] 2 2 3" xfId="45543"/>
    <cellStyle name="Финансовый [0] 2 2 3 2" xfId="45544"/>
    <cellStyle name="Финансовый [0] 2 2 3 2 2" xfId="45545"/>
    <cellStyle name="Финансовый [0] 2 2 3 2 2 2" xfId="45546"/>
    <cellStyle name="Финансовый [0] 2 2 3 2 3" xfId="45547"/>
    <cellStyle name="Финансовый [0] 2 2 3 3" xfId="45548"/>
    <cellStyle name="Финансовый [0] 2 2 3 3 2" xfId="45549"/>
    <cellStyle name="Финансовый [0] 2 2 3 4" xfId="45550"/>
    <cellStyle name="Финансовый [0] 2 2 4" xfId="45551"/>
    <cellStyle name="Финансовый [0] 2 2 4 2" xfId="45552"/>
    <cellStyle name="Финансовый [0] 2 2 4 2 2" xfId="45553"/>
    <cellStyle name="Финансовый [0] 2 2 4 3" xfId="45554"/>
    <cellStyle name="Финансовый [0] 2 2 5" xfId="45555"/>
    <cellStyle name="Финансовый [0] 2 2 5 2" xfId="45556"/>
    <cellStyle name="Финансовый [0] 2 2 5 2 2" xfId="45557"/>
    <cellStyle name="Финансовый [0] 2 2 5 3" xfId="45558"/>
    <cellStyle name="Финансовый [0] 2 2 6" xfId="45559"/>
    <cellStyle name="Финансовый [0] 2 2 6 2" xfId="45560"/>
    <cellStyle name="Финансовый [0] 2 2 7" xfId="45561"/>
    <cellStyle name="Финансовый [0] 2 3" xfId="45562"/>
    <cellStyle name="Финансовый [0] 2 3 2" xfId="45563"/>
    <cellStyle name="Финансовый [0] 2 3 2 2" xfId="45564"/>
    <cellStyle name="Финансовый [0] 2 3 2 2 2" xfId="45565"/>
    <cellStyle name="Финансовый [0] 2 3 2 3" xfId="45566"/>
    <cellStyle name="Финансовый [0] 2 3 3" xfId="45567"/>
    <cellStyle name="Финансовый [0] 2 3 3 2" xfId="45568"/>
    <cellStyle name="Финансовый [0] 2 3 3 2 2" xfId="45569"/>
    <cellStyle name="Финансовый [0] 2 3 3 3" xfId="45570"/>
    <cellStyle name="Финансовый [0] 2 3 4" xfId="45571"/>
    <cellStyle name="Финансовый [0] 2 3 4 2" xfId="45572"/>
    <cellStyle name="Финансовый [0] 2 3 5" xfId="45573"/>
    <cellStyle name="Финансовый [0] 2 4" xfId="45574"/>
    <cellStyle name="Финансовый [0] 2 4 2" xfId="45575"/>
    <cellStyle name="Финансовый [0] 2 4 2 2" xfId="45576"/>
    <cellStyle name="Финансовый [0] 2 4 2 2 2" xfId="45577"/>
    <cellStyle name="Финансовый [0] 2 4 2 3" xfId="45578"/>
    <cellStyle name="Финансовый [0] 2 4 3" xfId="45579"/>
    <cellStyle name="Финансовый [0] 2 4 3 2" xfId="45580"/>
    <cellStyle name="Финансовый [0] 2 4 4" xfId="45581"/>
    <cellStyle name="Финансовый [0] 2 5" xfId="45582"/>
    <cellStyle name="Финансовый [0] 2 5 2" xfId="45583"/>
    <cellStyle name="Финансовый [0] 2 5 2 2" xfId="45584"/>
    <cellStyle name="Финансовый [0] 2 5 3" xfId="45585"/>
    <cellStyle name="Финансовый [0] 2 6" xfId="45586"/>
    <cellStyle name="Финансовый [0] 2 6 2" xfId="45587"/>
    <cellStyle name="Финансовый [0] 2 6 2 2" xfId="45588"/>
    <cellStyle name="Финансовый [0] 2 6 3" xfId="45589"/>
    <cellStyle name="Финансовый [0] 3" xfId="45590"/>
    <cellStyle name="Финансовый [0] 4" xfId="45591"/>
    <cellStyle name="Финансовый [0] 4 2" xfId="45592"/>
    <cellStyle name="Финансовый [0] 4 3" xfId="45593"/>
    <cellStyle name="Финансовый 10" xfId="45594"/>
    <cellStyle name="Финансовый 10 2" xfId="45595"/>
    <cellStyle name="Финансовый 10 2 10" xfId="45596"/>
    <cellStyle name="Финансовый 10 2 2" xfId="45597"/>
    <cellStyle name="Финансовый 10 2 2 2" xfId="45598"/>
    <cellStyle name="Финансовый 10 2 2 2 2" xfId="45599"/>
    <cellStyle name="Финансовый 10 2 2 2 2 2" xfId="45600"/>
    <cellStyle name="Финансовый 10 2 2 2 3" xfId="45601"/>
    <cellStyle name="Финансовый 10 2 2 3" xfId="45602"/>
    <cellStyle name="Финансовый 10 2 2 3 2" xfId="45603"/>
    <cellStyle name="Финансовый 10 2 2 3 2 2" xfId="45604"/>
    <cellStyle name="Финансовый 10 2 2 3 3" xfId="45605"/>
    <cellStyle name="Финансовый 10 2 2 4" xfId="45606"/>
    <cellStyle name="Финансовый 10 2 2 4 2" xfId="45607"/>
    <cellStyle name="Финансовый 10 2 2 5" xfId="45608"/>
    <cellStyle name="Финансовый 10 2 3" xfId="45609"/>
    <cellStyle name="Финансовый 10 2 3 2" xfId="45610"/>
    <cellStyle name="Финансовый 10 2 3 2 2" xfId="45611"/>
    <cellStyle name="Финансовый 10 2 3 2 2 2" xfId="45612"/>
    <cellStyle name="Финансовый 10 2 3 2 3" xfId="45613"/>
    <cellStyle name="Финансовый 10 2 3 3" xfId="45614"/>
    <cellStyle name="Финансовый 10 2 3 3 2" xfId="45615"/>
    <cellStyle name="Финансовый 10 2 3 4" xfId="45616"/>
    <cellStyle name="Финансовый 10 2 4" xfId="45617"/>
    <cellStyle name="Финансовый 10 2 4 2" xfId="45618"/>
    <cellStyle name="Финансовый 10 2 4 2 2" xfId="45619"/>
    <cellStyle name="Финансовый 10 2 4 3" xfId="45620"/>
    <cellStyle name="Финансовый 10 2 5" xfId="45621"/>
    <cellStyle name="Финансовый 10 2 5 2" xfId="45622"/>
    <cellStyle name="Финансовый 10 2 5 2 2" xfId="45623"/>
    <cellStyle name="Финансовый 10 2 5 3" xfId="45624"/>
    <cellStyle name="Финансовый 10 2 6" xfId="45625"/>
    <cellStyle name="Финансовый 10 2 6 2" xfId="45626"/>
    <cellStyle name="Финансовый 10 2 7" xfId="45627"/>
    <cellStyle name="Финансовый 10 2 9" xfId="45628"/>
    <cellStyle name="Финансовый 10 3" xfId="45629"/>
    <cellStyle name="Финансовый 10 3 2" xfId="45630"/>
    <cellStyle name="Финансовый 10 3 2 2" xfId="45631"/>
    <cellStyle name="Финансовый 10 3 2 2 2" xfId="45632"/>
    <cellStyle name="Финансовый 10 3 2 3" xfId="45633"/>
    <cellStyle name="Финансовый 10 3 3" xfId="45634"/>
    <cellStyle name="Финансовый 10 3 3 2" xfId="45635"/>
    <cellStyle name="Финансовый 10 3 3 2 2" xfId="45636"/>
    <cellStyle name="Финансовый 10 3 3 3" xfId="45637"/>
    <cellStyle name="Финансовый 10 3 4" xfId="45638"/>
    <cellStyle name="Финансовый 10 3 4 2" xfId="45639"/>
    <cellStyle name="Финансовый 10 3 5" xfId="45640"/>
    <cellStyle name="Финансовый 10 4" xfId="45641"/>
    <cellStyle name="Финансовый 10 4 2" xfId="45642"/>
    <cellStyle name="Финансовый 10 4 2 2" xfId="45643"/>
    <cellStyle name="Финансовый 10 4 2 2 2" xfId="45644"/>
    <cellStyle name="Финансовый 10 4 2 3" xfId="45645"/>
    <cellStyle name="Финансовый 10 4 3" xfId="45646"/>
    <cellStyle name="Финансовый 10 4 3 2" xfId="45647"/>
    <cellStyle name="Финансовый 10 4 4" xfId="45648"/>
    <cellStyle name="Финансовый 10 5" xfId="45649"/>
    <cellStyle name="Финансовый 10 5 2" xfId="45650"/>
    <cellStyle name="Финансовый 10 5 2 2" xfId="45651"/>
    <cellStyle name="Финансовый 10 5 3" xfId="45652"/>
    <cellStyle name="Финансовый 10 6" xfId="45653"/>
    <cellStyle name="Финансовый 10 6 2" xfId="45654"/>
    <cellStyle name="Финансовый 10 6 2 2" xfId="45655"/>
    <cellStyle name="Финансовый 10 6 3" xfId="45656"/>
    <cellStyle name="Финансовый 10 7" xfId="45657"/>
    <cellStyle name="Финансовый 10 8" xfId="45658"/>
    <cellStyle name="Финансовый 11" xfId="45659"/>
    <cellStyle name="Финансовый 11 2" xfId="45660"/>
    <cellStyle name="Финансовый 11 2 2" xfId="45661"/>
    <cellStyle name="Финансовый 11 2 2 2" xfId="45662"/>
    <cellStyle name="Финансовый 11 2 2 2 2" xfId="45663"/>
    <cellStyle name="Финансовый 11 2 2 2 2 2" xfId="45664"/>
    <cellStyle name="Финансовый 11 2 2 2 3" xfId="45665"/>
    <cellStyle name="Финансовый 11 2 2 3" xfId="45666"/>
    <cellStyle name="Финансовый 11 2 2 3 2" xfId="45667"/>
    <cellStyle name="Финансовый 11 2 2 3 2 2" xfId="45668"/>
    <cellStyle name="Финансовый 11 2 2 3 3" xfId="45669"/>
    <cellStyle name="Финансовый 11 2 2 4" xfId="45670"/>
    <cellStyle name="Финансовый 11 2 2 4 2" xfId="45671"/>
    <cellStyle name="Финансовый 11 2 2 5" xfId="45672"/>
    <cellStyle name="Финансовый 11 2 3" xfId="45673"/>
    <cellStyle name="Финансовый 11 2 3 2" xfId="45674"/>
    <cellStyle name="Финансовый 11 2 3 2 2" xfId="45675"/>
    <cellStyle name="Финансовый 11 2 3 2 2 2" xfId="45676"/>
    <cellStyle name="Финансовый 11 2 3 2 3" xfId="45677"/>
    <cellStyle name="Финансовый 11 2 3 3" xfId="45678"/>
    <cellStyle name="Финансовый 11 2 3 3 2" xfId="45679"/>
    <cellStyle name="Финансовый 11 2 3 4" xfId="45680"/>
    <cellStyle name="Финансовый 11 2 4" xfId="45681"/>
    <cellStyle name="Финансовый 11 2 4 2" xfId="45682"/>
    <cellStyle name="Финансовый 11 2 4 2 2" xfId="45683"/>
    <cellStyle name="Финансовый 11 2 4 3" xfId="45684"/>
    <cellStyle name="Финансовый 11 2 5" xfId="45685"/>
    <cellStyle name="Финансовый 11 2 5 2" xfId="45686"/>
    <cellStyle name="Финансовый 11 2 5 2 2" xfId="45687"/>
    <cellStyle name="Финансовый 11 2 5 3" xfId="45688"/>
    <cellStyle name="Финансовый 11 2 6" xfId="45689"/>
    <cellStyle name="Финансовый 11 2 6 2" xfId="45690"/>
    <cellStyle name="Финансовый 11 2 7" xfId="45691"/>
    <cellStyle name="Финансовый 11 3" xfId="45692"/>
    <cellStyle name="Финансовый 11 3 2" xfId="45693"/>
    <cellStyle name="Финансовый 11 3 2 2" xfId="45694"/>
    <cellStyle name="Финансовый 11 3 2 2 2" xfId="45695"/>
    <cellStyle name="Финансовый 11 3 2 3" xfId="45696"/>
    <cellStyle name="Финансовый 11 3 3" xfId="45697"/>
    <cellStyle name="Финансовый 11 3 3 2" xfId="45698"/>
    <cellStyle name="Финансовый 11 3 3 2 2" xfId="45699"/>
    <cellStyle name="Финансовый 11 3 3 3" xfId="45700"/>
    <cellStyle name="Финансовый 11 3 4" xfId="45701"/>
    <cellStyle name="Финансовый 11 3 4 2" xfId="45702"/>
    <cellStyle name="Финансовый 11 3 5" xfId="45703"/>
    <cellStyle name="Финансовый 11 4" xfId="45704"/>
    <cellStyle name="Финансовый 11 4 2" xfId="45705"/>
    <cellStyle name="Финансовый 11 4 2 2" xfId="45706"/>
    <cellStyle name="Финансовый 11 4 2 2 2" xfId="45707"/>
    <cellStyle name="Финансовый 11 4 2 3" xfId="45708"/>
    <cellStyle name="Финансовый 11 4 3" xfId="45709"/>
    <cellStyle name="Финансовый 11 4 3 2" xfId="45710"/>
    <cellStyle name="Финансовый 11 4 4" xfId="45711"/>
    <cellStyle name="Финансовый 11 5" xfId="45712"/>
    <cellStyle name="Финансовый 11 5 2" xfId="45713"/>
    <cellStyle name="Финансовый 11 5 2 2" xfId="45714"/>
    <cellStyle name="Финансовый 11 5 3" xfId="45715"/>
    <cellStyle name="Финансовый 11 6" xfId="45716"/>
    <cellStyle name="Финансовый 11 6 2" xfId="45717"/>
    <cellStyle name="Финансовый 11 6 2 2" xfId="45718"/>
    <cellStyle name="Финансовый 11 6 3" xfId="45719"/>
    <cellStyle name="Финансовый 11 7" xfId="45720"/>
    <cellStyle name="Финансовый 11 8" xfId="45721"/>
    <cellStyle name="Финансовый 11 9" xfId="45722"/>
    <cellStyle name="Финансовый 12" xfId="45723"/>
    <cellStyle name="Финансовый 12 2" xfId="45724"/>
    <cellStyle name="Финансовый 12 2 2" xfId="45725"/>
    <cellStyle name="Финансовый 12 2 2 2" xfId="45726"/>
    <cellStyle name="Финансовый 12 2 2 2 2" xfId="45727"/>
    <cellStyle name="Финансовый 12 2 2 3" xfId="45728"/>
    <cellStyle name="Финансовый 12 2 3" xfId="45729"/>
    <cellStyle name="Финансовый 12 2 3 2" xfId="45730"/>
    <cellStyle name="Финансовый 12 2 3 2 2" xfId="45731"/>
    <cellStyle name="Финансовый 12 2 3 3" xfId="45732"/>
    <cellStyle name="Финансовый 12 2 4" xfId="45733"/>
    <cellStyle name="Финансовый 12 2 5" xfId="45734"/>
    <cellStyle name="Финансовый 12 3" xfId="45735"/>
    <cellStyle name="Финансовый 12 3 2" xfId="45736"/>
    <cellStyle name="Финансовый 12 3 2 2" xfId="45737"/>
    <cellStyle name="Финансовый 12 3 2 2 2" xfId="45738"/>
    <cellStyle name="Финансовый 12 3 2 3" xfId="45739"/>
    <cellStyle name="Финансовый 12 3 3" xfId="45740"/>
    <cellStyle name="Финансовый 12 3 4" xfId="45741"/>
    <cellStyle name="Финансовый 12 4" xfId="45742"/>
    <cellStyle name="Финансовый 12 5" xfId="45743"/>
    <cellStyle name="Финансовый 12 6" xfId="45744"/>
    <cellStyle name="Финансовый 12 6 2" xfId="45745"/>
    <cellStyle name="Финансовый 12 7" xfId="45746"/>
    <cellStyle name="Финансовый 12 8" xfId="45747"/>
    <cellStyle name="Финансовый 13" xfId="45748"/>
    <cellStyle name="Финансовый 13 2" xfId="45749"/>
    <cellStyle name="Финансовый 13 2 2" xfId="45750"/>
    <cellStyle name="Финансовый 13 2 2 2" xfId="45751"/>
    <cellStyle name="Финансовый 13 2 3" xfId="45752"/>
    <cellStyle name="Финансовый 13 2 4" xfId="45753"/>
    <cellStyle name="Финансовый 13 3" xfId="45754"/>
    <cellStyle name="Финансовый 13 3 2" xfId="45755"/>
    <cellStyle name="Финансовый 13 3 2 2" xfId="45756"/>
    <cellStyle name="Финансовый 13 3 3" xfId="45757"/>
    <cellStyle name="Финансовый 13 4" xfId="45758"/>
    <cellStyle name="Финансовый 13 5" xfId="45759"/>
    <cellStyle name="Финансовый 13 6" xfId="45760"/>
    <cellStyle name="Финансовый 13 7" xfId="45761"/>
    <cellStyle name="Финансовый 14" xfId="45762"/>
    <cellStyle name="Финансовый 14 2" xfId="45763"/>
    <cellStyle name="Финансовый 14 2 2" xfId="45764"/>
    <cellStyle name="Финансовый 14 2 2 2" xfId="45765"/>
    <cellStyle name="Финансовый 14 2 2 2 2" xfId="45766"/>
    <cellStyle name="Финансовый 14 2 2 2 2 2" xfId="45767"/>
    <cellStyle name="Финансовый 14 2 2 2 3" xfId="45768"/>
    <cellStyle name="Финансовый 14 2 2 2 3 2" xfId="45769"/>
    <cellStyle name="Финансовый 14 2 2 2 4" xfId="45770"/>
    <cellStyle name="Финансовый 14 2 2 2 5" xfId="45771"/>
    <cellStyle name="Финансовый 14 2 2 3" xfId="45772"/>
    <cellStyle name="Финансовый 14 2 2 4" xfId="45773"/>
    <cellStyle name="Финансовый 14 2 3" xfId="45774"/>
    <cellStyle name="Финансовый 14 2 3 2" xfId="45775"/>
    <cellStyle name="Финансовый 14 2 3 2 2" xfId="45776"/>
    <cellStyle name="Финансовый 14 2 3 3" xfId="45777"/>
    <cellStyle name="Финансовый 14 2 4" xfId="45778"/>
    <cellStyle name="Финансовый 14 2 4 2" xfId="45779"/>
    <cellStyle name="Финансовый 14 2 5" xfId="45780"/>
    <cellStyle name="Финансовый 14 3" xfId="45781"/>
    <cellStyle name="Финансовый 14 3 2" xfId="45782"/>
    <cellStyle name="Финансовый 14 3 2 2" xfId="45783"/>
    <cellStyle name="Финансовый 14 3 2 2 2" xfId="45784"/>
    <cellStyle name="Финансовый 14 3 2 3" xfId="45785"/>
    <cellStyle name="Финансовый 14 3 3" xfId="45786"/>
    <cellStyle name="Финансовый 14 3 4" xfId="45787"/>
    <cellStyle name="Финансовый 14 4" xfId="45788"/>
    <cellStyle name="Финансовый 14 4 2" xfId="45789"/>
    <cellStyle name="Финансовый 14 4 2 2" xfId="45790"/>
    <cellStyle name="Финансовый 14 4 3" xfId="45791"/>
    <cellStyle name="Финансовый 14 5" xfId="45792"/>
    <cellStyle name="Финансовый 14 5 2" xfId="45793"/>
    <cellStyle name="Финансовый 14 6" xfId="45794"/>
    <cellStyle name="Финансовый 15" xfId="45795"/>
    <cellStyle name="Финансовый 15 2" xfId="45796"/>
    <cellStyle name="Финансовый 15 3" xfId="45797"/>
    <cellStyle name="Финансовый 15 3 2" xfId="45798"/>
    <cellStyle name="Финансовый 15 4" xfId="45799"/>
    <cellStyle name="Финансовый 16" xfId="45800"/>
    <cellStyle name="Финансовый 16 2" xfId="45801"/>
    <cellStyle name="Финансовый 16 2 2" xfId="45802"/>
    <cellStyle name="Финансовый 16 2 3" xfId="45803"/>
    <cellStyle name="Финансовый 16 3" xfId="45804"/>
    <cellStyle name="Финансовый 16 3 2" xfId="45805"/>
    <cellStyle name="Финансовый 16 4" xfId="45806"/>
    <cellStyle name="Финансовый 16 4 2" xfId="45807"/>
    <cellStyle name="Финансовый 17" xfId="45808"/>
    <cellStyle name="Финансовый 17 2" xfId="45809"/>
    <cellStyle name="Финансовый 17 2 2" xfId="45810"/>
    <cellStyle name="Финансовый 17 3" xfId="45811"/>
    <cellStyle name="Финансовый 17 4" xfId="45812"/>
    <cellStyle name="Финансовый 18" xfId="45813"/>
    <cellStyle name="Финансовый 18 2" xfId="45814"/>
    <cellStyle name="Финансовый 18 3" xfId="45815"/>
    <cellStyle name="Финансовый 18 4" xfId="45816"/>
    <cellStyle name="Финансовый 19" xfId="45817"/>
    <cellStyle name="Финансовый 19 2" xfId="45818"/>
    <cellStyle name="Финансовый 19 3" xfId="45819"/>
    <cellStyle name="Финансовый 19 4" xfId="45820"/>
    <cellStyle name="Финансовый 2" xfId="4"/>
    <cellStyle name="Финансовый 2 10" xfId="45821"/>
    <cellStyle name="Финансовый 2 10 2" xfId="45822"/>
    <cellStyle name="Финансовый 2 10 2 2" xfId="45823"/>
    <cellStyle name="Финансовый 2 10 2 2 2" xfId="45824"/>
    <cellStyle name="Финансовый 2 10 2 3" xfId="45825"/>
    <cellStyle name="Финансовый 2 10 3" xfId="45826"/>
    <cellStyle name="Финансовый 2 10 3 2" xfId="45827"/>
    <cellStyle name="Финансовый 2 10 3 2 2" xfId="45828"/>
    <cellStyle name="Финансовый 2 10 3 3" xfId="45829"/>
    <cellStyle name="Финансовый 2 10 4" xfId="45830"/>
    <cellStyle name="Финансовый 2 10 4 2" xfId="45831"/>
    <cellStyle name="Финансовый 2 10 5" xfId="45832"/>
    <cellStyle name="Финансовый 2 10 6" xfId="45833"/>
    <cellStyle name="Финансовый 2 11" xfId="45834"/>
    <cellStyle name="Финансовый 2 11 2" xfId="45835"/>
    <cellStyle name="Финансовый 2 11 2 2" xfId="45836"/>
    <cellStyle name="Финансовый 2 11 2 2 2" xfId="45837"/>
    <cellStyle name="Финансовый 2 11 2 3" xfId="45838"/>
    <cellStyle name="Финансовый 2 11 3" xfId="45839"/>
    <cellStyle name="Финансовый 2 11 3 2" xfId="45840"/>
    <cellStyle name="Финансовый 2 11 3 2 2" xfId="45841"/>
    <cellStyle name="Финансовый 2 11 3 3" xfId="45842"/>
    <cellStyle name="Финансовый 2 11 4" xfId="45843"/>
    <cellStyle name="Финансовый 2 11 4 2" xfId="45844"/>
    <cellStyle name="Финансовый 2 11 5" xfId="45845"/>
    <cellStyle name="Финансовый 2 11 6" xfId="45846"/>
    <cellStyle name="Финансовый 2 12" xfId="45847"/>
    <cellStyle name="Финансовый 2 12 2" xfId="45848"/>
    <cellStyle name="Финансовый 2 12 3" xfId="45849"/>
    <cellStyle name="Финансовый 2 12 4" xfId="45850"/>
    <cellStyle name="Финансовый 2 13" xfId="45851"/>
    <cellStyle name="Финансовый 2 13 2" xfId="45852"/>
    <cellStyle name="Финансовый 2 13 3" xfId="45853"/>
    <cellStyle name="Финансовый 2 13 4" xfId="45854"/>
    <cellStyle name="Финансовый 2 14" xfId="45855"/>
    <cellStyle name="Финансовый 2 14 2" xfId="45856"/>
    <cellStyle name="Финансовый 2 14 3" xfId="45857"/>
    <cellStyle name="Финансовый 2 14 4" xfId="45858"/>
    <cellStyle name="Финансовый 2 15" xfId="45859"/>
    <cellStyle name="Финансовый 2 15 2" xfId="45860"/>
    <cellStyle name="Финансовый 2 15 3" xfId="45861"/>
    <cellStyle name="Финансовый 2 15 4" xfId="45862"/>
    <cellStyle name="Финансовый 2 16" xfId="45863"/>
    <cellStyle name="Финансовый 2 16 2" xfId="45864"/>
    <cellStyle name="Финансовый 2 16 3" xfId="45865"/>
    <cellStyle name="Финансовый 2 16 4" xfId="45866"/>
    <cellStyle name="Финансовый 2 17" xfId="45867"/>
    <cellStyle name="Финансовый 2 17 2" xfId="45868"/>
    <cellStyle name="Финансовый 2 17 3" xfId="45869"/>
    <cellStyle name="Финансовый 2 17 4" xfId="45870"/>
    <cellStyle name="Финансовый 2 18" xfId="45871"/>
    <cellStyle name="Финансовый 2 18 2" xfId="45872"/>
    <cellStyle name="Финансовый 2 18 3" xfId="45873"/>
    <cellStyle name="Финансовый 2 18 4" xfId="45874"/>
    <cellStyle name="Финансовый 2 19" xfId="45875"/>
    <cellStyle name="Финансовый 2 19 2" xfId="45876"/>
    <cellStyle name="Финансовый 2 19 3" xfId="45877"/>
    <cellStyle name="Финансовый 2 19 4" xfId="45878"/>
    <cellStyle name="Финансовый 2 2" xfId="45879"/>
    <cellStyle name="Финансовый 2 2 10" xfId="45880"/>
    <cellStyle name="Финансовый 2 2 11" xfId="45881"/>
    <cellStyle name="Финансовый 2 2 12" xfId="45882"/>
    <cellStyle name="Финансовый 2 2 13" xfId="45883"/>
    <cellStyle name="Финансовый 2 2 14" xfId="45884"/>
    <cellStyle name="Финансовый 2 2 15" xfId="45885"/>
    <cellStyle name="Финансовый 2 2 16" xfId="45886"/>
    <cellStyle name="Финансовый 2 2 17" xfId="45887"/>
    <cellStyle name="Финансовый 2 2 18" xfId="45888"/>
    <cellStyle name="Финансовый 2 2 2" xfId="45889"/>
    <cellStyle name="Финансовый 2 2 2 2" xfId="45890"/>
    <cellStyle name="Финансовый 2 2 2 2 2" xfId="45891"/>
    <cellStyle name="Финансовый 2 2 2 2 3" xfId="45892"/>
    <cellStyle name="Финансовый 2 2 2 3" xfId="45893"/>
    <cellStyle name="Финансовый 2 2 3" xfId="45894"/>
    <cellStyle name="Финансовый 2 2 4" xfId="45895"/>
    <cellStyle name="Финансовый 2 2 5" xfId="45896"/>
    <cellStyle name="Финансовый 2 2 6" xfId="45897"/>
    <cellStyle name="Финансовый 2 2 7" xfId="45898"/>
    <cellStyle name="Финансовый 2 2 8" xfId="45899"/>
    <cellStyle name="Финансовый 2 2 9" xfId="45900"/>
    <cellStyle name="Финансовый 2 20" xfId="45901"/>
    <cellStyle name="Финансовый 2 20 2" xfId="45902"/>
    <cellStyle name="Финансовый 2 20 3" xfId="45903"/>
    <cellStyle name="Финансовый 2 20 4" xfId="45904"/>
    <cellStyle name="Финансовый 2 21" xfId="45905"/>
    <cellStyle name="Финансовый 2 21 2" xfId="45906"/>
    <cellStyle name="Финансовый 2 21 3" xfId="45907"/>
    <cellStyle name="Финансовый 2 21 4" xfId="45908"/>
    <cellStyle name="Финансовый 2 22" xfId="45909"/>
    <cellStyle name="Финансовый 2 22 2" xfId="45910"/>
    <cellStyle name="Финансовый 2 22 3" xfId="45911"/>
    <cellStyle name="Финансовый 2 22 4" xfId="45912"/>
    <cellStyle name="Финансовый 2 23" xfId="45913"/>
    <cellStyle name="Финансовый 2 23 2" xfId="45914"/>
    <cellStyle name="Финансовый 2 23 3" xfId="45915"/>
    <cellStyle name="Финансовый 2 23 4" xfId="45916"/>
    <cellStyle name="Финансовый 2 24" xfId="45917"/>
    <cellStyle name="Финансовый 2 24 2" xfId="45918"/>
    <cellStyle name="Финансовый 2 24 3" xfId="45919"/>
    <cellStyle name="Финансовый 2 24 4" xfId="45920"/>
    <cellStyle name="Финансовый 2 25" xfId="45921"/>
    <cellStyle name="Финансовый 2 26" xfId="45922"/>
    <cellStyle name="Финансовый 2 27" xfId="45923"/>
    <cellStyle name="Финансовый 2 28" xfId="45924"/>
    <cellStyle name="Финансовый 2 29" xfId="45925"/>
    <cellStyle name="Финансовый 2 3" xfId="45926"/>
    <cellStyle name="Финансовый 2 3 10" xfId="45927"/>
    <cellStyle name="Финансовый 2 3 11" xfId="45928"/>
    <cellStyle name="Финансовый 2 3 12" xfId="45929"/>
    <cellStyle name="Финансовый 2 3 13" xfId="45930"/>
    <cellStyle name="Финансовый 2 3 14" xfId="45931"/>
    <cellStyle name="Финансовый 2 3 15" xfId="45932"/>
    <cellStyle name="Финансовый 2 3 16" xfId="45933"/>
    <cellStyle name="Финансовый 2 3 17" xfId="45934"/>
    <cellStyle name="Финансовый 2 3 18" xfId="45935"/>
    <cellStyle name="Финансовый 2 3 19" xfId="45936"/>
    <cellStyle name="Финансовый 2 3 2" xfId="45937"/>
    <cellStyle name="Финансовый 2 3 2 2" xfId="45938"/>
    <cellStyle name="Финансовый 2 3 2 3" xfId="45939"/>
    <cellStyle name="Финансовый 2 3 2 4" xfId="45940"/>
    <cellStyle name="Финансовый 2 3 20" xfId="45941"/>
    <cellStyle name="Финансовый 2 3 21" xfId="45942"/>
    <cellStyle name="Финансовый 2 3 3" xfId="45943"/>
    <cellStyle name="Финансовый 2 3 4" xfId="45944"/>
    <cellStyle name="Финансовый 2 3 5" xfId="45945"/>
    <cellStyle name="Финансовый 2 3 6" xfId="45946"/>
    <cellStyle name="Финансовый 2 3 7" xfId="45947"/>
    <cellStyle name="Финансовый 2 3 8" xfId="45948"/>
    <cellStyle name="Финансовый 2 3 9" xfId="45949"/>
    <cellStyle name="Финансовый 2 30" xfId="45950"/>
    <cellStyle name="Финансовый 2 31" xfId="45951"/>
    <cellStyle name="Финансовый 2 32" xfId="45952"/>
    <cellStyle name="Финансовый 2 33" xfId="45953"/>
    <cellStyle name="Финансовый 2 34" xfId="45954"/>
    <cellStyle name="Финансовый 2 35" xfId="45955"/>
    <cellStyle name="Финансовый 2 36" xfId="45956"/>
    <cellStyle name="Финансовый 2 37" xfId="45957"/>
    <cellStyle name="Финансовый 2 38" xfId="45958"/>
    <cellStyle name="Финансовый 2 39" xfId="45959"/>
    <cellStyle name="Финансовый 2 4" xfId="45960"/>
    <cellStyle name="Финансовый 2 4 10" xfId="45961"/>
    <cellStyle name="Финансовый 2 4 11" xfId="45962"/>
    <cellStyle name="Финансовый 2 4 12" xfId="45963"/>
    <cellStyle name="Финансовый 2 4 13" xfId="45964"/>
    <cellStyle name="Финансовый 2 4 14" xfId="45965"/>
    <cellStyle name="Финансовый 2 4 15" xfId="45966"/>
    <cellStyle name="Финансовый 2 4 16" xfId="45967"/>
    <cellStyle name="Финансовый 2 4 17" xfId="45968"/>
    <cellStyle name="Финансовый 2 4 18" xfId="45969"/>
    <cellStyle name="Финансовый 2 4 19" xfId="45970"/>
    <cellStyle name="Финансовый 2 4 2" xfId="45971"/>
    <cellStyle name="Финансовый 2 4 3" xfId="45972"/>
    <cellStyle name="Финансовый 2 4 4" xfId="45973"/>
    <cellStyle name="Финансовый 2 4 5" xfId="45974"/>
    <cellStyle name="Финансовый 2 4 6" xfId="45975"/>
    <cellStyle name="Финансовый 2 4 7" xfId="45976"/>
    <cellStyle name="Финансовый 2 4 8" xfId="45977"/>
    <cellStyle name="Финансовый 2 4 9" xfId="45978"/>
    <cellStyle name="Финансовый 2 40" xfId="45979"/>
    <cellStyle name="Финансовый 2 41" xfId="45980"/>
    <cellStyle name="Финансовый 2 42" xfId="45981"/>
    <cellStyle name="Финансовый 2 43" xfId="45982"/>
    <cellStyle name="Финансовый 2 44" xfId="45983"/>
    <cellStyle name="Финансовый 2 45" xfId="45984"/>
    <cellStyle name="Финансовый 2 46" xfId="45985"/>
    <cellStyle name="Финансовый 2 47" xfId="45986"/>
    <cellStyle name="Финансовый 2 48" xfId="45987"/>
    <cellStyle name="Финансовый 2 49" xfId="45988"/>
    <cellStyle name="Финансовый 2 5" xfId="45989"/>
    <cellStyle name="Финансовый 2 5 2" xfId="45990"/>
    <cellStyle name="Финансовый 2 5 3" xfId="45991"/>
    <cellStyle name="Финансовый 2 5 4" xfId="45992"/>
    <cellStyle name="Финансовый 2 5 5" xfId="45993"/>
    <cellStyle name="Финансовый 2 5 6" xfId="45994"/>
    <cellStyle name="Финансовый 2 50" xfId="45995"/>
    <cellStyle name="Финансовый 2 51" xfId="45996"/>
    <cellStyle name="Финансовый 2 6" xfId="45997"/>
    <cellStyle name="Финансовый 2 6 2" xfId="45998"/>
    <cellStyle name="Финансовый 2 6 3" xfId="45999"/>
    <cellStyle name="Финансовый 2 6 4" xfId="46000"/>
    <cellStyle name="Финансовый 2 6 5" xfId="46001"/>
    <cellStyle name="Финансовый 2 6 6" xfId="46002"/>
    <cellStyle name="Финансовый 2 7" xfId="46003"/>
    <cellStyle name="Финансовый 2 7 2" xfId="46004"/>
    <cellStyle name="Финансовый 2 7 3" xfId="46005"/>
    <cellStyle name="Финансовый 2 7 4" xfId="46006"/>
    <cellStyle name="Финансовый 2 7 5" xfId="46007"/>
    <cellStyle name="Финансовый 2 7 6" xfId="46008"/>
    <cellStyle name="Финансовый 2 8" xfId="46009"/>
    <cellStyle name="Финансовый 2 8 2" xfId="46010"/>
    <cellStyle name="Финансовый 2 8 3" xfId="46011"/>
    <cellStyle name="Финансовый 2 8 4" xfId="46012"/>
    <cellStyle name="Финансовый 2 8 5" xfId="46013"/>
    <cellStyle name="Финансовый 2 8 6" xfId="46014"/>
    <cellStyle name="Финансовый 2 9" xfId="46015"/>
    <cellStyle name="Финансовый 2 9 2" xfId="46016"/>
    <cellStyle name="Финансовый 2 9 2 2" xfId="46017"/>
    <cellStyle name="Финансовый 2 9 2 2 2" xfId="46018"/>
    <cellStyle name="Финансовый 2 9 2 3" xfId="46019"/>
    <cellStyle name="Финансовый 2 9 3" xfId="46020"/>
    <cellStyle name="Финансовый 2 9 3 2" xfId="46021"/>
    <cellStyle name="Финансовый 2 9 3 2 2" xfId="46022"/>
    <cellStyle name="Финансовый 2 9 3 3" xfId="46023"/>
    <cellStyle name="Финансовый 2 9 4" xfId="46024"/>
    <cellStyle name="Финансовый 2 9 4 2" xfId="46025"/>
    <cellStyle name="Финансовый 2 9 5" xfId="46026"/>
    <cellStyle name="Финансовый 2 9 6" xfId="46027"/>
    <cellStyle name="Финансовый 2_Копия Отчет об изменении числ-ти (17.09.2011)" xfId="46028"/>
    <cellStyle name="Финансовый 20" xfId="46029"/>
    <cellStyle name="Финансовый 20 2" xfId="46030"/>
    <cellStyle name="Финансовый 20 3" xfId="46031"/>
    <cellStyle name="Финансовый 20 4" xfId="46032"/>
    <cellStyle name="Финансовый 21" xfId="46033"/>
    <cellStyle name="Финансовый 21 2" xfId="46034"/>
    <cellStyle name="Финансовый 21 3" xfId="46035"/>
    <cellStyle name="Финансовый 21 4" xfId="46036"/>
    <cellStyle name="Финансовый 22" xfId="46037"/>
    <cellStyle name="Финансовый 22 2" xfId="46038"/>
    <cellStyle name="Финансовый 22 3" xfId="46039"/>
    <cellStyle name="Финансовый 22 4" xfId="46040"/>
    <cellStyle name="Финансовый 23" xfId="46041"/>
    <cellStyle name="Финансовый 23 2" xfId="46042"/>
    <cellStyle name="Финансовый 23 3" xfId="46043"/>
    <cellStyle name="Финансовый 23 4" xfId="46044"/>
    <cellStyle name="Финансовый 24" xfId="46045"/>
    <cellStyle name="Финансовый 24 2" xfId="46046"/>
    <cellStyle name="Финансовый 24 3" xfId="46047"/>
    <cellStyle name="Финансовый 24 4" xfId="46048"/>
    <cellStyle name="Финансовый 25" xfId="46049"/>
    <cellStyle name="Финансовый 25 2" xfId="46050"/>
    <cellStyle name="Финансовый 25 3" xfId="46051"/>
    <cellStyle name="Финансовый 25 4" xfId="46052"/>
    <cellStyle name="Финансовый 26" xfId="46053"/>
    <cellStyle name="Финансовый 26 2" xfId="46054"/>
    <cellStyle name="Финансовый 26 3" xfId="46055"/>
    <cellStyle name="Финансовый 26 4" xfId="46056"/>
    <cellStyle name="Финансовый 27" xfId="46057"/>
    <cellStyle name="Финансовый 28" xfId="46058"/>
    <cellStyle name="Финансовый 29" xfId="46059"/>
    <cellStyle name="Финансовый 3" xfId="46060"/>
    <cellStyle name="Финансовый 3 2" xfId="46061"/>
    <cellStyle name="Финансовый 3 2 2" xfId="46062"/>
    <cellStyle name="Финансовый 3 2 2 2" xfId="46063"/>
    <cellStyle name="Финансовый 3 2 3" xfId="46064"/>
    <cellStyle name="Финансовый 3 3" xfId="46065"/>
    <cellStyle name="Финансовый 3 3 2" xfId="46066"/>
    <cellStyle name="Финансовый 3 4" xfId="46067"/>
    <cellStyle name="Финансовый 30" xfId="46068"/>
    <cellStyle name="Финансовый 31" xfId="46069"/>
    <cellStyle name="Финансовый 32" xfId="46070"/>
    <cellStyle name="Финансовый 33" xfId="46071"/>
    <cellStyle name="Финансовый 34" xfId="46072"/>
    <cellStyle name="Финансовый 35" xfId="46073"/>
    <cellStyle name="Финансовый 36" xfId="46074"/>
    <cellStyle name="Финансовый 37" xfId="46075"/>
    <cellStyle name="Финансовый 38" xfId="46076"/>
    <cellStyle name="Финансовый 39" xfId="46077"/>
    <cellStyle name="Финансовый 4" xfId="46078"/>
    <cellStyle name="Финансовый 4 2" xfId="46079"/>
    <cellStyle name="Финансовый 4 2 2" xfId="46080"/>
    <cellStyle name="Финансовый 4 2 2 2" xfId="46081"/>
    <cellStyle name="Финансовый 4 2 2 2 2" xfId="46082"/>
    <cellStyle name="Финансовый 4 2 2 2 2 2" xfId="46083"/>
    <cellStyle name="Финансовый 4 2 2 2 3" xfId="46084"/>
    <cellStyle name="Финансовый 4 2 2 3" xfId="46085"/>
    <cellStyle name="Финансовый 4 2 2 3 2" xfId="46086"/>
    <cellStyle name="Финансовый 4 2 2 3 2 2" xfId="46087"/>
    <cellStyle name="Финансовый 4 2 2 3 3" xfId="46088"/>
    <cellStyle name="Финансовый 4 2 2 4" xfId="46089"/>
    <cellStyle name="Финансовый 4 2 2 4 2" xfId="46090"/>
    <cellStyle name="Финансовый 4 2 2 5" xfId="46091"/>
    <cellStyle name="Финансовый 4 2 3" xfId="46092"/>
    <cellStyle name="Финансовый 4 2 3 2" xfId="46093"/>
    <cellStyle name="Финансовый 4 2 3 2 2" xfId="46094"/>
    <cellStyle name="Финансовый 4 2 3 2 2 2" xfId="46095"/>
    <cellStyle name="Финансовый 4 2 3 2 3" xfId="46096"/>
    <cellStyle name="Финансовый 4 2 3 3" xfId="46097"/>
    <cellStyle name="Финансовый 4 2 3 3 2" xfId="46098"/>
    <cellStyle name="Финансовый 4 2 3 4" xfId="46099"/>
    <cellStyle name="Финансовый 4 2 4" xfId="46100"/>
    <cellStyle name="Финансовый 4 2 4 2" xfId="46101"/>
    <cellStyle name="Финансовый 4 2 4 2 2" xfId="46102"/>
    <cellStyle name="Финансовый 4 2 4 3" xfId="46103"/>
    <cellStyle name="Финансовый 4 2 5" xfId="46104"/>
    <cellStyle name="Финансовый 4 2 5 2" xfId="46105"/>
    <cellStyle name="Финансовый 4 2 5 2 2" xfId="46106"/>
    <cellStyle name="Финансовый 4 2 5 3" xfId="46107"/>
    <cellStyle name="Финансовый 4 2 6" xfId="46108"/>
    <cellStyle name="Финансовый 4 2 6 2" xfId="46109"/>
    <cellStyle name="Финансовый 4 2 7" xfId="46110"/>
    <cellStyle name="Финансовый 4 3" xfId="46111"/>
    <cellStyle name="Финансовый 4 3 2" xfId="46112"/>
    <cellStyle name="Финансовый 4 3 2 2" xfId="46113"/>
    <cellStyle name="Финансовый 4 3 2 2 2" xfId="46114"/>
    <cellStyle name="Финансовый 4 3 2 3" xfId="46115"/>
    <cellStyle name="Финансовый 4 3 3" xfId="46116"/>
    <cellStyle name="Финансовый 4 3 3 2" xfId="46117"/>
    <cellStyle name="Финансовый 4 3 3 2 2" xfId="46118"/>
    <cellStyle name="Финансовый 4 3 3 3" xfId="46119"/>
    <cellStyle name="Финансовый 4 3 4" xfId="46120"/>
    <cellStyle name="Финансовый 4 3 4 2" xfId="46121"/>
    <cellStyle name="Финансовый 4 3 5" xfId="46122"/>
    <cellStyle name="Финансовый 4 4" xfId="46123"/>
    <cellStyle name="Финансовый 4 4 2" xfId="46124"/>
    <cellStyle name="Финансовый 4 4 2 2" xfId="46125"/>
    <cellStyle name="Финансовый 4 4 2 2 2" xfId="46126"/>
    <cellStyle name="Финансовый 4 4 2 3" xfId="46127"/>
    <cellStyle name="Финансовый 4 4 3" xfId="46128"/>
    <cellStyle name="Финансовый 4 4 3 2" xfId="46129"/>
    <cellStyle name="Финансовый 4 4 4" xfId="46130"/>
    <cellStyle name="Финансовый 4 5" xfId="46131"/>
    <cellStyle name="Финансовый 4 5 2" xfId="46132"/>
    <cellStyle name="Финансовый 4 5 2 2" xfId="46133"/>
    <cellStyle name="Финансовый 4 5 3" xfId="46134"/>
    <cellStyle name="Финансовый 4 6" xfId="46135"/>
    <cellStyle name="Финансовый 4 6 2" xfId="46136"/>
    <cellStyle name="Финансовый 4 6 2 2" xfId="46137"/>
    <cellStyle name="Финансовый 4 6 3" xfId="46138"/>
    <cellStyle name="Финансовый 4 7" xfId="46139"/>
    <cellStyle name="Финансовый 40" xfId="46140"/>
    <cellStyle name="Финансовый 41" xfId="46141"/>
    <cellStyle name="Финансовый 42" xfId="46142"/>
    <cellStyle name="Финансовый 43" xfId="46143"/>
    <cellStyle name="Финансовый 44" xfId="46144"/>
    <cellStyle name="Финансовый 45" xfId="46145"/>
    <cellStyle name="Финансовый 46" xfId="46146"/>
    <cellStyle name="Финансовый 47" xfId="46147"/>
    <cellStyle name="Финансовый 48" xfId="46148"/>
    <cellStyle name="Финансовый 49" xfId="46149"/>
    <cellStyle name="Финансовый 5" xfId="46150"/>
    <cellStyle name="Финансовый 5 2" xfId="46151"/>
    <cellStyle name="Финансовый 5 3" xfId="46152"/>
    <cellStyle name="Финансовый 5 4" xfId="46153"/>
    <cellStyle name="Финансовый 5 5" xfId="46154"/>
    <cellStyle name="Финансовый 5 6" xfId="46155"/>
    <cellStyle name="Финансовый 5 7" xfId="46156"/>
    <cellStyle name="Финансовый 5 8" xfId="46157"/>
    <cellStyle name="Финансовый 6" xfId="46158"/>
    <cellStyle name="Финансовый 6 2" xfId="46159"/>
    <cellStyle name="Финансовый 6 3" xfId="46160"/>
    <cellStyle name="Финансовый 6 4" xfId="46161"/>
    <cellStyle name="Финансовый 6 5" xfId="46162"/>
    <cellStyle name="Финансовый 6 6" xfId="46163"/>
    <cellStyle name="Финансовый 6 7" xfId="46164"/>
    <cellStyle name="Финансовый 6 8" xfId="46165"/>
    <cellStyle name="Финансовый 7" xfId="46166"/>
    <cellStyle name="Финансовый 7 2" xfId="46167"/>
    <cellStyle name="Финансовый 7 2 2" xfId="46168"/>
    <cellStyle name="Финансовый 7 2 2 2" xfId="46169"/>
    <cellStyle name="Финансовый 7 2 2 2 2" xfId="46170"/>
    <cellStyle name="Финансовый 7 2 2 2 2 2" xfId="46171"/>
    <cellStyle name="Финансовый 7 2 2 2 3" xfId="46172"/>
    <cellStyle name="Финансовый 7 2 2 3" xfId="46173"/>
    <cellStyle name="Финансовый 7 2 2 3 2" xfId="46174"/>
    <cellStyle name="Финансовый 7 2 2 3 2 2" xfId="46175"/>
    <cellStyle name="Финансовый 7 2 2 3 3" xfId="46176"/>
    <cellStyle name="Финансовый 7 2 2 4" xfId="46177"/>
    <cellStyle name="Финансовый 7 2 2 4 2" xfId="46178"/>
    <cellStyle name="Финансовый 7 2 2 5" xfId="46179"/>
    <cellStyle name="Финансовый 7 2 3" xfId="46180"/>
    <cellStyle name="Финансовый 7 2 3 2" xfId="46181"/>
    <cellStyle name="Финансовый 7 2 3 2 2" xfId="46182"/>
    <cellStyle name="Финансовый 7 2 3 2 2 2" xfId="46183"/>
    <cellStyle name="Финансовый 7 2 3 2 3" xfId="46184"/>
    <cellStyle name="Финансовый 7 2 3 3" xfId="46185"/>
    <cellStyle name="Финансовый 7 2 3 3 2" xfId="46186"/>
    <cellStyle name="Финансовый 7 2 3 4" xfId="46187"/>
    <cellStyle name="Финансовый 7 2 4" xfId="46188"/>
    <cellStyle name="Финансовый 7 2 4 2" xfId="46189"/>
    <cellStyle name="Финансовый 7 2 4 2 2" xfId="46190"/>
    <cellStyle name="Финансовый 7 2 4 3" xfId="46191"/>
    <cellStyle name="Финансовый 7 2 5" xfId="46192"/>
    <cellStyle name="Финансовый 7 2 5 2" xfId="46193"/>
    <cellStyle name="Финансовый 7 2 5 2 2" xfId="46194"/>
    <cellStyle name="Финансовый 7 2 5 3" xfId="46195"/>
    <cellStyle name="Финансовый 7 2 6" xfId="46196"/>
    <cellStyle name="Финансовый 7 2 6 2" xfId="46197"/>
    <cellStyle name="Финансовый 7 2 7" xfId="46198"/>
    <cellStyle name="Финансовый 7 3" xfId="46199"/>
    <cellStyle name="Финансовый 7 3 2" xfId="46200"/>
    <cellStyle name="Финансовый 7 3 2 2" xfId="46201"/>
    <cellStyle name="Финансовый 7 3 2 2 2" xfId="46202"/>
    <cellStyle name="Финансовый 7 3 2 2 2 2" xfId="46203"/>
    <cellStyle name="Финансовый 7 3 2 2 3" xfId="46204"/>
    <cellStyle name="Финансовый 7 3 2 3" xfId="46205"/>
    <cellStyle name="Финансовый 7 3 2 3 2" xfId="46206"/>
    <cellStyle name="Финансовый 7 3 2 3 2 2" xfId="46207"/>
    <cellStyle name="Финансовый 7 3 2 3 3" xfId="46208"/>
    <cellStyle name="Финансовый 7 3 2 4" xfId="46209"/>
    <cellStyle name="Финансовый 7 3 2 4 2" xfId="46210"/>
    <cellStyle name="Финансовый 7 3 2 5" xfId="46211"/>
    <cellStyle name="Финансовый 7 3 3" xfId="46212"/>
    <cellStyle name="Финансовый 7 3 3 2" xfId="46213"/>
    <cellStyle name="Финансовый 7 3 3 2 2" xfId="46214"/>
    <cellStyle name="Финансовый 7 3 3 2 2 2" xfId="46215"/>
    <cellStyle name="Финансовый 7 3 3 2 3" xfId="46216"/>
    <cellStyle name="Финансовый 7 3 3 3" xfId="46217"/>
    <cellStyle name="Финансовый 7 3 3 3 2" xfId="46218"/>
    <cellStyle name="Финансовый 7 3 3 4" xfId="46219"/>
    <cellStyle name="Финансовый 7 3 4" xfId="46220"/>
    <cellStyle name="Финансовый 7 3 4 2" xfId="46221"/>
    <cellStyle name="Финансовый 7 3 4 2 2" xfId="46222"/>
    <cellStyle name="Финансовый 7 3 4 3" xfId="46223"/>
    <cellStyle name="Финансовый 7 3 5" xfId="46224"/>
    <cellStyle name="Финансовый 7 3 5 2" xfId="46225"/>
    <cellStyle name="Финансовый 7 3 5 2 2" xfId="46226"/>
    <cellStyle name="Финансовый 7 3 5 3" xfId="46227"/>
    <cellStyle name="Финансовый 7 3 6" xfId="46228"/>
    <cellStyle name="Финансовый 7 3 6 2" xfId="46229"/>
    <cellStyle name="Финансовый 7 3 7" xfId="46230"/>
    <cellStyle name="Финансовый 7 4" xfId="46231"/>
    <cellStyle name="Финансовый 7 4 2" xfId="46232"/>
    <cellStyle name="Финансовый 7 4 2 2" xfId="46233"/>
    <cellStyle name="Финансовый 7 4 2 2 2" xfId="46234"/>
    <cellStyle name="Финансовый 7 4 2 2 2 2" xfId="46235"/>
    <cellStyle name="Финансовый 7 4 2 2 2 2 2" xfId="46236"/>
    <cellStyle name="Финансовый 7 4 2 2 2 3" xfId="46237"/>
    <cellStyle name="Финансовый 7 4 2 2 3" xfId="46238"/>
    <cellStyle name="Финансовый 7 4 2 2 3 2" xfId="46239"/>
    <cellStyle name="Финансовый 7 4 2 2 3 2 2" xfId="46240"/>
    <cellStyle name="Финансовый 7 4 2 2 3 3" xfId="46241"/>
    <cellStyle name="Финансовый 7 4 2 2 4" xfId="46242"/>
    <cellStyle name="Финансовый 7 4 2 2 4 2" xfId="46243"/>
    <cellStyle name="Финансовый 7 4 2 2 5" xfId="46244"/>
    <cellStyle name="Финансовый 7 4 2 3" xfId="46245"/>
    <cellStyle name="Финансовый 7 4 2 3 2" xfId="46246"/>
    <cellStyle name="Финансовый 7 4 2 3 2 2" xfId="46247"/>
    <cellStyle name="Финансовый 7 4 2 3 3" xfId="46248"/>
    <cellStyle name="Финансовый 7 4 2 4" xfId="46249"/>
    <cellStyle name="Финансовый 7 4 2 4 2" xfId="46250"/>
    <cellStyle name="Финансовый 7 4 2 4 2 2" xfId="46251"/>
    <cellStyle name="Финансовый 7 4 2 4 3" xfId="46252"/>
    <cellStyle name="Финансовый 7 4 2 5" xfId="46253"/>
    <cellStyle name="Финансовый 7 4 2 5 2" xfId="46254"/>
    <cellStyle name="Финансовый 7 4 2 6" xfId="46255"/>
    <cellStyle name="Финансовый 7 4 3" xfId="46256"/>
    <cellStyle name="Финансовый 7 4 3 2" xfId="46257"/>
    <cellStyle name="Финансовый 7 4 3 2 2" xfId="46258"/>
    <cellStyle name="Финансовый 7 4 3 2 2 2" xfId="46259"/>
    <cellStyle name="Финансовый 7 4 3 2 3" xfId="46260"/>
    <cellStyle name="Финансовый 7 4 3 3" xfId="46261"/>
    <cellStyle name="Финансовый 7 4 3 3 2" xfId="46262"/>
    <cellStyle name="Финансовый 7 4 3 4" xfId="46263"/>
    <cellStyle name="Финансовый 7 4 4" xfId="46264"/>
    <cellStyle name="Финансовый 7 4 4 2" xfId="46265"/>
    <cellStyle name="Финансовый 7 4 4 2 2" xfId="46266"/>
    <cellStyle name="Финансовый 7 4 4 3" xfId="46267"/>
    <cellStyle name="Финансовый 7 4 5" xfId="46268"/>
    <cellStyle name="Финансовый 7 4 5 2" xfId="46269"/>
    <cellStyle name="Финансовый 7 4 5 2 2" xfId="46270"/>
    <cellStyle name="Финансовый 7 4 5 3" xfId="46271"/>
    <cellStyle name="Финансовый 7 4 6" xfId="46272"/>
    <cellStyle name="Финансовый 7 4 6 2" xfId="46273"/>
    <cellStyle name="Финансовый 7 4 7" xfId="46274"/>
    <cellStyle name="Финансовый 7 5" xfId="46275"/>
    <cellStyle name="Финансовый 7 6" xfId="46276"/>
    <cellStyle name="Финансовый 7 7" xfId="46277"/>
    <cellStyle name="Финансовый 7 8" xfId="46278"/>
    <cellStyle name="Финансовый 8" xfId="46279"/>
    <cellStyle name="Финансовый 8 2" xfId="46280"/>
    <cellStyle name="Финансовый 8 3" xfId="46281"/>
    <cellStyle name="Финансовый 8 4" xfId="46282"/>
    <cellStyle name="Финансовый 8 5" xfId="46283"/>
    <cellStyle name="Финансовый 8 6" xfId="46284"/>
    <cellStyle name="Финансовый 8 7" xfId="46285"/>
    <cellStyle name="Финансовый 8 8" xfId="46286"/>
    <cellStyle name="Финансовый 9" xfId="46287"/>
    <cellStyle name="Финансовый 9 2" xfId="46288"/>
    <cellStyle name="Финансовый 9 3" xfId="46289"/>
    <cellStyle name="Финансовый 9 4" xfId="46290"/>
    <cellStyle name="Финансовый 9 5" xfId="46291"/>
    <cellStyle name="Финансовый 9 6" xfId="46292"/>
    <cellStyle name="Финансовый 9 7" xfId="46293"/>
    <cellStyle name="Финансовый 9 8" xfId="46294"/>
    <cellStyle name="Хороший 10" xfId="46295"/>
    <cellStyle name="Хороший 11" xfId="46296"/>
    <cellStyle name="Хороший 12" xfId="46297"/>
    <cellStyle name="Хороший 13" xfId="46298"/>
    <cellStyle name="Хороший 14" xfId="46299"/>
    <cellStyle name="Хороший 15" xfId="46300"/>
    <cellStyle name="Хороший 16" xfId="46301"/>
    <cellStyle name="Хороший 17" xfId="46302"/>
    <cellStyle name="Хороший 18" xfId="46303"/>
    <cellStyle name="Хороший 19" xfId="46304"/>
    <cellStyle name="Хороший 2" xfId="46305"/>
    <cellStyle name="Хороший 2 2" xfId="46306"/>
    <cellStyle name="Хороший 2 2 2" xfId="46307"/>
    <cellStyle name="Хороший 2 2 2 2" xfId="46308"/>
    <cellStyle name="Хороший 2 2 3" xfId="46309"/>
    <cellStyle name="Хороший 2 2 4" xfId="46310"/>
    <cellStyle name="Хороший 2 3" xfId="46311"/>
    <cellStyle name="Хороший 2 3 2" xfId="46312"/>
    <cellStyle name="Хороший 2 4" xfId="46313"/>
    <cellStyle name="Хороший 2 5" xfId="46314"/>
    <cellStyle name="Хороший 20" xfId="46315"/>
    <cellStyle name="Хороший 3" xfId="46316"/>
    <cellStyle name="Хороший 3 2" xfId="46317"/>
    <cellStyle name="Хороший 3 2 2" xfId="46318"/>
    <cellStyle name="Хороший 3 3" xfId="46319"/>
    <cellStyle name="Хороший 3 4" xfId="46320"/>
    <cellStyle name="Хороший 4" xfId="46321"/>
    <cellStyle name="Хороший 5" xfId="46322"/>
    <cellStyle name="Хороший 6" xfId="46323"/>
    <cellStyle name="Хороший 7" xfId="46324"/>
    <cellStyle name="Хороший 8" xfId="46325"/>
    <cellStyle name="Хороший 9" xfId="46326"/>
    <cellStyle name="Числовой(1)" xfId="46327"/>
    <cellStyle name="Шахматка" xfId="46328"/>
    <cellStyle name="標準_EUDF" xfId="46329"/>
  </cellStyles>
  <dxfs count="0"/>
  <tableStyles count="0" defaultTableStyle="TableStyleMedium9" defaultPivotStyle="PivotStyleLight16"/>
  <colors>
    <mruColors>
      <color rgb="FF00703C"/>
      <color rgb="FFEBF1DE"/>
      <color rgb="FFC3D69B"/>
      <color rgb="FF77933C"/>
      <color rgb="FFFCD5B5"/>
      <color rgb="FFFAC090"/>
      <color rgb="FFE46C0A"/>
      <color rgb="FFAFDC7E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8.xml"/><Relationship Id="rId21" Type="http://schemas.openxmlformats.org/officeDocument/2006/relationships/externalLink" Target="externalLinks/externalLink13.xml"/><Relationship Id="rId42" Type="http://schemas.openxmlformats.org/officeDocument/2006/relationships/externalLink" Target="externalLinks/externalLink34.xml"/><Relationship Id="rId47" Type="http://schemas.openxmlformats.org/officeDocument/2006/relationships/externalLink" Target="externalLinks/externalLink39.xml"/><Relationship Id="rId63" Type="http://schemas.openxmlformats.org/officeDocument/2006/relationships/externalLink" Target="externalLinks/externalLink55.xml"/><Relationship Id="rId68" Type="http://schemas.openxmlformats.org/officeDocument/2006/relationships/externalLink" Target="externalLinks/externalLink60.xml"/><Relationship Id="rId84" Type="http://schemas.openxmlformats.org/officeDocument/2006/relationships/externalLink" Target="externalLinks/externalLink76.xml"/><Relationship Id="rId89" Type="http://schemas.openxmlformats.org/officeDocument/2006/relationships/externalLink" Target="externalLinks/externalLink81.xml"/><Relationship Id="rId16" Type="http://schemas.openxmlformats.org/officeDocument/2006/relationships/externalLink" Target="externalLinks/externalLink8.xml"/><Relationship Id="rId107" Type="http://schemas.openxmlformats.org/officeDocument/2006/relationships/theme" Target="theme/theme1.xml"/><Relationship Id="rId11" Type="http://schemas.openxmlformats.org/officeDocument/2006/relationships/externalLink" Target="externalLinks/externalLink3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53" Type="http://schemas.openxmlformats.org/officeDocument/2006/relationships/externalLink" Target="externalLinks/externalLink45.xml"/><Relationship Id="rId58" Type="http://schemas.openxmlformats.org/officeDocument/2006/relationships/externalLink" Target="externalLinks/externalLink50.xml"/><Relationship Id="rId74" Type="http://schemas.openxmlformats.org/officeDocument/2006/relationships/externalLink" Target="externalLinks/externalLink66.xml"/><Relationship Id="rId79" Type="http://schemas.openxmlformats.org/officeDocument/2006/relationships/externalLink" Target="externalLinks/externalLink71.xml"/><Relationship Id="rId102" Type="http://schemas.openxmlformats.org/officeDocument/2006/relationships/externalLink" Target="externalLinks/externalLink94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82.xml"/><Relationship Id="rId95" Type="http://schemas.openxmlformats.org/officeDocument/2006/relationships/externalLink" Target="externalLinks/externalLink87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43" Type="http://schemas.openxmlformats.org/officeDocument/2006/relationships/externalLink" Target="externalLinks/externalLink35.xml"/><Relationship Id="rId48" Type="http://schemas.openxmlformats.org/officeDocument/2006/relationships/externalLink" Target="externalLinks/externalLink40.xml"/><Relationship Id="rId64" Type="http://schemas.openxmlformats.org/officeDocument/2006/relationships/externalLink" Target="externalLinks/externalLink56.xml"/><Relationship Id="rId69" Type="http://schemas.openxmlformats.org/officeDocument/2006/relationships/externalLink" Target="externalLinks/externalLink61.xml"/><Relationship Id="rId80" Type="http://schemas.openxmlformats.org/officeDocument/2006/relationships/externalLink" Target="externalLinks/externalLink72.xml"/><Relationship Id="rId85" Type="http://schemas.openxmlformats.org/officeDocument/2006/relationships/externalLink" Target="externalLinks/externalLink7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59" Type="http://schemas.openxmlformats.org/officeDocument/2006/relationships/externalLink" Target="externalLinks/externalLink51.xml"/><Relationship Id="rId103" Type="http://schemas.openxmlformats.org/officeDocument/2006/relationships/externalLink" Target="externalLinks/externalLink95.xml"/><Relationship Id="rId108" Type="http://schemas.openxmlformats.org/officeDocument/2006/relationships/styles" Target="styles.xml"/><Relationship Id="rId54" Type="http://schemas.openxmlformats.org/officeDocument/2006/relationships/externalLink" Target="externalLinks/externalLink46.xml"/><Relationship Id="rId70" Type="http://schemas.openxmlformats.org/officeDocument/2006/relationships/externalLink" Target="externalLinks/externalLink62.xml"/><Relationship Id="rId75" Type="http://schemas.openxmlformats.org/officeDocument/2006/relationships/externalLink" Target="externalLinks/externalLink67.xml"/><Relationship Id="rId91" Type="http://schemas.openxmlformats.org/officeDocument/2006/relationships/externalLink" Target="externalLinks/externalLink83.xml"/><Relationship Id="rId96" Type="http://schemas.openxmlformats.org/officeDocument/2006/relationships/externalLink" Target="externalLinks/externalLink8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49" Type="http://schemas.openxmlformats.org/officeDocument/2006/relationships/externalLink" Target="externalLinks/externalLink41.xml"/><Relationship Id="rId57" Type="http://schemas.openxmlformats.org/officeDocument/2006/relationships/externalLink" Target="externalLinks/externalLink49.xml"/><Relationship Id="rId106" Type="http://schemas.openxmlformats.org/officeDocument/2006/relationships/externalLink" Target="externalLinks/externalLink98.xml"/><Relationship Id="rId10" Type="http://schemas.openxmlformats.org/officeDocument/2006/relationships/externalLink" Target="externalLinks/externalLink2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52" Type="http://schemas.openxmlformats.org/officeDocument/2006/relationships/externalLink" Target="externalLinks/externalLink44.xml"/><Relationship Id="rId60" Type="http://schemas.openxmlformats.org/officeDocument/2006/relationships/externalLink" Target="externalLinks/externalLink52.xml"/><Relationship Id="rId65" Type="http://schemas.openxmlformats.org/officeDocument/2006/relationships/externalLink" Target="externalLinks/externalLink57.xml"/><Relationship Id="rId73" Type="http://schemas.openxmlformats.org/officeDocument/2006/relationships/externalLink" Target="externalLinks/externalLink65.xml"/><Relationship Id="rId78" Type="http://schemas.openxmlformats.org/officeDocument/2006/relationships/externalLink" Target="externalLinks/externalLink70.xml"/><Relationship Id="rId81" Type="http://schemas.openxmlformats.org/officeDocument/2006/relationships/externalLink" Target="externalLinks/externalLink73.xml"/><Relationship Id="rId86" Type="http://schemas.openxmlformats.org/officeDocument/2006/relationships/externalLink" Target="externalLinks/externalLink78.xml"/><Relationship Id="rId94" Type="http://schemas.openxmlformats.org/officeDocument/2006/relationships/externalLink" Target="externalLinks/externalLink86.xml"/><Relationship Id="rId99" Type="http://schemas.openxmlformats.org/officeDocument/2006/relationships/externalLink" Target="externalLinks/externalLink91.xml"/><Relationship Id="rId101" Type="http://schemas.openxmlformats.org/officeDocument/2006/relationships/externalLink" Target="externalLinks/externalLink9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9" Type="http://schemas.openxmlformats.org/officeDocument/2006/relationships/externalLink" Target="externalLinks/externalLink31.xml"/><Relationship Id="rId109" Type="http://schemas.openxmlformats.org/officeDocument/2006/relationships/sharedStrings" Target="sharedStrings.xml"/><Relationship Id="rId34" Type="http://schemas.openxmlformats.org/officeDocument/2006/relationships/externalLink" Target="externalLinks/externalLink26.xml"/><Relationship Id="rId50" Type="http://schemas.openxmlformats.org/officeDocument/2006/relationships/externalLink" Target="externalLinks/externalLink42.xml"/><Relationship Id="rId55" Type="http://schemas.openxmlformats.org/officeDocument/2006/relationships/externalLink" Target="externalLinks/externalLink47.xml"/><Relationship Id="rId76" Type="http://schemas.openxmlformats.org/officeDocument/2006/relationships/externalLink" Target="externalLinks/externalLink68.xml"/><Relationship Id="rId97" Type="http://schemas.openxmlformats.org/officeDocument/2006/relationships/externalLink" Target="externalLinks/externalLink89.xml"/><Relationship Id="rId104" Type="http://schemas.openxmlformats.org/officeDocument/2006/relationships/externalLink" Target="externalLinks/externalLink96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3.xml"/><Relationship Id="rId92" Type="http://schemas.openxmlformats.org/officeDocument/2006/relationships/externalLink" Target="externalLinks/externalLink84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1.xml"/><Relationship Id="rId24" Type="http://schemas.openxmlformats.org/officeDocument/2006/relationships/externalLink" Target="externalLinks/externalLink16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66" Type="http://schemas.openxmlformats.org/officeDocument/2006/relationships/externalLink" Target="externalLinks/externalLink58.xml"/><Relationship Id="rId87" Type="http://schemas.openxmlformats.org/officeDocument/2006/relationships/externalLink" Target="externalLinks/externalLink79.xml"/><Relationship Id="rId110" Type="http://schemas.openxmlformats.org/officeDocument/2006/relationships/calcChain" Target="calcChain.xml"/><Relationship Id="rId61" Type="http://schemas.openxmlformats.org/officeDocument/2006/relationships/externalLink" Target="externalLinks/externalLink53.xml"/><Relationship Id="rId82" Type="http://schemas.openxmlformats.org/officeDocument/2006/relationships/externalLink" Target="externalLinks/externalLink74.xml"/><Relationship Id="rId19" Type="http://schemas.openxmlformats.org/officeDocument/2006/relationships/externalLink" Target="externalLinks/externalLink11.xml"/><Relationship Id="rId14" Type="http://schemas.openxmlformats.org/officeDocument/2006/relationships/externalLink" Target="externalLinks/externalLink6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56" Type="http://schemas.openxmlformats.org/officeDocument/2006/relationships/externalLink" Target="externalLinks/externalLink48.xml"/><Relationship Id="rId77" Type="http://schemas.openxmlformats.org/officeDocument/2006/relationships/externalLink" Target="externalLinks/externalLink69.xml"/><Relationship Id="rId100" Type="http://schemas.openxmlformats.org/officeDocument/2006/relationships/externalLink" Target="externalLinks/externalLink92.xml"/><Relationship Id="rId105" Type="http://schemas.openxmlformats.org/officeDocument/2006/relationships/externalLink" Target="externalLinks/externalLink97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3.xml"/><Relationship Id="rId72" Type="http://schemas.openxmlformats.org/officeDocument/2006/relationships/externalLink" Target="externalLinks/externalLink64.xml"/><Relationship Id="rId93" Type="http://schemas.openxmlformats.org/officeDocument/2006/relationships/externalLink" Target="externalLinks/externalLink85.xml"/><Relationship Id="rId98" Type="http://schemas.openxmlformats.org/officeDocument/2006/relationships/externalLink" Target="externalLinks/externalLink90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17.xml"/><Relationship Id="rId46" Type="http://schemas.openxmlformats.org/officeDocument/2006/relationships/externalLink" Target="externalLinks/externalLink38.xml"/><Relationship Id="rId67" Type="http://schemas.openxmlformats.org/officeDocument/2006/relationships/externalLink" Target="externalLinks/externalLink59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Relationship Id="rId62" Type="http://schemas.openxmlformats.org/officeDocument/2006/relationships/externalLink" Target="externalLinks/externalLink54.xml"/><Relationship Id="rId83" Type="http://schemas.openxmlformats.org/officeDocument/2006/relationships/externalLink" Target="externalLinks/externalLink75.xml"/><Relationship Id="rId88" Type="http://schemas.openxmlformats.org/officeDocument/2006/relationships/externalLink" Target="externalLinks/externalLink80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Пенсионные накопления</a:t>
            </a:r>
          </a:p>
        </c:rich>
      </c:tx>
      <c:layout>
        <c:manualLayout>
          <c:xMode val="edge"/>
          <c:yMode val="edge"/>
          <c:x val="0.26680420107675129"/>
          <c:y val="7.12987142429981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26167726226175"/>
          <c:y val="0.31129339845177578"/>
          <c:w val="0.49087602144969972"/>
          <c:h val="0.4567011085639611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rgbClr val="AFDC7E"/>
              </a:solidFill>
            </c:spPr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5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8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9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0"/>
              <c:layout>
                <c:manualLayout>
                  <c:x val="0.11682441137095159"/>
                  <c:y val="-0.1434599156118143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22009689674703778"/>
                  <c:y val="-7.8762306610407881E-2"/>
                </c:manualLayout>
              </c:layout>
              <c:spPr/>
              <c:txPr>
                <a:bodyPr/>
                <a:lstStyle/>
                <a:p>
                  <a:pPr algn="ctr" rtl="0">
                    <a:defRPr lang="ru-RU" sz="74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22340317796447401"/>
                  <c:y val="-1.4064697609001458E-2"/>
                </c:manualLayout>
              </c:layout>
              <c:tx>
                <c:rich>
                  <a:bodyPr/>
                  <a:lstStyle/>
                  <a:p>
                    <a:pPr algn="ctr" rtl="0">
                      <a:defRPr lang="ru-RU" sz="8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ru-RU" sz="8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rPr>
                      <a:t>"ВК-Инвест" ООО; 2%</a:t>
                    </a:r>
                    <a:endParaRPr lang="ru-RU"/>
                  </a:p>
                </c:rich>
              </c:tx>
              <c:spPr>
                <a:ln>
                  <a:miter lim="800000"/>
                </a:ln>
              </c:sp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223285144472296"/>
                  <c:y val="7.594936708860759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11508917348851362"/>
                  <c:y val="6.469738751010553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0182460541205639E-2"/>
                  <c:y val="0.1125169163981084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10413254579152398"/>
                  <c:y val="0.1097041983676092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0.14177185700019779"/>
                  <c:y val="6.188466947960619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0.14717815425720232"/>
                  <c:y val="-7.032348804500702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5409984456543237E-2"/>
                  <c:y val="-0.1153305203938115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 algn="ctr" rtl="0">
                  <a:defRPr lang="ru-RU"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'ТОР 10 эмитентов'!$A$5:$A$14</c:f>
              <c:strCache>
                <c:ptCount val="10"/>
                <c:pt idx="0">
                  <c:v>"Акционерная нефтяная компания "Башнефть" ОАО </c:v>
                </c:pt>
                <c:pt idx="1">
                  <c:v>"СУЭК-Финанс", ООО</c:v>
                </c:pt>
                <c:pt idx="2">
                  <c:v>"Роснефть" НК" ОАО</c:v>
                </c:pt>
                <c:pt idx="3">
                  <c:v>ХК "МЕТАЛЛОИНВЕСТ" ОАО</c:v>
                </c:pt>
                <c:pt idx="4">
                  <c:v>"Мобильные ТелеСистемы" ОАО</c:v>
                </c:pt>
                <c:pt idx="5">
                  <c:v>"Сбербанк России" ОАО</c:v>
                </c:pt>
                <c:pt idx="6">
                  <c:v>"Альфа-Банк" ОАО</c:v>
                </c:pt>
                <c:pt idx="7">
                  <c:v>"Банк ВТБ" ОАО</c:v>
                </c:pt>
                <c:pt idx="8">
                  <c:v>"Российский сельскохозяйственный банк" ОАО</c:v>
                </c:pt>
                <c:pt idx="9">
                  <c:v>Министерство Финансов Российской Федерации</c:v>
                </c:pt>
              </c:strCache>
            </c:strRef>
          </c:cat>
          <c:val>
            <c:numRef>
              <c:f>'ТОР 10 эмитентов'!$B$5:$B$14</c:f>
              <c:numCache>
                <c:formatCode>0%</c:formatCode>
                <c:ptCount val="10"/>
                <c:pt idx="0">
                  <c:v>2.4891932553906388E-2</c:v>
                </c:pt>
                <c:pt idx="1">
                  <c:v>2.0567264965670979E-2</c:v>
                </c:pt>
                <c:pt idx="2">
                  <c:v>2.0677577586373373E-2</c:v>
                </c:pt>
                <c:pt idx="3">
                  <c:v>2.3677290836712588E-2</c:v>
                </c:pt>
                <c:pt idx="4">
                  <c:v>2.9358518720328398E-2</c:v>
                </c:pt>
                <c:pt idx="5">
                  <c:v>4.6731159924672694E-2</c:v>
                </c:pt>
                <c:pt idx="6">
                  <c:v>5.2321029225395561E-2</c:v>
                </c:pt>
                <c:pt idx="7">
                  <c:v>5.5706324327138998E-2</c:v>
                </c:pt>
                <c:pt idx="8">
                  <c:v>7.480723426839056E-2</c:v>
                </c:pt>
                <c:pt idx="9">
                  <c:v>7.7284537606739825E-2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8"/>
        <c:holeSize val="50"/>
      </c:doughnutChart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Пенсионные резервы</a:t>
            </a:r>
          </a:p>
        </c:rich>
      </c:tx>
      <c:layout>
        <c:manualLayout>
          <c:xMode val="edge"/>
          <c:yMode val="edge"/>
          <c:x val="0.272508386782778"/>
          <c:y val="8.04426176287712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886513358015678"/>
          <c:y val="0.30081337317112089"/>
          <c:w val="0.48561645026159811"/>
          <c:h val="0.46118291817296425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rgbClr val="AFDC7E"/>
              </a:solidFill>
            </c:spPr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5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8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9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0"/>
              <c:layout>
                <c:manualLayout>
                  <c:x val="0.16363636363636364"/>
                  <c:y val="-6.708595387840671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8484848484848485"/>
                  <c:y val="-3.0748169057484166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"</a:t>
                    </a:r>
                    <a:r>
                      <a:rPr lang="ru-RU" sz="750"/>
                      <a:t>Дальневосточное морское пароходство" </a:t>
                    </a:r>
                    <a:r>
                      <a:rPr lang="ru-RU"/>
                      <a:t>ОАО; 2%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7272727272727273"/>
                  <c:y val="1.6771488469601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2"/>
                  <c:y val="7.54716981132075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1"/>
                  <c:y val="0.1313766596785464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0.1285814116002795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10606060606060604"/>
                  <c:y val="8.944793850454227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0.16060606060606059"/>
                  <c:y val="6.708595387840671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0.16666666666666669"/>
                  <c:y val="-2.515723270440251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6.9696969696969702E-2"/>
                  <c:y val="-0.1257861635220125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'ТОР 10 эмитентов'!$A$21:$A$30</c:f>
              <c:strCache>
                <c:ptCount val="10"/>
                <c:pt idx="0">
                  <c:v>"Кредит Европа Банк", ЗАО </c:v>
                </c:pt>
                <c:pt idx="1">
                  <c:v>"РЕСО-Гарантия" ОСАО</c:v>
                </c:pt>
                <c:pt idx="2">
                  <c:v>ХК "МЕТАЛЛОИНВЕСТ" ОАО</c:v>
                </c:pt>
                <c:pt idx="3">
                  <c:v>"Дальневосточное морское пароходство" ОАО</c:v>
                </c:pt>
                <c:pt idx="4">
                  <c:v>"Московский Кредитный банк" ОАО</c:v>
                </c:pt>
                <c:pt idx="5">
                  <c:v>"Банк ВТБ" ОАО</c:v>
                </c:pt>
                <c:pt idx="6">
                  <c:v>"Банк Санкт-Петербург" ОАО</c:v>
                </c:pt>
                <c:pt idx="7">
                  <c:v>"Сбербанк России" ОАО</c:v>
                </c:pt>
                <c:pt idx="8">
                  <c:v>ЗПИФН "Сбербанк-Жилая недвижимость"</c:v>
                </c:pt>
                <c:pt idx="9">
                  <c:v>Министерство Финансов Российской Федерации</c:v>
                </c:pt>
              </c:strCache>
            </c:strRef>
          </c:cat>
          <c:val>
            <c:numRef>
              <c:f>'ТОР 10 эмитентов'!$B$21:$B$30</c:f>
              <c:numCache>
                <c:formatCode>0%</c:formatCode>
                <c:ptCount val="10"/>
                <c:pt idx="0">
                  <c:v>3.1269948105362252E-2</c:v>
                </c:pt>
                <c:pt idx="1">
                  <c:v>3.2551748063794878E-2</c:v>
                </c:pt>
                <c:pt idx="2">
                  <c:v>3.4503470616891241E-2</c:v>
                </c:pt>
                <c:pt idx="3">
                  <c:v>3.4648952537327221E-2</c:v>
                </c:pt>
                <c:pt idx="4">
                  <c:v>3.7428671576874357E-2</c:v>
                </c:pt>
                <c:pt idx="5">
                  <c:v>5.0112653323507894E-2</c:v>
                </c:pt>
                <c:pt idx="6">
                  <c:v>5.6712766433074047E-2</c:v>
                </c:pt>
                <c:pt idx="7">
                  <c:v>5.8356239184720396E-2</c:v>
                </c:pt>
                <c:pt idx="8">
                  <c:v>7.1411424964046358E-2</c:v>
                </c:pt>
                <c:pt idx="9">
                  <c:v>0.13939017336869433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45"/>
        <c:holeSize val="50"/>
      </c:doughnutChart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'[3]Средневзвеш. структура'!$A$31</c:f>
              <c:strCache>
                <c:ptCount val="1"/>
                <c:pt idx="0">
                  <c:v>Акции</c:v>
                </c:pt>
              </c:strCache>
            </c:strRef>
          </c:tx>
          <c:spPr>
            <a:solidFill>
              <a:srgbClr val="EBF1DE"/>
            </a:solidFill>
          </c:spPr>
          <c:invertIfNegative val="0"/>
          <c:cat>
            <c:strRef>
              <c:f>'[3]Средневзвеш.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'[3]Средневзвеш. структура'!$F$31:$G$31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</c:ser>
        <c:ser>
          <c:idx val="1"/>
          <c:order val="1"/>
          <c:tx>
            <c:strRef>
              <c:f>'[3]Средневзвеш. структура'!$A$32</c:f>
              <c:strCache>
                <c:ptCount val="1"/>
                <c:pt idx="0">
                  <c:v>Корпоративные облигации</c:v>
                </c:pt>
              </c:strCache>
            </c:strRef>
          </c:tx>
          <c:spPr>
            <a:solidFill>
              <a:srgbClr val="C3D69B"/>
            </a:solidFill>
          </c:spPr>
          <c:invertIfNegative val="0"/>
          <c:cat>
            <c:strRef>
              <c:f>'[3]Средневзвеш.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'[3]Средневзвеш. структура'!$F$32:$G$32</c:f>
              <c:numCache>
                <c:formatCode>General</c:formatCode>
                <c:ptCount val="2"/>
                <c:pt idx="0">
                  <c:v>45</c:v>
                </c:pt>
                <c:pt idx="1">
                  <c:v>56</c:v>
                </c:pt>
              </c:numCache>
            </c:numRef>
          </c:val>
        </c:ser>
        <c:ser>
          <c:idx val="2"/>
          <c:order val="2"/>
          <c:tx>
            <c:strRef>
              <c:f>'[3]Средневзвеш. структура'!$A$33</c:f>
              <c:strCache>
                <c:ptCount val="1"/>
                <c:pt idx="0">
                  <c:v>Субфедеральные и муниципальные облигации</c:v>
                </c:pt>
              </c:strCache>
            </c:strRef>
          </c:tx>
          <c:spPr>
            <a:solidFill>
              <a:srgbClr val="77933C"/>
            </a:solidFill>
          </c:spPr>
          <c:invertIfNegative val="0"/>
          <c:cat>
            <c:strRef>
              <c:f>'[3]Средневзвеш.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'[3]Средневзвеш. структура'!$F$33:$G$33</c:f>
              <c:numCache>
                <c:formatCode>General</c:formatCode>
                <c:ptCount val="2"/>
                <c:pt idx="0">
                  <c:v>6</c:v>
                </c:pt>
                <c:pt idx="1">
                  <c:v>9</c:v>
                </c:pt>
              </c:numCache>
            </c:numRef>
          </c:val>
        </c:ser>
        <c:ser>
          <c:idx val="3"/>
          <c:order val="3"/>
          <c:tx>
            <c:strRef>
              <c:f>'[3]Средневзвеш. структура'!$A$34</c:f>
              <c:strCache>
                <c:ptCount val="1"/>
                <c:pt idx="0">
                  <c:v>ОФЗ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'[3]Средневзвеш.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'[3]Средневзвеш. структура'!$F$34:$G$34</c:f>
              <c:numCache>
                <c:formatCode>General</c:formatCode>
                <c:ptCount val="2"/>
                <c:pt idx="0">
                  <c:v>10</c:v>
                </c:pt>
                <c:pt idx="1">
                  <c:v>8</c:v>
                </c:pt>
              </c:numCache>
            </c:numRef>
          </c:val>
        </c:ser>
        <c:ser>
          <c:idx val="4"/>
          <c:order val="4"/>
          <c:tx>
            <c:strRef>
              <c:f>'[3]Средневзвеш. структура'!$A$35</c:f>
              <c:strCache>
                <c:ptCount val="1"/>
                <c:pt idx="0">
                  <c:v>Депозит</c:v>
                </c:pt>
              </c:strCache>
            </c:strRef>
          </c:tx>
          <c:spPr>
            <a:solidFill>
              <a:srgbClr val="FAC090"/>
            </a:solidFill>
          </c:spPr>
          <c:invertIfNegative val="0"/>
          <c:cat>
            <c:strRef>
              <c:f>'[3]Средневзвеш.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'[3]Средневзвеш. структура'!$F$35:$G$35</c:f>
              <c:numCache>
                <c:formatCode>General</c:formatCode>
                <c:ptCount val="2"/>
                <c:pt idx="0">
                  <c:v>22</c:v>
                </c:pt>
                <c:pt idx="1">
                  <c:v>19</c:v>
                </c:pt>
              </c:numCache>
            </c:numRef>
          </c:val>
        </c:ser>
        <c:ser>
          <c:idx val="5"/>
          <c:order val="5"/>
          <c:tx>
            <c:strRef>
              <c:f>'[3]Средневзвеш. структура'!$A$36</c:f>
              <c:strCache>
                <c:ptCount val="1"/>
                <c:pt idx="0">
                  <c:v>ЗПИФ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'[3]Средневзвеш.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'[3]Средневзвеш. структура'!$F$36:$G$36</c:f>
              <c:numCache>
                <c:formatCode>General</c:formatCode>
                <c:ptCount val="2"/>
                <c:pt idx="0">
                  <c:v>7</c:v>
                </c:pt>
              </c:numCache>
            </c:numRef>
          </c:val>
        </c:ser>
        <c:ser>
          <c:idx val="6"/>
          <c:order val="6"/>
          <c:tx>
            <c:strRef>
              <c:f>'[3]Средневзвеш. структура'!$A$37</c:f>
              <c:strCache>
                <c:ptCount val="1"/>
                <c:pt idx="0">
                  <c:v>Другие направления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cat>
            <c:strRef>
              <c:f>'[3]Средневзвеш.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'[3]Средневзвеш. структура'!$F$37:$G$37</c:f>
              <c:numCache>
                <c:formatCode>General</c:formatCode>
                <c:ptCount val="2"/>
                <c:pt idx="0">
                  <c:v>8</c:v>
                </c:pt>
                <c:pt idx="1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4819200"/>
        <c:axId val="51384256"/>
        <c:axId val="0"/>
      </c:bar3DChart>
      <c:catAx>
        <c:axId val="18481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1384256"/>
        <c:crosses val="autoZero"/>
        <c:auto val="1"/>
        <c:lblAlgn val="ctr"/>
        <c:lblOffset val="100"/>
        <c:noMultiLvlLbl val="0"/>
      </c:catAx>
      <c:valAx>
        <c:axId val="513842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84819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513262574851411"/>
          <c:y val="0.15734238138265527"/>
          <c:w val="0.27486737425148589"/>
          <c:h val="0.6575500193623338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'[2]Средневзвеш. структура'!$A$31</c:f>
              <c:strCache>
                <c:ptCount val="1"/>
                <c:pt idx="0">
                  <c:v>Акции</c:v>
                </c:pt>
              </c:strCache>
            </c:strRef>
          </c:tx>
          <c:spPr>
            <a:solidFill>
              <a:srgbClr val="EBF1DE"/>
            </a:solidFill>
          </c:spPr>
          <c:invertIfNegative val="0"/>
          <c:cat>
            <c:strRef>
              <c:f>'[2]Средневзвеш.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'[2]Средневзвеш. структура'!$F$31:$G$31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</c:ser>
        <c:ser>
          <c:idx val="1"/>
          <c:order val="1"/>
          <c:tx>
            <c:strRef>
              <c:f>'[2]Средневзвеш. структура'!$A$32</c:f>
              <c:strCache>
                <c:ptCount val="1"/>
                <c:pt idx="0">
                  <c:v>Корпоративные облигации</c:v>
                </c:pt>
              </c:strCache>
            </c:strRef>
          </c:tx>
          <c:spPr>
            <a:solidFill>
              <a:srgbClr val="C3D69B"/>
            </a:solidFill>
          </c:spPr>
          <c:invertIfNegative val="0"/>
          <c:cat>
            <c:strRef>
              <c:f>'[2]Средневзвеш.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'[2]Средневзвеш. структура'!$F$32:$G$32</c:f>
              <c:numCache>
                <c:formatCode>General</c:formatCode>
                <c:ptCount val="2"/>
                <c:pt idx="0">
                  <c:v>45</c:v>
                </c:pt>
                <c:pt idx="1">
                  <c:v>56</c:v>
                </c:pt>
              </c:numCache>
            </c:numRef>
          </c:val>
        </c:ser>
        <c:ser>
          <c:idx val="2"/>
          <c:order val="2"/>
          <c:tx>
            <c:strRef>
              <c:f>'[2]Средневзвеш. структура'!$A$33</c:f>
              <c:strCache>
                <c:ptCount val="1"/>
                <c:pt idx="0">
                  <c:v>Субфедеральные и муниципальные облигации</c:v>
                </c:pt>
              </c:strCache>
            </c:strRef>
          </c:tx>
          <c:spPr>
            <a:solidFill>
              <a:srgbClr val="77933C"/>
            </a:solidFill>
          </c:spPr>
          <c:invertIfNegative val="0"/>
          <c:cat>
            <c:strRef>
              <c:f>'[2]Средневзвеш.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'[2]Средневзвеш. структура'!$F$33:$G$33</c:f>
              <c:numCache>
                <c:formatCode>General</c:formatCode>
                <c:ptCount val="2"/>
                <c:pt idx="0">
                  <c:v>6</c:v>
                </c:pt>
                <c:pt idx="1">
                  <c:v>9</c:v>
                </c:pt>
              </c:numCache>
            </c:numRef>
          </c:val>
        </c:ser>
        <c:ser>
          <c:idx val="3"/>
          <c:order val="3"/>
          <c:tx>
            <c:strRef>
              <c:f>'[2]Средневзвеш. структура'!$A$34</c:f>
              <c:strCache>
                <c:ptCount val="1"/>
                <c:pt idx="0">
                  <c:v>ОФЗ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'[2]Средневзвеш.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'[2]Средневзвеш. структура'!$F$34:$G$34</c:f>
              <c:numCache>
                <c:formatCode>General</c:formatCode>
                <c:ptCount val="2"/>
                <c:pt idx="0">
                  <c:v>10</c:v>
                </c:pt>
                <c:pt idx="1">
                  <c:v>8</c:v>
                </c:pt>
              </c:numCache>
            </c:numRef>
          </c:val>
        </c:ser>
        <c:ser>
          <c:idx val="4"/>
          <c:order val="4"/>
          <c:tx>
            <c:strRef>
              <c:f>'[2]Средневзвеш. структура'!$A$35</c:f>
              <c:strCache>
                <c:ptCount val="1"/>
                <c:pt idx="0">
                  <c:v>Депозит</c:v>
                </c:pt>
              </c:strCache>
            </c:strRef>
          </c:tx>
          <c:spPr>
            <a:solidFill>
              <a:srgbClr val="FAC090"/>
            </a:solidFill>
          </c:spPr>
          <c:invertIfNegative val="0"/>
          <c:cat>
            <c:strRef>
              <c:f>'[2]Средневзвеш.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'[2]Средневзвеш. структура'!$F$35:$G$35</c:f>
              <c:numCache>
                <c:formatCode>General</c:formatCode>
                <c:ptCount val="2"/>
                <c:pt idx="0">
                  <c:v>22</c:v>
                </c:pt>
                <c:pt idx="1">
                  <c:v>19</c:v>
                </c:pt>
              </c:numCache>
            </c:numRef>
          </c:val>
        </c:ser>
        <c:ser>
          <c:idx val="5"/>
          <c:order val="5"/>
          <c:tx>
            <c:strRef>
              <c:f>'[2]Средневзвеш. структура'!$A$36</c:f>
              <c:strCache>
                <c:ptCount val="1"/>
                <c:pt idx="0">
                  <c:v>ЗПИФ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'[2]Средневзвеш.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'[2]Средневзвеш. структура'!$F$36:$G$36</c:f>
              <c:numCache>
                <c:formatCode>General</c:formatCode>
                <c:ptCount val="2"/>
                <c:pt idx="0">
                  <c:v>7</c:v>
                </c:pt>
              </c:numCache>
            </c:numRef>
          </c:val>
        </c:ser>
        <c:ser>
          <c:idx val="6"/>
          <c:order val="6"/>
          <c:tx>
            <c:strRef>
              <c:f>'[2]Средневзвеш. структура'!$A$37</c:f>
              <c:strCache>
                <c:ptCount val="1"/>
                <c:pt idx="0">
                  <c:v>Другие направления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cat>
            <c:strRef>
              <c:f>'[2]Средневзвеш.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'[2]Средневзвеш. структура'!$F$37:$G$37</c:f>
              <c:numCache>
                <c:formatCode>General</c:formatCode>
                <c:ptCount val="2"/>
                <c:pt idx="0">
                  <c:v>8</c:v>
                </c:pt>
                <c:pt idx="1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0004992"/>
        <c:axId val="167972224"/>
        <c:axId val="0"/>
      </c:bar3DChart>
      <c:catAx>
        <c:axId val="17000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7972224"/>
        <c:crosses val="autoZero"/>
        <c:auto val="1"/>
        <c:lblAlgn val="ctr"/>
        <c:lblOffset val="100"/>
        <c:noMultiLvlLbl val="0"/>
      </c:catAx>
      <c:valAx>
        <c:axId val="1679722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0004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513262574851411"/>
          <c:y val="0.15734238138265527"/>
          <c:w val="0.27486737425148589"/>
          <c:h val="0.6575500193623338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'[1]Средневзвеш. структура'!$A$31</c:f>
              <c:strCache>
                <c:ptCount val="1"/>
                <c:pt idx="0">
                  <c:v>Акции</c:v>
                </c:pt>
              </c:strCache>
            </c:strRef>
          </c:tx>
          <c:spPr>
            <a:solidFill>
              <a:srgbClr val="EBF1DE"/>
            </a:solidFill>
          </c:spPr>
          <c:invertIfNegative val="0"/>
          <c:cat>
            <c:strRef>
              <c:f>'[1]Средневзвеш.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'[1]Средневзвеш. структура'!$F$31:$G$31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</c:ser>
        <c:ser>
          <c:idx val="1"/>
          <c:order val="1"/>
          <c:tx>
            <c:strRef>
              <c:f>'[1]Средневзвеш. структура'!$A$32</c:f>
              <c:strCache>
                <c:ptCount val="1"/>
                <c:pt idx="0">
                  <c:v>Корпоративные облигации</c:v>
                </c:pt>
              </c:strCache>
            </c:strRef>
          </c:tx>
          <c:spPr>
            <a:solidFill>
              <a:srgbClr val="C3D69B"/>
            </a:solidFill>
          </c:spPr>
          <c:invertIfNegative val="0"/>
          <c:cat>
            <c:strRef>
              <c:f>'[1]Средневзвеш.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'[1]Средневзвеш. структура'!$F$32:$G$32</c:f>
              <c:numCache>
                <c:formatCode>General</c:formatCode>
                <c:ptCount val="2"/>
                <c:pt idx="0">
                  <c:v>45</c:v>
                </c:pt>
                <c:pt idx="1">
                  <c:v>56</c:v>
                </c:pt>
              </c:numCache>
            </c:numRef>
          </c:val>
        </c:ser>
        <c:ser>
          <c:idx val="2"/>
          <c:order val="2"/>
          <c:tx>
            <c:strRef>
              <c:f>'[1]Средневзвеш. структура'!$A$33</c:f>
              <c:strCache>
                <c:ptCount val="1"/>
                <c:pt idx="0">
                  <c:v>Субфедеральные и муниципальные облигации</c:v>
                </c:pt>
              </c:strCache>
            </c:strRef>
          </c:tx>
          <c:spPr>
            <a:solidFill>
              <a:srgbClr val="77933C"/>
            </a:solidFill>
          </c:spPr>
          <c:invertIfNegative val="0"/>
          <c:cat>
            <c:strRef>
              <c:f>'[1]Средневзвеш.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'[1]Средневзвеш. структура'!$F$33:$G$33</c:f>
              <c:numCache>
                <c:formatCode>General</c:formatCode>
                <c:ptCount val="2"/>
                <c:pt idx="0">
                  <c:v>6</c:v>
                </c:pt>
                <c:pt idx="1">
                  <c:v>9</c:v>
                </c:pt>
              </c:numCache>
            </c:numRef>
          </c:val>
        </c:ser>
        <c:ser>
          <c:idx val="3"/>
          <c:order val="3"/>
          <c:tx>
            <c:strRef>
              <c:f>'[1]Средневзвеш. структура'!$A$34</c:f>
              <c:strCache>
                <c:ptCount val="1"/>
                <c:pt idx="0">
                  <c:v>ОФЗ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'[1]Средневзвеш.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'[1]Средневзвеш. структура'!$F$34:$G$34</c:f>
              <c:numCache>
                <c:formatCode>General</c:formatCode>
                <c:ptCount val="2"/>
                <c:pt idx="0">
                  <c:v>10</c:v>
                </c:pt>
                <c:pt idx="1">
                  <c:v>8</c:v>
                </c:pt>
              </c:numCache>
            </c:numRef>
          </c:val>
        </c:ser>
        <c:ser>
          <c:idx val="4"/>
          <c:order val="4"/>
          <c:tx>
            <c:strRef>
              <c:f>'[1]Средневзвеш. структура'!$A$35</c:f>
              <c:strCache>
                <c:ptCount val="1"/>
                <c:pt idx="0">
                  <c:v>Депозит</c:v>
                </c:pt>
              </c:strCache>
            </c:strRef>
          </c:tx>
          <c:spPr>
            <a:solidFill>
              <a:srgbClr val="FAC090"/>
            </a:solidFill>
          </c:spPr>
          <c:invertIfNegative val="0"/>
          <c:cat>
            <c:strRef>
              <c:f>'[1]Средневзвеш.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'[1]Средневзвеш. структура'!$F$35:$G$35</c:f>
              <c:numCache>
                <c:formatCode>General</c:formatCode>
                <c:ptCount val="2"/>
                <c:pt idx="0">
                  <c:v>22</c:v>
                </c:pt>
                <c:pt idx="1">
                  <c:v>19</c:v>
                </c:pt>
              </c:numCache>
            </c:numRef>
          </c:val>
        </c:ser>
        <c:ser>
          <c:idx val="5"/>
          <c:order val="5"/>
          <c:tx>
            <c:strRef>
              <c:f>'[1]Средневзвеш. структура'!$A$36</c:f>
              <c:strCache>
                <c:ptCount val="1"/>
                <c:pt idx="0">
                  <c:v>ЗПИФ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'[1]Средневзвеш.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'[1]Средневзвеш. структура'!$F$36:$G$36</c:f>
              <c:numCache>
                <c:formatCode>General</c:formatCode>
                <c:ptCount val="2"/>
                <c:pt idx="0">
                  <c:v>7</c:v>
                </c:pt>
              </c:numCache>
            </c:numRef>
          </c:val>
        </c:ser>
        <c:ser>
          <c:idx val="6"/>
          <c:order val="6"/>
          <c:tx>
            <c:strRef>
              <c:f>'[1]Средневзвеш. структура'!$A$37</c:f>
              <c:strCache>
                <c:ptCount val="1"/>
                <c:pt idx="0">
                  <c:v>Другие направления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cat>
            <c:strRef>
              <c:f>'[1]Средневзвеш.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'[1]Средневзвеш. структура'!$F$37:$G$37</c:f>
              <c:numCache>
                <c:formatCode>General</c:formatCode>
                <c:ptCount val="2"/>
                <c:pt idx="0">
                  <c:v>8</c:v>
                </c:pt>
                <c:pt idx="1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8217600"/>
        <c:axId val="167974528"/>
        <c:axId val="0"/>
      </c:bar3DChart>
      <c:catAx>
        <c:axId val="16821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7974528"/>
        <c:crosses val="autoZero"/>
        <c:auto val="1"/>
        <c:lblAlgn val="ctr"/>
        <c:lblOffset val="100"/>
        <c:noMultiLvlLbl val="0"/>
      </c:catAx>
      <c:valAx>
        <c:axId val="1679745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8217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513262574851411"/>
          <c:y val="0.15734238138265527"/>
          <c:w val="0.27486737425148589"/>
          <c:h val="0.6575500193623338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'Средневзвеш. структура'!$A$31</c:f>
              <c:strCache>
                <c:ptCount val="1"/>
                <c:pt idx="0">
                  <c:v>Акции</c:v>
                </c:pt>
              </c:strCache>
            </c:strRef>
          </c:tx>
          <c:spPr>
            <a:solidFill>
              <a:srgbClr val="EBF1DE"/>
            </a:solidFill>
          </c:spPr>
          <c:invertIfNegative val="0"/>
          <c:cat>
            <c:strRef>
              <c:f>'Средневзвеш.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'Средневзвеш. структура'!$F$31:$G$31</c:f>
              <c:numCache>
                <c:formatCode>#,##0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</c:ser>
        <c:ser>
          <c:idx val="1"/>
          <c:order val="1"/>
          <c:tx>
            <c:strRef>
              <c:f>'Средневзвеш. структура'!$A$32</c:f>
              <c:strCache>
                <c:ptCount val="1"/>
                <c:pt idx="0">
                  <c:v>Корпоративные облигации</c:v>
                </c:pt>
              </c:strCache>
            </c:strRef>
          </c:tx>
          <c:spPr>
            <a:solidFill>
              <a:srgbClr val="C3D69B"/>
            </a:solidFill>
          </c:spPr>
          <c:invertIfNegative val="0"/>
          <c:cat>
            <c:strRef>
              <c:f>'Средневзвеш.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'Средневзвеш. структура'!$F$32:$G$32</c:f>
              <c:numCache>
                <c:formatCode>#,##0</c:formatCode>
                <c:ptCount val="2"/>
                <c:pt idx="0">
                  <c:v>45</c:v>
                </c:pt>
                <c:pt idx="1">
                  <c:v>56</c:v>
                </c:pt>
              </c:numCache>
            </c:numRef>
          </c:val>
        </c:ser>
        <c:ser>
          <c:idx val="2"/>
          <c:order val="2"/>
          <c:tx>
            <c:strRef>
              <c:f>'Средневзвеш. структура'!$A$33</c:f>
              <c:strCache>
                <c:ptCount val="1"/>
                <c:pt idx="0">
                  <c:v>Субфедеральные и муниципальные облигации</c:v>
                </c:pt>
              </c:strCache>
            </c:strRef>
          </c:tx>
          <c:spPr>
            <a:solidFill>
              <a:srgbClr val="77933C"/>
            </a:solidFill>
          </c:spPr>
          <c:invertIfNegative val="0"/>
          <c:cat>
            <c:strRef>
              <c:f>'Средневзвеш.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'Средневзвеш. структура'!$F$33:$G$33</c:f>
              <c:numCache>
                <c:formatCode>#,##0</c:formatCode>
                <c:ptCount val="2"/>
                <c:pt idx="0">
                  <c:v>6</c:v>
                </c:pt>
                <c:pt idx="1">
                  <c:v>9</c:v>
                </c:pt>
              </c:numCache>
            </c:numRef>
          </c:val>
        </c:ser>
        <c:ser>
          <c:idx val="3"/>
          <c:order val="3"/>
          <c:tx>
            <c:strRef>
              <c:f>'Средневзвеш. структура'!$A$34</c:f>
              <c:strCache>
                <c:ptCount val="1"/>
                <c:pt idx="0">
                  <c:v>ОФЗ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'Средневзвеш. структура'!$F$34:$G$34</c:f>
              <c:numCache>
                <c:formatCode>#,##0</c:formatCode>
                <c:ptCount val="2"/>
                <c:pt idx="0">
                  <c:v>10</c:v>
                </c:pt>
                <c:pt idx="1">
                  <c:v>8</c:v>
                </c:pt>
              </c:numCache>
            </c:numRef>
          </c:val>
        </c:ser>
        <c:ser>
          <c:idx val="4"/>
          <c:order val="4"/>
          <c:tx>
            <c:strRef>
              <c:f>'Средневзвеш. структура'!$A$35</c:f>
              <c:strCache>
                <c:ptCount val="1"/>
                <c:pt idx="0">
                  <c:v>Депозит</c:v>
                </c:pt>
              </c:strCache>
            </c:strRef>
          </c:tx>
          <c:spPr>
            <a:solidFill>
              <a:srgbClr val="FAC090"/>
            </a:solidFill>
          </c:spPr>
          <c:invertIfNegative val="0"/>
          <c:cat>
            <c:strRef>
              <c:f>'Средневзвеш.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'Средневзвеш. структура'!$F$35:$G$35</c:f>
              <c:numCache>
                <c:formatCode>#,##0</c:formatCode>
                <c:ptCount val="2"/>
                <c:pt idx="0">
                  <c:v>22</c:v>
                </c:pt>
                <c:pt idx="1">
                  <c:v>19</c:v>
                </c:pt>
              </c:numCache>
            </c:numRef>
          </c:val>
        </c:ser>
        <c:ser>
          <c:idx val="5"/>
          <c:order val="5"/>
          <c:tx>
            <c:strRef>
              <c:f>'Средневзвеш. структура'!$A$36</c:f>
              <c:strCache>
                <c:ptCount val="1"/>
                <c:pt idx="0">
                  <c:v>ЗПИФ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'Средневзвеш. структура'!$F$36:$G$36</c:f>
              <c:numCache>
                <c:formatCode>#,##0</c:formatCode>
                <c:ptCount val="2"/>
                <c:pt idx="0">
                  <c:v>7</c:v>
                </c:pt>
              </c:numCache>
            </c:numRef>
          </c:val>
        </c:ser>
        <c:ser>
          <c:idx val="6"/>
          <c:order val="6"/>
          <c:tx>
            <c:strRef>
              <c:f>'Средневзвеш. структура'!$A$37</c:f>
              <c:strCache>
                <c:ptCount val="1"/>
                <c:pt idx="0">
                  <c:v>Другие направления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cat>
            <c:strRef>
              <c:f>'Средневзвеш.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'Средневзвеш. структура'!$F$37:$G$37</c:f>
              <c:numCache>
                <c:formatCode>#,##0</c:formatCode>
                <c:ptCount val="2"/>
                <c:pt idx="0">
                  <c:v>8</c:v>
                </c:pt>
                <c:pt idx="1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7842816"/>
        <c:axId val="127775808"/>
        <c:axId val="0"/>
      </c:bar3DChart>
      <c:catAx>
        <c:axId val="12784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7775808"/>
        <c:crosses val="autoZero"/>
        <c:auto val="1"/>
        <c:lblAlgn val="ctr"/>
        <c:lblOffset val="100"/>
        <c:noMultiLvlLbl val="0"/>
      </c:catAx>
      <c:valAx>
        <c:axId val="1277758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7842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513262574851411"/>
          <c:y val="0.15734238138265527"/>
          <c:w val="0.27486737425148589"/>
          <c:h val="0.6575500193623338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114299</xdr:rowOff>
    </xdr:from>
    <xdr:to>
      <xdr:col>14</xdr:col>
      <xdr:colOff>276225</xdr:colOff>
      <xdr:row>32</xdr:row>
      <xdr:rowOff>123825</xdr:rowOff>
    </xdr:to>
    <xdr:grpSp>
      <xdr:nvGrpSpPr>
        <xdr:cNvPr id="5" name="Группа 4"/>
        <xdr:cNvGrpSpPr/>
      </xdr:nvGrpSpPr>
      <xdr:grpSpPr>
        <a:xfrm>
          <a:off x="0" y="1009649"/>
          <a:ext cx="0" cy="4733926"/>
          <a:chOff x="-99783" y="676274"/>
          <a:chExt cx="6645454" cy="4543426"/>
        </a:xfrm>
      </xdr:grpSpPr>
      <xdr:graphicFrame macro="">
        <xdr:nvGraphicFramePr>
          <xdr:cNvPr id="6" name="Диаграмма 5"/>
          <xdr:cNvGraphicFramePr/>
        </xdr:nvGraphicFramePr>
        <xdr:xfrm>
          <a:off x="3044699" y="704850"/>
          <a:ext cx="3500972" cy="45148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7" name="Диаграмма 6"/>
          <xdr:cNvGraphicFramePr/>
        </xdr:nvGraphicFramePr>
        <xdr:xfrm>
          <a:off x="-99783" y="676274"/>
          <a:ext cx="3415888" cy="45434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0.6689</cdr:x>
      <cdr:y>0.32278</cdr:y>
    </cdr:from>
    <cdr:to>
      <cdr:x>0.71199</cdr:x>
      <cdr:y>0.38397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 flipV="1">
          <a:off x="2809491" y="1457325"/>
          <a:ext cx="180975" cy="2762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0.71426</cdr:x>
      <cdr:y>0.4135</cdr:y>
    </cdr:from>
    <cdr:to>
      <cdr:x>0.78456</cdr:x>
      <cdr:y>0.44726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 flipV="1">
          <a:off x="2999991" y="1866900"/>
          <a:ext cx="295275" cy="1524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0.73694</cdr:x>
      <cdr:y>0.50633</cdr:y>
    </cdr:from>
    <cdr:to>
      <cdr:x>0.80486</cdr:x>
      <cdr:y>0.53376</cdr:y>
    </cdr:to>
    <cdr:cxnSp macro="">
      <cdr:nvCxnSpPr>
        <cdr:cNvPr id="10" name="Прямая соединительная линия 9"/>
        <cdr:cNvCxnSpPr/>
      </cdr:nvCxnSpPr>
      <cdr:spPr>
        <a:xfrm xmlns:a="http://schemas.openxmlformats.org/drawingml/2006/main" flipV="1">
          <a:off x="3165445" y="2286000"/>
          <a:ext cx="291746" cy="12384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0.73089</cdr:x>
      <cdr:y>0.59986</cdr:y>
    </cdr:from>
    <cdr:to>
      <cdr:x>0.80951</cdr:x>
      <cdr:y>0.62447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3069852" y="2708296"/>
          <a:ext cx="330189" cy="11110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0.66136</cdr:x>
      <cdr:y>0.67296</cdr:y>
    </cdr:from>
    <cdr:to>
      <cdr:x>0.71921</cdr:x>
      <cdr:y>0.70649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2771774" y="3057526"/>
          <a:ext cx="242427" cy="15237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0.56089</cdr:x>
      <cdr:y>0.74214</cdr:y>
    </cdr:from>
    <cdr:to>
      <cdr:x>0.58636</cdr:x>
      <cdr:y>0.78826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2350701" y="3371848"/>
          <a:ext cx="106748" cy="20955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66674</xdr:rowOff>
    </xdr:from>
    <xdr:to>
      <xdr:col>11</xdr:col>
      <xdr:colOff>57150</xdr:colOff>
      <xdr:row>28</xdr:row>
      <xdr:rowOff>85724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66674</xdr:rowOff>
    </xdr:from>
    <xdr:to>
      <xdr:col>11</xdr:col>
      <xdr:colOff>57150</xdr:colOff>
      <xdr:row>31</xdr:row>
      <xdr:rowOff>85724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66674</xdr:rowOff>
    </xdr:from>
    <xdr:to>
      <xdr:col>11</xdr:col>
      <xdr:colOff>57150</xdr:colOff>
      <xdr:row>31</xdr:row>
      <xdr:rowOff>85724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66674</xdr:rowOff>
    </xdr:from>
    <xdr:to>
      <xdr:col>11</xdr:col>
      <xdr:colOff>57150</xdr:colOff>
      <xdr:row>31</xdr:row>
      <xdr:rowOff>85724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22\AppData\Local\Microsoft\Windows\Temporary%20Internet%20Files\Content.Outlook\W6420XZQ\&#1057;&#1090;&#1088;&#1091;&#1082;&#1090;&#1091;&#1088;&#1072;%20&#1085;&#1072;_&#1089;&#1072;&#1081;&#1090;_30.11.2019%20-%20&#1087;.%201.2.4%20&#1059;&#1082;&#1072;&#1079;&#1072;&#1085;&#1080;&#1103;%205175-&#1059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CoRe\2001\Spirits%20&amp;%20Wine\Deal\Nightlife\Bacardi%20Financing\Models\TEMP\22-03-99\B%20T%20C\OTE%20AND%20MERGER%20ANALYSIS%20-%2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CHETAN\MODELS\%05%08untitledCOPAC\FINANCIA\HIS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CHETAN\MODELS\%05%08untitledCOPAC\FINANCIA\HIS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GAZULLA\Esteve\DCF_cop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91;&#1093;&#1075;&#1072;&#1083;&#1090;&#1077;&#1088;&#1080;&#1103;_&#1041;&#1069;&#1050;-&#1054;&#1092;&#1080;&#1089;%20-%20&#1048;&#1094;&#1093;&#1086;&#1082;&#1080;%20&#1058;.&#1042;\000_&#1042;&#1099;&#1075;&#1088;&#1091;&#1079;&#1082;&#1072;%20&#1080;&#1079;%20&#1060;&#1101;&#1085;&#1089;&#1080;%20&#1076;&#1083;&#1103;%20&#1041;&#1091;&#1093;&#1075;&#1072;&#1083;&#1090;&#1077;&#1088;&#1080;&#1080;\&#1055;&#1086;&#1088;&#1090;&#1092;&#1077;&#1083;&#1080;%20&#1073;&#1072;&#1083;&#1072;&#1085;&#1089;&#1086;&#1074;&#1099;&#1077;_&#1041;&#1072;&#1079;&#1072;%20&#1055;&#1056;%20&#1080;%20&#1055;&#1053;\&#1055;&#1053;\2017\03\201703_&#1044;&#1074;&#1080;&#1078;&#1077;&#1085;&#1080;&#1077;%20&#1087;&#1086;%20&#1088;.&#1089;&#1095;%20&#1057;&#1055;&#1053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2;&#1086;&#1080;%20&#1076;&#1086;&#1082;&#1091;&#1084;&#1077;&#1085;&#1090;&#1099;\Work\&#1052;&#1060;&#1054;\Input\2-&#1072;&#1103;%20&#1089;&#1077;&#1088;&#1080;&#1103;\&#1060;&#1080;&#1085;%20&#1084;&#1086;&#1076;&#1077;&#1083;&#1100;%20&#1087;&#1086;%20&#1052;&#1060;&#1054;%20&#1057;&#1090;&#1072;&#1074;&#1088;&#1086;&#1087;&#1086;&#1083;&#1100;%20las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22\AppData\Local\Microsoft\Windows\Temporary%20Internet%20Files\Content.Outlook\W6420XZQ\2018_06_&#1055;&#1053;_&#1055;&#1086;&#1088;&#1090;&#1092;&#1077;&#1083;&#1100;_&#1054;&#1057;&#1041;&#1059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panasov-pn\Local%20Settings\Temporary%20Internet%20Files\OLKD8C\Documents%20and%20Settings\Zherder-SO\&#1052;&#1086;&#1080;%20&#1076;&#1086;&#1082;&#1091;&#1084;&#1077;&#1085;&#1090;&#1099;\&#1040;&#1057;&#1058;%20&#1080;%20&#1056;&#1040;&#1044;\&#1050;&#1086;&#1087;&#1080;&#1103;%20&#1060;&#1080;&#1085;%20&#1084;&#1086;&#1076;&#1077;&#1083;&#1100;%20291109%20&#1056;&#1040;&#104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48;&#1080;&#1044;&#1054;%20-%20&#1048;&#1074;&#1072;&#1085;&#1086;&#1074;%20&#1042;.&#1042;/&#1052;&#1072;&#1090;&#1077;&#1088;&#1080;&#1072;&#1083;&#1099;%20&#1076;&#1083;&#1103;%20&#1089;&#1072;&#1081;&#1090;&#1072;/2019/10/&#1057;&#1090;&#1088;&#1091;&#1082;&#1090;&#1091;&#1088;&#1072;%20&#1085;&#1072;_&#1089;&#1072;&#1081;&#1090;_31.10.2019%20-%20&#1087;.%201.2.4%20&#1059;&#1082;&#1072;&#1079;&#1072;&#1085;&#1080;&#1103;%205175-&#1059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2;&#1080;&#1082;&#1088;&#1086;&#1092;&#1080;&#1085;&#1072;&#1085;&#1089;&#1080;&#1088;&#1086;&#1074;&#1072;&#1085;&#1080;&#1077;\Work\&#1060;&#1080;&#1085;%20&#1084;&#1086;&#1076;&#1077;&#1083;&#1100;%20&#1087;&#1086;%20&#1052;&#1060;&#1054;%20(version%202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CFA\06%20Tools%20&amp;%20Know%20how\063%20Best%20practice%20documents\Financial%20models\SPRING%20-%20Business%20Plan%20v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44;&#1086;&#1082;&#1091;&#1084;&#1077;&#1085;&#1090;&#1099;\2008%20-2017&#1073;&#1080;&#1079;&#1085;&#1077;&#1089;%20&#1087;&#1083;&#1072;&#1085;\&#1074;&#1072;&#1088;&#1080;&#1072;&#1085;&#1090;&#1099;%20&#1041;&#1055;\2012\&#1060;&#1080;&#1085;%20&#1084;&#1086;&#1076;&#1077;&#1083;&#1100;%20&#1087;&#1086;%20&#1053;&#1055;&#1060;%202110201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maximova-ev\Local%20Settings\Temporary%20Internet%20Files\OLKD08\Robust%202007%20v05%20DCF%20(2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&#1052;&#1086;&#1080;%20&#1076;&#1086;&#1082;&#1091;&#1084;&#1077;&#1085;&#1090;&#1099;\&#1092;.7.10\2008\01.05.2008\&#1092;.7.10(&#1089;&#1074;&#1086;&#1076;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TEMP\USD_Model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maximova-ev\Local%20Settings\Temporary%20Internet%20Files\OLKD08\&#1064;&#1072;&#1073;&#1083;&#1086;&#1085;&#1099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Sun%20Reports\Consolidation%20workpapers\2000%20Q1%20Consolidation%20Model\A%20Consolidation%20&amp;%20Reporting\Consolidation%20Q1%202000%20Working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USD_Model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Zherder-SO\Local%20Settings\Temporary%20Internet%20Files\OLK62\&#1041;&#1080;&#1079;&#1085;&#1077;&#1089;%20&#1087;&#1083;&#1072;&#1085;%20&#1041;&#1050;&#1048;%20(&#1092;&#1080;&#1085;&#1072;&#1083;&#1100;&#1085;&#1072;&#1103;%20&#1074;&#1077;&#1088;&#1089;&#1080;&#1103;)%20-%20&#1088;&#1072;&#1089;&#1095;&#1077;&#1090;%20&#1085;&#1077;&#1086;&#1073;&#1093;&#1086;&#1076;&#1080;&#1084;&#1099;&#1093;%20&#1074;&#1083;&#1086;&#1078;&#1077;&#1085;&#1080;&#1081;%20&#1057;&#1041;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22\AppData\Local\Microsoft\Windows\Temporary%20Internet%20Files\Content.Outlook\W6420XZQ\&#1048;&#1085;&#1092;&#1086;&#1088;&#1084;&#1072;&#1094;&#1080;&#1103;_&#1086;&#1073;_&#1080;&#1085;&#1074;&#1077;&#1089;&#1090;&#1080;&#1088;&#1086;&#1074;&#1072;&#1085;&#1080;&#1080;_&#1082;_&#1088;&#1072;&#1079;&#1084;&#1077;&#1097;&#1077;&#1085;&#1080;&#1102;_&#1085;&#1072;_&#1089;&#1072;&#1081;&#1090;&#1077;_9&#1084;_2019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Budget\LRP\2003\PPM_Strategic_Diagnostics_Russia_2003_v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1_&#1073;&#1080;&#1079;&#1085;&#1077;&#1089;&#1087;&#1083;&#1072;&#1085;&#1099;\Documents%20and%20Settings\kulazhenko\&#1056;&#1072;&#1073;&#1086;&#1095;&#1080;&#1081;%20&#1089;&#1090;&#1086;&#1083;\VMEZ3ai5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4.1.180\bp04$\&#1057;&#1086;&#1074;&#1077;&#1090;%20&#1044;&#1080;&#1088;%20&#1047;&#1040;&#1054;%20&#1080;%20&#1055;&#1088;&#1072;&#1074;&#1083;&#1077;&#1085;&#1080;&#1077;%20&#1057;&#1073;&#1077;&#1088;&#1073;&#1072;&#1085;&#1082;&#1072;\&#1048;&#1085;&#1074;&#1077;&#1089;&#1090;&#1040;&#1085;&#1072;&#1083;&#1080;&#1079;_20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91;&#1093;&#1075;&#1072;&#1083;&#1090;&#1077;&#1088;&#1080;&#1103;_&#1041;&#1069;&#1050;-&#1054;&#1092;&#1080;&#1089;%20-%20&#1048;&#1094;&#1093;&#1086;&#1082;&#1080;%20&#1058;.&#1042;\000_&#1042;&#1099;&#1075;&#1088;&#1091;&#1079;&#1082;&#1072;%20&#1080;&#1079;%20&#1060;&#1101;&#1085;&#1089;&#1080;%20&#1076;&#1083;&#1103;%20&#1041;&#1091;&#1093;&#1075;&#1072;&#1083;&#1090;&#1077;&#1088;&#1080;&#1080;\&#1055;&#1086;&#1088;&#1090;&#1092;&#1077;&#1083;&#1080;%20&#1073;&#1072;&#1083;&#1072;&#1085;&#1089;&#1086;&#1074;&#1099;&#1077;_&#1041;&#1072;&#1079;&#1072;%20&#1055;&#1056;%20&#1080;%20&#1055;&#1053;\&#1055;&#1053;\2017\03\02_&#1092;&#1077;&#1074;&#1088;&#1072;&#1083;&#1100;-17_&#1055;&#1053;_&#1056;&#1057;&#1041;&#1059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Makansi\Chameleon\SkyePharma\skyegraph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My%20Documents\radio\Moscow\Rad14_data2\graph97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HETANB\LBO\MODELS\INVESTCORP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ontrolling\Budget\2003%20Budget\Budget%20assumptions\Russia%20Budget%202003%20ITW%20Template%2023.10.0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Alter\2009%20V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&#1040;&#1076;&#1084;&#1080;&#1085;&#1080;&#1089;&#1090;&#1088;&#1072;&#1090;&#1086;&#1088;\&#1056;&#1072;&#1073;&#1086;&#1095;&#1080;&#1081;%20&#1089;&#1090;&#1086;&#1083;\&#1055;&#1083;&#1072;&#1085;\&#1053;&#1086;&#1074;&#1099;&#1077;%20&#1087;&#1083;&#1072;&#1085;&#1099;%202008-2009%20(&#1089;%20&#1086;&#1082;&#1090;&#1103;&#1073;&#1088;&#1103;)\&#1080;&#1089;&#1087;&#1088;&#1072;&#1074;&#1083;&#1077;&#1085;&#1085;&#1072;&#1103;%20&#1084;&#1086;&#1076;&#1077;&#1083;&#110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DATA\NUTS\MDL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.100\personal\Documents%20and%20Settings\mahankova\&#1052;&#1086;&#1080;%20&#1076;&#1086;&#1082;&#1091;&#1084;&#1077;&#1085;&#1090;&#1099;\&#1040;&#1056;&#1046;_&#1101;&#1082;&#1086;&#1085;&#1086;&#1084;&#1080;&#1082;&#1072;\&#1041;&#1102;&#1076;&#1078;&#1077;&#1090;\&#1041;&#1102;&#1076;&#1078;&#1077;&#1090;%202&#1082;&#1074;.2008\&#1054;&#1089;&#1085;&#1086;&#1074;&#1085;&#1099;&#1077;%20&#1076;&#1072;&#1085;&#1085;&#1099;&#1077;\&#1050;&#1086;&#1084;&#1072;&#1085;&#1076;&#1080;&#1088;&#1086;&#1074;&#1082;&#1080;\_&#1050;&#1086;&#1084;&#1072;&#1085;&#1076;&#1080;&#1088;&#1086;&#1074;&#1082;&#1080;_&#1092;&#1072;&#1082;&#1090;_5_&#1084;&#1077;&#1089;_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3\05%20-%20Financial%20department\Reporting\Budget%202008\&#1076;&#1072;&#1085;&#1085;&#1099;&#1077;\OtcetRaspredNacislRashodovPoRubrikam1-2-2008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KKR%20Model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HETAN\ALLIANT\AL_HIST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~1\OlgaSm\LOCALS~1\Temp\Rar$DI00.582\92-jo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OSVPecat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26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60;&#1040;&#1049;&#1051;&#1067;_&#1076;&#1086;&#1082;&#1091;&#1084;&#1077;&#1085;&#1090;&#1086;&#1074;\&#1047;&#1040;&#1055;&#1056;&#1054;&#1057;\&#1055;&#1086;&#1076;&#1090;&#1074;&#1077;&#1088;&#1078;&#1076;&#1077;&#1085;&#1080;&#1077;%20&#1083;&#1080;&#1075;&#1080;&#1090;&#1084;&#1085;&#1086;&#1089;&#1090;&#1080;%20&#1076;&#1072;&#1085;&#1085;&#1099;&#1093;%20&#1074;%20&#1092;&#1086;&#1088;&#1084;&#1072;&#1090;&#1077;%20&#1079;&#1072;&#1087;&#1088;&#1086;&#1089;&#1072;\Firs_table\&#1047;&#1072;&#1087;&#1088;&#1086;&#1089;-&#1042;&#1057;&#1055;%20(v1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INDUSTRY\EMPLOYEE\HUBER\SYNTH\MODEL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CHETAN\MODELS\%05%08untitledCOPAC\FINANCIA\HIST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Star%20Reports\Controling\Flash\Flash%202000\Dec%2000\Consolidated%20Flash%20Report%20Dec2000YTD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76.13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CA\TNF_C_25JUN00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nts%20and%20Settings\OlgaSm\&#1052;&#1086;&#1080;%20&#1076;&#1086;&#1082;&#1091;&#1084;&#1077;&#1085;&#1090;&#1099;\&#1055;&#1077;&#1088;&#1077;&#1082;&#1083;&#1072;&#1076;&#1082;&#1072;\&#1040;&#1056;&#1046;\2007\7m-2007\&#1054;&#1090;&#1095;&#1077;&#1090;&#1085;&#1086;&#1089;&#1090;&#1100;%20&#1056;&#1057;&#1041;&#1059;\F1%2001.01.2007%20-%2031.07.2007(&#1074;&#1077;&#1088;&#1089;&#1080;&#1103;%20&#1086;&#1090;%2005.08.2007%2018_45_40)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finance$\Sun%20Reports\Controlling%20(Flash,%20LE)\00%20Flash%20Reports\Flash%2000\12%20December\CFR%20December%2000%20Russia%20month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TEMP\ie5\Temporary%20Internet%20Files\OLK27\LRP%2010Y%20Summary%20-%20Comparison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windows\TEMP\RptTempl$1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1_&#1073;&#1080;&#1079;&#1085;&#1077;&#1089;&#1087;&#1083;&#1072;&#1085;&#1099;\&#1058;&#1077;&#1082;&#1091;&#1097;&#1080;&#1077;%20&#1073;&#1080;&#1079;&#1085;&#1077;&#1089;&#1087;&#1083;&#1072;&#1085;&#1099;\&#1041;&#1077;&#1083;&#1075;&#1086;&#1089;&#1087;&#1080;&#1097;&#1077;&#1087;&#1088;&#1086;&#1084;\&#1052;&#1086;&#1079;&#1099;&#1088;&#1100;&#1057;&#1086;&#1083;&#1100;\&#1052;&#1086;&#1079;&#1099;&#1088;&#1100;&#1057;&#1086;&#1083;&#1100;3\&#1041;&#1080;&#1079;&#1085;&#1077;&#1089;&#1055;&#1083;&#1072;&#1085;\Mozyrsaltai5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Documents%20and%20Settings\naumov-ra\Local%20Settings\Temporary%20Internet%20Files\OLKD\&#1057;&#1090;&#1088;&#1091;&#1082;&#1090;&#1091;&#1088;&#1072;%20&#1085;&#1072;%2001%2008%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lorinskaya-TF\Local%20Settings\Temporary%20Internet%20Files\OLK2\&#1050;&#1088;&#1077;&#1076;&#1080;&#1090;&#1085;&#1099;&#1081;%20&#1087;&#1086;&#1088;&#1090;&#1092;&#1077;&#1083;&#1100;%20(&#1073;&#1077;&#1079;&#1052;&#1041;&#1050;)%20&#1087;&#1086;%20&#1086;&#1090;&#1088;&#1072;&#1089;&#1083;&#1103;&#108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3\&#1054;&#1073;&#1097;&#1072;&#1103;%20&#1087;&#1072;&#1087;&#1082;&#1072;\Finans%203\&#1060;&#1080;&#1085;%20&#1087;&#1083;&#1072;&#1085;\&#1055;&#1083;&#1072;&#1085;%20&#1085;&#1072;%202010\&#1060;&#1048;&#1053;&#1055;&#1051;&#1040;&#1053;%202010\Finans%203\&#1060;&#1080;&#1085;%20&#1087;&#1083;&#1072;&#1085;\CHETAN\MODELS\%05%08untitledCOPAC\FINANCIA\HIST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WINDOWS\TEMP\&#1053;&#1086;&#1074;&#1099;&#1077;%20&#1074;&#1082;&#1083;&#1072;&#1076;&#1099;_&#1074;&#1072;&#1083;&#1102;&#1090;&#1072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_&#1060;-&#1048;%20&#1076;&#1077;&#1103;&#1090;%20&#1048;&#1094;&#1093;&#1086;&#1082;&#1080;\&#1054;&#1090;&#1095;&#1077;&#1090;&#1099;%20&#1086;&#1090;%20&#1059;&#1050;\&#1057;&#1055;&#1045;&#1062;%20&#1044;&#1045;&#1055;\&#1055;&#1077;&#1085;&#1089;&#1080;&#1086;&#1085;&#1085;&#1099;&#1077;%20&#1085;&#1072;&#1082;&#1086;&#1087;&#1077;&#1085;&#1080;&#1103;\2008\&#1057;&#1063;&#1040;%20&#1076;&#1074;&#1080;&#1078;&#1077;&#1085;&#1080;&#1077;%20&#1079;&#1072;%202008%20&#1075;&#1086;&#1076;\&#1055;&#1080;&#1086;&#1075;&#1083;&#1086;&#1073;&#1072;&#1083;%202008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0\ORIGINATION\Deals2000\LBO-2000\KKR\Lap\Excel\Models\Latest%20Models\KL%20Model%20-%20v5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nts%20and%20Settings\OlgaSm\&#1052;&#1086;&#1080;%20&#1076;&#1086;&#1082;&#1091;&#1084;&#1077;&#1085;&#1090;&#1099;\&#1055;&#1077;&#1088;&#1077;&#1082;&#1083;&#1072;&#1076;&#1082;&#1072;\&#1040;&#1056;&#1046;\2007\7m-2007\&#1054;&#1090;&#1095;&#1077;&#1090;&#1085;&#1086;&#1089;&#1090;&#1100;%20&#1056;&#1057;&#1041;&#1059;\F2%2001.01.2007%20-%2031.07.2007(&#1074;&#1077;&#1088;&#1089;&#1080;&#1103;%20&#1086;&#1090;%2005.08.2007%2018_55_29)1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&#1060;&#1086;&#1088;&#1084;&#1099;\&#1058;&#1072;&#1073;&#1077;&#1083;&#1100;%202001\&#1058;&#1077;&#1088;&#1088;&#1080;&#1090;&#1086;&#1088;&#1080;&#1072;&#1083;&#1100;&#1085;&#1099;&#1077;%20&#1073;&#1072;&#1085;&#1082;&#1080;\tab_upr2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VINYUK~1\LOCALS~1\Temp\&#1060;&#1086;&#1088;&#1084;&#1072;%207.3%20&#1076;&#1083;&#1103;%20&#1092;&#1080;&#1085;&#1091;&#1087;&#1088;&#1072;&#1074;&#1083;&#1077;&#1085;&#1080;&#1103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VINYUK~1\LOCALS~1\Temp\&#1060;&#1086;&#1088;&#1084;&#1072;%207.3%20&#1086;&#1090;&#1076;&#1077;&#1083;&#1077;&#1085;&#1080;&#1103;%20&#1076;&#1083;&#1103;%20&#1092;&#1080;&#1085;&#1091;&#1087;&#1088;&#1072;&#1074;&#1083;&#1077;&#1085;&#1080;&#1103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9\AppData\Local\Microsoft\Windows\Temporary%20Internet%20Files\Content.Outlook\KVYB8FI0\&#1041;&#1102;&#1076;&#1078;&#1077;&#1090;%202008\&#1041;&#1102;&#1076;&#1078;&#1077;&#1090;_&#1070;&#1055;%20&#1057;&#1084;&#1077;&#1083;&#1103;&#1075;&#1080;&#1085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Budget\2004\Market_2004%20Forecast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2\Mgmt%20Reporting\2002%20Data-Restatement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Finans%203\&#1060;&#1080;&#1085;%20&#1087;&#1083;&#1072;&#1085;\CHETAN\MODELS\%05%08untitledCOPAC\FINANCIA\HIST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2\Mgmt%20Reporting\2002%20Data-INA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maeva-b09\Out\&#1055;&#1088;&#1080;&#1073;&#1099;&#1083;&#1100;\7_1M_Full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inep\Users\Serikov\&#1040;&#1085;&#1072;&#1083;&#1080;&#1079;%20&#1050;&#1086;&#1078;&#1077;&#1074;&#1085;&#1080;&#1082;\&#1056;&#1072;&#1079;&#1085;&#1086;&#1077;\&#1041;&#1072;&#1083;&#1072;&#1085;&#1089;-2004%20v3%20demo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OSVPecat1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finans3\Local%20Settings\Temporary%20Internet%20Files\Content.Outlook\I6ANCQUT\&#1058;&#1086;&#1087;%20&#1083;&#1072;&#1081;&#1085;%20&#1084;&#1086;&#1076;&#1077;&#1083;&#1100;%20&#1057;&#1041;&#1045;&#1056;&#1041;&#1040;&#1053;&#1050;%20&#1057;&#1058;&#1056;&#1040;&#1061;&#1054;&#1042;&#1040;&#1053;&#1048;&#1045;%20Version5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44;&#1077;&#1083;&#1086;&#1074;&#1072;&#1103;%20&#1057;&#1088;&#1077;&#1076;&#1072;\&#1044;&#1077;&#1083;&#1086;&#1074;&#1072;&#1103;%20&#1089;&#1088;&#1077;&#1076;&#1072;\12%20&#1053;&#1086;&#1074;&#1099;&#1077;%20&#1074;&#1074;&#1086;&#1076;&#1085;&#1099;&#1077;\&#1044;&#1057;\&#1044;&#1077;&#1090;&#1072;&#1083;&#1100;&#1085;&#1099;&#1077;%20&#1088;&#1072;&#1089;&#1093;&#1086;&#1076;&#1099;%202012-2.xlsx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Ionov-EM\Local%20Settings\Temporary%20Internet%20Files\OLK1A8\&#1044;&#1080;&#1088;&#1077;&#1082;&#1094;&#1080;&#1103;%20&#1092;&#1080;&#1085;&#1072;&#1085;&#1089;&#1086;&#1074;%20&#1080;%20&#1072;&#1085;&#1072;&#1083;&#1080;&#1079;&#1072;\&#1060;&#1080;&#1085;&#1072;&#1085;&#1089;&#1086;&#1074;&#1099;&#1081;%20&#1086;&#1090;&#1076;&#1077;&#1083;\&#1041;&#1070;&#1044;&#1046;&#1045;&#1058;_&#1087;&#1088;&#1086;&#1077;&#1082;&#1090;_2--1311.xlsm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9\AppData\Local\Microsoft\Windows\Temporary%20Internet%20Files\Content.Outlook\KVYB8FI0\FinplanShablon\&#1050;&#1086;&#1087;&#1080;&#1103;%20&#1064;&#1072;&#1073;&#1083;&#1086;&#1085;-&#1073;&#1102;&#1076;&#1078;&#1077;&#1090;%20&#1045;&#1040;&#1061;-&#1072;&#1074;&#1075;&#1091;&#1089;&#1090;(&#1092;)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6;&#1043;%20&#1051;&#1080;&#1079;&#1080;&#1085;&#1075;\&#1052;&#1086;&#1076;&#1077;&#1083;&#1100;%20&#1075;&#1088;&#1072;&#1092;&#1080;&#1082;&#1080;%2003-06-2009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mskdc04\public_oz\Documents%20and%20Settings\mahankova\Local%20Settings\Temporary%20Internet%20Files\OLK16C\&#1054;&#1090;&#1095;&#1077;&#1090;&#1099;%20&#1056;&#1042;&#1044;\9&#1084;&#1077;&#1089;.08\&#1054;&#1057;&#1042;\2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50;&#1086;&#1084;&#1087;&#1072;&#1085;&#1080;&#1103;%20&#1040;-(25&#1095;&#1077;&#1083;)27.09.2010\IPPplan&#1055;&#1086;&#1084;&#1077;&#1089;&#1103;&#1095;&#1085;&#1086;22%20&#1073;&#1072;&#1079;&#1072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mskdc04\public_oz\Documents%20and%20Settings\mahankova\Local%20Settings\Temporary%20Internet%20Files\OLK16C\&#1054;&#1090;&#1095;&#1077;&#1090;&#1099;%20&#1056;&#1042;&#1044;\9&#1084;&#1077;&#1089;.08\&#1054;&#1057;&#1042;\OSVPecat1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53;&#1048;&#1058;\02.%20&#1056;&#1072;&#1089;&#1095;&#1077;&#1090;&#1099;\&#1041;&#1055;-2010-2015-&#1053;&#1048;&#1058;.xlsx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55;&#1083;&#1072;&#1085;%20&#1087;&#1088;&#1086;&#1076;&#1072;&#1078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5;&#1056;&#1048;&#1042;&#1051;&#1045;&#1063;&#1045;&#1053;&#1048;&#1045;\&#1044;&#1080;&#1085;&#1072;&#1084;&#1080;&#1082;&#1072;%20&#1088;&#1091;&#1073;.&#1074;&#1082;&#1083;&#1072;&#1076;&#1086;&#1074;97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50;&#1086;&#1084;&#1087;&#1072;&#1085;&#1080;&#1103;%20&#1040;-(25&#1095;&#1077;&#1083;)27.09.2010\&#1062;&#1058;&#1054;\NEW%20Company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~1\AMASLE~1\LOCALS~1\Temp\Xl000001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Finans%203\&#1060;&#1080;&#1085;%20&#1087;&#1083;&#1072;&#1085;\&#1052;&#1086;&#1080;%20&#1076;&#1086;&#1082;&#1091;&#1084;&#1077;&#1085;&#1090;&#1099;\Work\&#1052;&#1060;&#1054;\Input\2-&#1072;&#1103;%20&#1089;&#1077;&#1088;&#1080;&#1103;\&#1060;&#1080;&#1085;%20&#1084;&#1086;&#1076;&#1077;&#1083;&#1100;%20&#1087;&#1086;%20&#1052;&#1060;&#1054;%20&#1057;&#1090;&#1072;&#1074;&#1088;&#1086;&#1087;&#1086;&#1083;&#1100;%20last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TEKOS\OUT\01070372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5;&#1056;&#1048;&#1042;&#1051;&#1045;&#1063;&#1045;&#1053;&#1048;&#1045;\&#1044;&#1080;&#1085;&#1072;&#1084;&#1080;&#1082;&#1072;%20&#1088;&#1091;&#1073;.&#1074;&#1082;&#1083;&#1072;&#1076;&#1086;&#1074;98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3;&#1050;&#1040;\!!!%20&#1041;&#1072;&#1079;&#1086;&#1074;&#1099;&#1077;%20&#1076;&#1086;&#1082;&#1091;&#1084;&#1077;&#1085;&#1090;&#1099;\&#1052;&#1054;&#1044;&#1045;&#1051;&#1068;_02_&#1088;&#1072;&#1089;&#1095;&#1077;&#1090;%20&#1058;&#104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82;&#1086;&#1084;&#1087;&#1072;&#1085;&#1080;&#1103;%20&#1040;\20.10.2010\&#1050;&#1086;&#1084;&#1087;&#1072;&#1085;&#1080;&#1103;%20&#1040;_%20&#1089;%20&#1092;&#1086;&#1088;&#1084;&#1091;&#1083;&#1072;&#1084;&#1080;_20.10.2010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40;&#1060;&#1053;\&#1052;&#1086;&#1076;&#1077;&#1083;&#1100;%20&#1041;&#1080;&#1079;&#1085;&#1077;&#1089;-&#1087;&#1083;&#1072;&#1085;&#1072;_&#1101;&#1082;&#1089;&#1087;&#1077;&#1088;&#1080;&#1084;&#1077;&#1085;&#1090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1040;&#1076;&#1084;&#1080;&#1085;&#1080;&#1089;&#1090;&#1088;&#1072;&#1090;&#1080;&#1074;&#1085;&#1086;-&#1092;&#1080;&#1085;&#1072;&#1085;&#1089;&#1086;&#1074;&#1099;&#1081;%20&#1076;&#1077;&#1087;&#1072;&#1088;&#1090;&#1072;&#1084;&#1077;&#1085;&#1090;\&#1060;&#1080;&#1085;&#1072;&#1085;&#1089;&#1086;&#1074;&#1072;&#1103;%20&#1089;&#1083;&#1091;&#1078;&#1073;&#1072;\&#1041;&#1102;&#1076;&#1078;&#1077;&#1090;\1%20&#1087;&#1086;&#1083;&#1091;&#1075;&#1086;&#1076;&#1080;&#1077;%202010_&#1057;&#1044;190410%20-%20&#1059;&#1058;&#1042;&#1045;&#1056;&#1046;&#1044;&#1045;&#1053;\&#1056;&#1072;&#1089;&#1089;&#1099;&#1083;&#1082;&#1072;\&#1055;&#1077;&#1089;&#1089;&#1080;&#1084;&#1080;&#1089;&#1090;&#1080;&#1095;&#1077;&#1089;&#1082;&#1080;&#1081;%202010\&#1041;&#1102;&#1076;&#1078;&#1077;&#1090;%202010&#1075;_&#1087;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26-jo-inf%20cons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Ionov-EM\Local%20Settings\Temporary%20Internet%20Files\OLK1A8\Documents%20and%20Settings\dbelogortsev\&#1056;&#1072;&#1073;&#1086;&#1095;&#1080;&#1081;%20&#1089;&#1090;&#1086;&#1083;\&#1045;&#1074;&#1088;&#1072;&#1079;&#1080;&#1103;-&#1048;&#1085;&#1074;&#1077;&#1089;&#1090;\&#1041;&#1102;&#1076;&#1078;&#1077;&#1090;\&#1041;&#1102;&#1076;&#1078;&#1077;&#1090;%202009.xlsx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panasov-pn\&#1056;&#1072;&#1073;&#1086;&#1095;&#1080;&#1081;%20&#1089;&#1090;&#1086;&#1083;\&#1060;&#1080;&#1085;&#1072;&#1085;&#1089;&#1086;&#1074;&#1072;&#1103;%20&#1084;&#1086;&#1076;&#1077;&#1083;&#1100;%20&#1040;&#1053;&#1054;%20(&#1042;&#1086;&#1089;&#1089;&#1090;&#1072;&#1085;&#1086;&#1074;&#1083;&#1077;&#1085;&#1085;&#1099;&#1081;)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bazin-ay\&#1056;&#1072;&#1073;&#1086;&#1095;&#1080;&#1081;%20&#1089;&#1090;&#1086;&#1083;\Projects\&#1057;&#1073;&#1077;&#1088;&#1073;&#1072;&#1085;&#1082;%20-%20&#1057;&#1080;&#1085;&#1076;&#1080;&#1082;&#1072;&#1090;\&#1057;&#1073;&#1077;&#1088;&#1073;&#1072;&#1085;&#1082;%20-%20&#1057;&#1080;&#1085;&#1076;&#1080;&#1082;&#1072;&#1090;.xlsx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2;&#1086;&#1080;%20&#1076;&#1086;&#1082;&#1091;&#1084;&#1077;&#1085;&#1090;&#1099;\XLS\&#1055;&#1072;&#1089;&#1087;&#1086;&#1088;&#1090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fanova_b09002\in\&#1055;&#1072;&#1089;&#1087;&#1086;&#1088;&#1090;98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26-inf%20cons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взвеш. структура"/>
      <sheetName val="Отрасли"/>
      <sheetName val="ТОР 10 эмитентов"/>
      <sheetName val="Таблица 1"/>
      <sheetName val="Диаграмма 3"/>
    </sheetNames>
    <sheetDataSet>
      <sheetData sheetId="0">
        <row r="30">
          <cell r="F30" t="str">
            <v>Пенсионные резервы</v>
          </cell>
          <cell r="G30" t="str">
            <v>Пенсионные накопления</v>
          </cell>
        </row>
        <row r="31">
          <cell r="A31" t="str">
            <v>Акции</v>
          </cell>
          <cell r="F31">
            <v>2</v>
          </cell>
          <cell r="G31">
            <v>3</v>
          </cell>
        </row>
        <row r="32">
          <cell r="A32" t="str">
            <v>Корпоративные облигации</v>
          </cell>
          <cell r="F32">
            <v>45</v>
          </cell>
          <cell r="G32">
            <v>56</v>
          </cell>
        </row>
        <row r="33">
          <cell r="A33" t="str">
            <v>Субфедеральные и муниципальные облигации</v>
          </cell>
          <cell r="F33">
            <v>6</v>
          </cell>
          <cell r="G33">
            <v>9</v>
          </cell>
        </row>
        <row r="34">
          <cell r="A34" t="str">
            <v>ОФЗ</v>
          </cell>
          <cell r="F34">
            <v>10</v>
          </cell>
          <cell r="G34">
            <v>8</v>
          </cell>
        </row>
        <row r="35">
          <cell r="A35" t="str">
            <v>Депозит</v>
          </cell>
          <cell r="F35">
            <v>22</v>
          </cell>
          <cell r="G35">
            <v>19</v>
          </cell>
        </row>
        <row r="36">
          <cell r="A36" t="str">
            <v>ЗПИФ</v>
          </cell>
          <cell r="F36">
            <v>7</v>
          </cell>
        </row>
        <row r="37">
          <cell r="A37" t="str">
            <v>Другие направления</v>
          </cell>
          <cell r="F37">
            <v>8</v>
          </cell>
          <cell r="G37">
            <v>5</v>
          </cell>
        </row>
      </sheetData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E-BTC Merger Analysis - Title"/>
      <sheetName val="Index"/>
      <sheetName val="Mergers Analysis Summary"/>
      <sheetName val="Merger 500"/>
      <sheetName val="Merger 1000"/>
      <sheetName val="OTE-BTC Merger Analysis - T"/>
      <sheetName val="Assum"/>
      <sheetName val="OTE - Proforma IS (US$)"/>
      <sheetName val="OTE - Opening Proforma BS (US$)"/>
      <sheetName val="OTE - Proforma BS (US$)"/>
      <sheetName val="OTE - Proforma CFLO (US$)"/>
      <sheetName val="OTE - Proforma Key Ratios"/>
      <sheetName val="OTE-BTC Contribution Analysis"/>
      <sheetName val="OTE - IS (US$)"/>
      <sheetName val="OTE - BS (US$)"/>
      <sheetName val="OTE - CFLO (US$)"/>
      <sheetName val="BTC - IS (US$)"/>
      <sheetName val="BTC - BS (US$)"/>
      <sheetName val="BTC - CFLO (US$)"/>
      <sheetName val="OTE-BTC-GSM2  Merger "/>
      <sheetName val="AssumGSM"/>
      <sheetName val="OTE - Proforma IS (US$)GSM"/>
      <sheetName val="OTE - Opening Proforma BS GSM"/>
      <sheetName val="OTE - Proforma BS (US$) GSM"/>
      <sheetName val="OTE - Proforma CFLO (US$) GSM"/>
      <sheetName val="GSM2-IS"/>
      <sheetName val="GSM2-BS"/>
      <sheetName val="GSM2-CFLOW"/>
      <sheetName val="OTE - Title"/>
      <sheetName val="OTE - IS"/>
      <sheetName val="OTE - BS"/>
      <sheetName val="OTE - CFLO"/>
      <sheetName val="OTE - Macro"/>
      <sheetName val="OTE - Revenues"/>
      <sheetName val="OTE - Interconnect &amp; Opex"/>
      <sheetName val="OTE - Debt and Financial"/>
      <sheetName val="OTE - Summary Financials"/>
      <sheetName val="OTE - Telecom &amp; Buildout"/>
      <sheetName val="OTE - Mobile &amp; Cosmote"/>
      <sheetName val="OTE - Personnel"/>
      <sheetName val="OTE - Tariffs &amp; Usage"/>
      <sheetName val="OTE - Interconnect"/>
      <sheetName val="OTE - Valuation Analysis"/>
      <sheetName val="BTC-RTC Proforma Analysis"/>
      <sheetName val="BTC - Treatment of RTC"/>
      <sheetName val="BTC-RTC Proforma IS"/>
      <sheetName val="BTC-RTC Proforma BS"/>
      <sheetName val="BTC-RTC Proforma CFLO"/>
      <sheetName val="OTE - Standalone Key Ratios"/>
      <sheetName val="BTC - Standalone Key Ratios"/>
      <sheetName val="Summary"/>
      <sheetName val="PRINT"/>
      <sheetName val="Inputs"/>
      <sheetName val="Matrix"/>
      <sheetName val="Контрагенты"/>
      <sheetName val="списки"/>
      <sheetName val="Список проектов"/>
      <sheetName val="Период оплаты"/>
      <sheetName val="Список статей"/>
      <sheetName val="подразделения"/>
      <sheetName val="нормы по командировкам"/>
      <sheetName val="перечень направлений договоров"/>
      <sheetName val="Лист1"/>
      <sheetName val="Лист2"/>
      <sheetName val="4_Услуги"/>
      <sheetName val="2_Проекты-защита"/>
      <sheetName val="Справочник"/>
      <sheetName val="Список заказчиков"/>
      <sheetName val="Услуги"/>
      <sheetName val="Проекты-защита"/>
      <sheetName val="справочники"/>
      <sheetName val="Спр_ТМЦ_1"/>
      <sheetName val="Спр_ТМЦ_2"/>
      <sheetName val="Территории"/>
      <sheetName val="Комм.ар. 2014"/>
      <sheetName val="Стратинициативы"/>
      <sheetName val="список"/>
      <sheetName val="Лист3"/>
      <sheetName val="справочник статей"/>
      <sheetName val="list"/>
      <sheetName val="SPRV"/>
      <sheetName val="sprav"/>
      <sheetName val="Вид ТМЦ"/>
      <sheetName val="Договора"/>
      <sheetName val="Статья сметы"/>
      <sheetName val="Фирмы"/>
      <sheetName val="Вспомогат лист"/>
      <sheetName val="PROJ"/>
      <sheetName val="Другие Списки"/>
      <sheetName val="Цели"/>
      <sheetName val="Функции"/>
      <sheetName val="Управления"/>
      <sheetName val="ОСБ"/>
      <sheetName val="Стадии кредитных сделок"/>
      <sheetName val="Численность. Процесс - МСЦ"/>
      <sheetName val="Directory"/>
      <sheetName val="Тех"/>
      <sheetName val="Справочник_"/>
      <sheetName val="Всп"/>
      <sheetName val="Проекты"/>
      <sheetName val="Справочно"/>
      <sheetName val="Требования к помещениям"/>
      <sheetName val="Assumptions"/>
      <sheetName val="Цены"/>
      <sheetName val="вводные данные"/>
      <sheetName val="Змн"/>
      <sheetName val="Registry"/>
      <sheetName val="FX"/>
      <sheetName val="Exp item"/>
      <sheetName val="Списки1"/>
      <sheetName val="Категории"/>
      <sheetName val="Нагрузка"/>
      <sheetName val="Номер"/>
      <sheetName val="Настройка"/>
      <sheetName val="типовые комментарии"/>
      <sheetName val="Спр. Коды НДС"/>
      <sheetName val="Спр. Методы списания"/>
      <sheetName val="Курсы валют"/>
      <sheetName val="Bs value"/>
      <sheetName val="ЛИСТ 2"/>
      <sheetName val="спр"/>
      <sheetName val="Имена"/>
      <sheetName val="Лист6"/>
      <sheetName val="Подложка"/>
      <sheetName val="расчет по ТБ"/>
      <sheetName val="ОЕ_МВЗ"/>
      <sheetName val="доп. лист"/>
      <sheetName val="kl"/>
      <sheetName val="номера МВЗ"/>
      <sheetName val="Регион"/>
      <sheetName val="Цель использования"/>
      <sheetName val="Перечень стандартных СВТ"/>
      <sheetName val="2016"/>
      <sheetName val="1кв план"/>
      <sheetName val="1кв корректировки"/>
      <sheetName val="1кв факт"/>
      <sheetName val="Итоги 1 квартала"/>
      <sheetName val="2кв план"/>
      <sheetName val="2кв корректировки"/>
      <sheetName val="апрель факт"/>
      <sheetName val="май факт"/>
      <sheetName val="июнь факт"/>
      <sheetName val="2кв факт"/>
      <sheetName val="Итоги 1 полугодия"/>
      <sheetName val="Для директоров 1 полуг"/>
      <sheetName val="Драйверы"/>
      <sheetName val="3кв план"/>
      <sheetName val="3кв корректировки"/>
      <sheetName val="июль факт"/>
      <sheetName val="август факт"/>
      <sheetName val="сентябрь факт"/>
      <sheetName val="3кв факт"/>
      <sheetName val="Итоги 9 месяцев"/>
      <sheetName val="4кв план"/>
      <sheetName val="4кв корректировки"/>
      <sheetName val="октябрь факт"/>
      <sheetName val="4кв факт"/>
      <sheetName val="Итоги год"/>
      <sheetName val="OTE AND MERGER ANALYSIS - 3"/>
      <sheetName val="Кластеры"/>
      <sheetName val="СПР_вспом"/>
      <sheetName val="СПР_Статей_OPEX"/>
      <sheetName val="СПР_Статей_CAPEX"/>
      <sheetName val="Lists"/>
      <sheetName val="статус"/>
      <sheetName val="тех. лист"/>
      <sheetName val="ГОСБ"/>
      <sheetName val="temp"/>
      <sheetName val="ЦФО_Подразделения"/>
      <sheetName val="OTE-BTC_Merger_Analysis_-_Title"/>
      <sheetName val="Mergers_Analysis_Summary"/>
      <sheetName val="Merger_500"/>
      <sheetName val="Merger_1000"/>
      <sheetName val="OTE-BTC_Merger_Analysis_-_T"/>
      <sheetName val="OTE_-_Proforma_IS_(US$)"/>
      <sheetName val="OTE_-_Opening_Proforma_BS_(US$)"/>
      <sheetName val="OTE_-_Proforma_BS_(US$)"/>
      <sheetName val="OTE_-_Proforma_CFLO_(US$)"/>
      <sheetName val="OTE_-_Proforma_Key_Ratios"/>
      <sheetName val="OTE-BTC_Contribution_Analysis"/>
      <sheetName val="OTE_-_IS_(US$)"/>
      <sheetName val="OTE_-_BS_(US$)"/>
      <sheetName val="OTE_-_CFLO_(US$)"/>
      <sheetName val="BTC_-_IS_(US$)"/>
      <sheetName val="BTC_-_BS_(US$)"/>
      <sheetName val="BTC_-_CFLO_(US$)"/>
      <sheetName val="OTE-BTC-GSM2__Merger_"/>
      <sheetName val="OTE_-_Proforma_IS_(US$)GSM"/>
      <sheetName val="OTE_-_Opening_Proforma_BS_GSM"/>
      <sheetName val="OTE_-_Proforma_BS_(US$)_GSM"/>
      <sheetName val="OTE_-_Proforma_CFLO_(US$)_GSM"/>
      <sheetName val="OTE_-_Title"/>
      <sheetName val="OTE_-_IS"/>
      <sheetName val="OTE_-_BS"/>
      <sheetName val="OTE_-_CFLO"/>
      <sheetName val="OTE_-_Macro"/>
      <sheetName val="OTE_-_Revenues"/>
      <sheetName val="OTE_-_Interconnect_&amp;_Opex"/>
      <sheetName val="OTE_-_Debt_and_Financial"/>
      <sheetName val="OTE_-_Summary_Financials"/>
      <sheetName val="OTE_-_Telecom_&amp;_Buildout"/>
      <sheetName val="OTE_-_Mobile_&amp;_Cosmote"/>
      <sheetName val="OTE_-_Personnel"/>
      <sheetName val="OTE_-_Tariffs_&amp;_Usage"/>
      <sheetName val="OTE_-_Interconnect"/>
      <sheetName val="OTE_-_Valuation_Analysis"/>
      <sheetName val="BTC-RTC_Proforma_Analysis"/>
      <sheetName val="BTC_-_Treatment_of_RTC"/>
      <sheetName val="BTC-RTC_Proforma_IS"/>
      <sheetName val="BTC-RTC_Proforma_BS"/>
      <sheetName val="BTC-RTC_Proforma_CFLO"/>
      <sheetName val="OTE_-_Standalone_Key_Ratios"/>
      <sheetName val="BTC_-_Standalone_Key_Ratios"/>
      <sheetName val="нормы_по_командировкам"/>
      <sheetName val="перечень_направлений_договоров"/>
      <sheetName val="Список_заказчиков"/>
      <sheetName val="Комм_ар__2014"/>
      <sheetName val="Список_проектов"/>
      <sheetName val="Период_оплаты"/>
      <sheetName val="Список_статей"/>
      <sheetName val="справочник_статей"/>
      <sheetName val="Вид_ТМЦ"/>
      <sheetName val="Статья_сметы"/>
      <sheetName val="Вспомогат_лист"/>
      <sheetName val="Другие_Списки"/>
      <sheetName val="Стадии_кредитных_сделок"/>
      <sheetName val="Численность__Процесс_-_МСЦ"/>
      <sheetName val="Exp_item"/>
      <sheetName val="Требования_к_помещениям"/>
      <sheetName val="вводные_данные"/>
      <sheetName val="Bs_value"/>
      <sheetName val="Курсы_валют"/>
      <sheetName val="типовые_комментарии"/>
      <sheetName val="Спр__Коды_НДС"/>
      <sheetName val="Спр__Методы_списания"/>
      <sheetName val="ЛИСТ_2"/>
      <sheetName val="расчет_по_ТБ"/>
      <sheetName val="доп__лист"/>
      <sheetName val="номера_МВЗ"/>
      <sheetName val="Цель_использования"/>
      <sheetName val="Перечень_стандартных_СВТ"/>
      <sheetName val="1кв_план"/>
      <sheetName val="1кв_корректировки"/>
      <sheetName val="1кв_факт"/>
      <sheetName val="Итоги_1_квартала"/>
      <sheetName val="2кв_план"/>
      <sheetName val="2кв_корректировки"/>
      <sheetName val="апрель_факт"/>
      <sheetName val="май_факт"/>
      <sheetName val="июнь_факт"/>
      <sheetName val="2кв_факт"/>
      <sheetName val="Итоги_1_полугодия"/>
      <sheetName val="Для_директоров_1_полуг"/>
      <sheetName val="3кв_план"/>
      <sheetName val="3кв_корректировки"/>
      <sheetName val="июль_факт"/>
      <sheetName val="август_факт"/>
      <sheetName val="сентябрь_факт"/>
      <sheetName val="3кв_факт"/>
      <sheetName val="Итоги_9_месяцев"/>
      <sheetName val="4кв_план"/>
      <sheetName val="4кв_корректировки"/>
      <sheetName val="октябрь_факт"/>
      <sheetName val="4кв_факт"/>
      <sheetName val="Итоги_год"/>
      <sheetName val="OTE_AND_MERGER_ANALYSIS_-_3"/>
      <sheetName val="Справ"/>
      <sheetName val="Исходники"/>
      <sheetName val="Items"/>
      <sheetName val="Выпадающие списки"/>
      <sheetName val="ABC_справочник"/>
      <sheetName val="нормы"/>
      <sheetName val="другие ДЗО"/>
      <sheetName val="не удалять!"/>
      <sheetName val="Текущие тарифы"/>
      <sheetName val="КИЦ"/>
      <sheetName val="Технич лист"/>
      <sheetName val="Фин. Оборотная Ведомость2"/>
      <sheetName val="Словарь"/>
      <sheetName val="Лист9"/>
      <sheetName val="тарифы_ПК"/>
      <sheetName val="ПереченьДоговоров"/>
      <sheetName val="НЕ_ТРОГАТЬ"/>
      <sheetName val="1в. Справочник_Р_К"/>
      <sheetName val="Список проектов в 1С"/>
      <sheetName val="СПИСОК_ЦФО"/>
      <sheetName val="ТАБ_Функции_ABC"/>
      <sheetName val="тн"/>
      <sheetName val="M3"/>
      <sheetName val="M1"/>
      <sheetName val="РМ"/>
      <sheetName val="G2TempSheet"/>
      <sheetName val="xlrpt_temp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F20">
            <v>500</v>
          </cell>
        </row>
        <row r="21">
          <cell r="F21">
            <v>0.51</v>
          </cell>
        </row>
        <row r="22">
          <cell r="F22">
            <v>105.95670264931329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  <sheetName val="BCS_APP_CR"/>
      <sheetName val="BCS_APP_Slovakia"/>
      <sheetName val="BCS_APP_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 refreshError="1"/>
      <sheetData sheetId="3" refreshError="1"/>
      <sheetData sheetId="4">
        <row r="24">
          <cell r="D24">
            <v>363136.90909090912</v>
          </cell>
        </row>
      </sheetData>
      <sheetData sheetId="5">
        <row r="6">
          <cell r="AF6">
            <v>0</v>
          </cell>
        </row>
      </sheetData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  <sheetName val="Assum"/>
      <sheetName val="APP_Systems"/>
      <sheetName val="APP_Slovakia"/>
    </sheetNames>
    <sheetDataSet>
      <sheetData sheetId="0" refreshError="1"/>
      <sheetData sheetId="1" refreshError="1">
        <row r="49">
          <cell r="F49">
            <v>154560</v>
          </cell>
          <cell r="H49">
            <v>92260</v>
          </cell>
        </row>
      </sheetData>
      <sheetData sheetId="2" refreshError="1"/>
      <sheetData sheetId="3" refreshError="1"/>
      <sheetData sheetId="4" refreshError="1"/>
      <sheetData sheetId="5">
        <row r="49">
          <cell r="F49">
            <v>154560</v>
          </cell>
        </row>
      </sheetData>
      <sheetData sheetId="6">
        <row r="49">
          <cell r="F49">
            <v>154560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DE"/>
      <sheetName val="PENSA"/>
      <sheetName val="ISDIN"/>
      <sheetName val="QUIMICA"/>
      <sheetName val="PPR"/>
      <sheetName val="Group Summary ($)"/>
      <sheetName val="Group Summary (Pts)"/>
      <sheetName val="Grp Summ Simple ($)"/>
      <sheetName val="Grp Summ Simple (Pts) "/>
      <sheetName val="Valn Summ ($)"/>
      <sheetName val="Valn Summ (Pts)"/>
      <sheetName val="LDE Summary"/>
      <sheetName val="PENSA Summary"/>
      <sheetName val="ISDIN Summary"/>
      <sheetName val="QUIMICA Summary"/>
      <sheetName val="Summary-Synergies"/>
      <sheetName val="Synergies"/>
      <sheetName val="IMS Data"/>
      <sheetName val="Notes"/>
      <sheetName val="Blank DCF sheet"/>
      <sheetName val="COMPS"/>
      <sheetName val="MK 244"/>
      <sheetName val="Fungicide"/>
      <sheetName val="Others"/>
      <sheetName val="Thiabendazo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(2)"/>
      <sheetName val="Выписка"/>
      <sheetName val="Data"/>
      <sheetName val="Лист2"/>
    </sheetNames>
    <sheetDataSet>
      <sheetData sheetId="0" refreshError="1"/>
      <sheetData sheetId="1">
        <row r="5">
          <cell r="N5" t="str">
            <v>01.01.2017 0:00:00</v>
          </cell>
        </row>
        <row r="6">
          <cell r="N6" t="str">
            <v>01.04.2017 0:00:00</v>
          </cell>
        </row>
        <row r="9">
          <cell r="P9">
            <v>3</v>
          </cell>
        </row>
        <row r="12">
          <cell r="N12" t="str">
            <v>Инвесторы (фонды, клиенты, ДУ, пайщики)</v>
          </cell>
          <cell r="O12" t="str">
            <v>АО "НПФ Сбербанка" - 7725352740</v>
          </cell>
        </row>
        <row r="13">
          <cell r="N13" t="str">
            <v>Счета в банках и торговых системах</v>
          </cell>
          <cell r="O13" t="str">
            <v>[Множество объектов. Всего: 3]</v>
          </cell>
        </row>
        <row r="14">
          <cell r="N14" t="str">
            <v>Договоры с инвесторами (фондами, ДУ)</v>
          </cell>
          <cell r="O14" t="str">
            <v>(все значения)</v>
          </cell>
        </row>
        <row r="15">
          <cell r="N15" t="str">
            <v>Виды блокировок</v>
          </cell>
          <cell r="O15" t="str">
            <v>(все значения)</v>
          </cell>
        </row>
        <row r="16">
          <cell r="N16" t="str">
            <v>Ценные бумаги</v>
          </cell>
          <cell r="O16" t="str">
            <v>(все значения)</v>
          </cell>
        </row>
        <row r="17">
          <cell r="O17" t="str">
            <v>RUB - Российский рубль</v>
          </cell>
        </row>
        <row r="19">
          <cell r="O19">
            <v>1</v>
          </cell>
        </row>
      </sheetData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Ctrl (In)"/>
      <sheetName val="ForecastMrkt"/>
      <sheetName val="CF"/>
      <sheetName val="микрофинансовая организация"/>
      <sheetName val="сбербан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рректировка ц.б. 01.04.2017"/>
      <sheetName val="Анализ Движения Ден.Ср."/>
      <sheetName val="Движение по р.сч СПН"/>
      <sheetName val="Портфель ПН 01.01.2017"/>
      <sheetName val="свод по сч. 612.10"/>
      <sheetName val="сч 612.10_Баланс"/>
      <sheetName val="Структура портфеля"/>
      <sheetName val="УПР_отч_Доходность"/>
      <sheetName val="Справка о доходе"/>
      <sheetName val="Портфель ПН Фонда"/>
      <sheetName val="Портфель ПН ДУ"/>
      <sheetName val="Портфель ПН ДУ (выгрузка)"/>
      <sheetName val="Фонд_СПН"/>
      <sheetName val="Фонд_СПН ОСВ"/>
      <sheetName val="Фонд_СР"/>
      <sheetName val="Фонд_СР ОСВ"/>
      <sheetName val="Фонд_ВР"/>
      <sheetName val="Фонд_ВР ОСВ"/>
      <sheetName val="РЕГИОН_250308"/>
      <sheetName val="РЕГИОН_250308_ОСБ"/>
      <sheetName val="РЕГИОН_070809"/>
      <sheetName val="РЕГИОН_070809_ОСБ"/>
      <sheetName val="КАПИТАЛЪ_36032"/>
      <sheetName val="КАПИТАЛЪ_36032_ОСБ"/>
      <sheetName val="КАПИТАЛЪ_в-247"/>
      <sheetName val="КАПИТАЛЪ_в-247_ОСБ"/>
      <sheetName val="КАПИТАЛЪ_с-247"/>
      <sheetName val="КАПИТАЛЪ_с-247_ОСБ"/>
      <sheetName val="ПенсНак_ПН-03-2013"/>
      <sheetName val="ПенсНак_ПН-03-2013_ОСБ"/>
      <sheetName val="ПенсНак_ПН-01-2017"/>
      <sheetName val="ПенсНак_ПН-01-2017_ОСБ"/>
      <sheetName val="СистемаКапитал_ДУ-2017-16"/>
      <sheetName val="СистемаКапитал_ДУ-2017-16_ОСБ"/>
      <sheetName val="котировки_30.06.2018"/>
      <sheetName val="справочник юр лиц"/>
      <sheetName val="Вал. доход по портфеля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Results"/>
      <sheetName val="P&amp;L_Current"/>
      <sheetName val="Reserves"/>
      <sheetName val="Ctrl (In)"/>
      <sheetName val="Costs (In)"/>
      <sheetName val="баланс и ОПУ"/>
      <sheetName val="Смета расходов "/>
      <sheetName val="Смета капзатрат"/>
      <sheetName val="смета расходов питер"/>
      <sheetName val="смета капзатрат питер"/>
      <sheetName val="прогноз доходов"/>
      <sheetName val="Запрос данных"/>
      <sheetName val="чувствительность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I12">
            <v>0.16</v>
          </cell>
          <cell r="J12">
            <v>9.1999999999999998E-2</v>
          </cell>
          <cell r="K12">
            <v>9.1999999999999998E-2</v>
          </cell>
          <cell r="L12">
            <v>0.1</v>
          </cell>
          <cell r="M12">
            <v>0.08</v>
          </cell>
          <cell r="N12">
            <v>7.0000000000000007E-2</v>
          </cell>
          <cell r="O12">
            <v>0.06</v>
          </cell>
        </row>
        <row r="14">
          <cell r="I14">
            <v>30</v>
          </cell>
          <cell r="J14">
            <v>29.1</v>
          </cell>
          <cell r="K14">
            <v>27.8</v>
          </cell>
          <cell r="L14">
            <v>28.3</v>
          </cell>
          <cell r="M14">
            <v>28.3</v>
          </cell>
          <cell r="N14">
            <v>28.3</v>
          </cell>
          <cell r="O14">
            <v>28.3</v>
          </cell>
        </row>
        <row r="15">
          <cell r="I15">
            <v>0.2</v>
          </cell>
        </row>
        <row r="16">
          <cell r="I16">
            <v>0.09</v>
          </cell>
        </row>
        <row r="17">
          <cell r="I17">
            <v>0.25</v>
          </cell>
        </row>
        <row r="18">
          <cell r="I18">
            <v>0.03</v>
          </cell>
        </row>
        <row r="19">
          <cell r="I19">
            <v>1</v>
          </cell>
          <cell r="J19">
            <v>0.8</v>
          </cell>
          <cell r="K19">
            <v>0.64</v>
          </cell>
          <cell r="L19">
            <v>0.51200000000000001</v>
          </cell>
          <cell r="M19">
            <v>0.40960000000000002</v>
          </cell>
          <cell r="N19">
            <v>0.32768000000000003</v>
          </cell>
          <cell r="O19">
            <v>0.26214399999999999</v>
          </cell>
        </row>
        <row r="20">
          <cell r="E20">
            <v>20000</v>
          </cell>
        </row>
        <row r="21">
          <cell r="E21">
            <v>0.33</v>
          </cell>
        </row>
        <row r="37">
          <cell r="I37">
            <v>0.02</v>
          </cell>
        </row>
        <row r="49">
          <cell r="I49">
            <v>0.02</v>
          </cell>
        </row>
        <row r="57">
          <cell r="I57">
            <v>0.03</v>
          </cell>
        </row>
        <row r="65">
          <cell r="I65">
            <v>0.02</v>
          </cell>
        </row>
        <row r="74">
          <cell r="I74">
            <v>0.1</v>
          </cell>
        </row>
        <row r="83">
          <cell r="I83">
            <v>0.05</v>
          </cell>
        </row>
        <row r="92">
          <cell r="I92">
            <v>0.05</v>
          </cell>
        </row>
        <row r="96"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I97">
            <v>0</v>
          </cell>
          <cell r="J97">
            <v>28.259122153406544</v>
          </cell>
          <cell r="K97">
            <v>2126.7437007954986</v>
          </cell>
          <cell r="L97">
            <v>2920.7280157591513</v>
          </cell>
          <cell r="M97">
            <v>3760.4373202899073</v>
          </cell>
          <cell r="N97">
            <v>3873.2504398986057</v>
          </cell>
          <cell r="O97">
            <v>3989.4479530955632</v>
          </cell>
        </row>
        <row r="98">
          <cell r="I98">
            <v>0</v>
          </cell>
          <cell r="J98">
            <v>85.714285714285708</v>
          </cell>
          <cell r="K98">
            <v>385.00000000000006</v>
          </cell>
          <cell r="L98">
            <v>423.50000000000006</v>
          </cell>
          <cell r="M98">
            <v>467.50000000000006</v>
          </cell>
          <cell r="N98">
            <v>511.50000000000006</v>
          </cell>
          <cell r="O98">
            <v>605</v>
          </cell>
        </row>
        <row r="99">
          <cell r="I99">
            <v>0</v>
          </cell>
          <cell r="J99">
            <v>17.647058823529413</v>
          </cell>
          <cell r="K99">
            <v>250</v>
          </cell>
          <cell r="L99">
            <v>247.50000000000003</v>
          </cell>
          <cell r="M99">
            <v>165</v>
          </cell>
          <cell r="N99">
            <v>137.5</v>
          </cell>
          <cell r="O99">
            <v>82.5</v>
          </cell>
        </row>
        <row r="100">
          <cell r="I100">
            <v>0</v>
          </cell>
          <cell r="J100">
            <v>38.569499999999998</v>
          </cell>
          <cell r="K100">
            <v>200</v>
          </cell>
          <cell r="L100">
            <v>450</v>
          </cell>
          <cell r="M100">
            <v>1012.5</v>
          </cell>
          <cell r="N100">
            <v>1650</v>
          </cell>
          <cell r="O100">
            <v>2275</v>
          </cell>
        </row>
        <row r="101">
          <cell r="I101">
            <v>0</v>
          </cell>
          <cell r="J101">
            <v>36.222222222222221</v>
          </cell>
          <cell r="K101">
            <v>200</v>
          </cell>
          <cell r="L101">
            <v>378</v>
          </cell>
          <cell r="M101">
            <v>640</v>
          </cell>
          <cell r="N101">
            <v>1150</v>
          </cell>
          <cell r="O101">
            <v>1200</v>
          </cell>
        </row>
        <row r="102">
          <cell r="I102">
            <v>0</v>
          </cell>
          <cell r="J102">
            <v>50</v>
          </cell>
          <cell r="K102">
            <v>300</v>
          </cell>
          <cell r="L102">
            <v>567</v>
          </cell>
          <cell r="M102">
            <v>960</v>
          </cell>
          <cell r="N102">
            <v>1700</v>
          </cell>
          <cell r="O102">
            <v>1800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I106">
            <v>0</v>
          </cell>
          <cell r="J106">
            <v>65.923742091174546</v>
          </cell>
          <cell r="K106">
            <v>1005.0325165507576</v>
          </cell>
          <cell r="L106">
            <v>1293.9793650591005</v>
          </cell>
          <cell r="M106">
            <v>1332.7987460108736</v>
          </cell>
          <cell r="N106">
            <v>1372.7827083911998</v>
          </cell>
          <cell r="O106">
            <v>1413.9661896429359</v>
          </cell>
        </row>
        <row r="107">
          <cell r="I107">
            <v>0</v>
          </cell>
          <cell r="J107">
            <v>200</v>
          </cell>
          <cell r="K107">
            <v>315</v>
          </cell>
          <cell r="L107">
            <v>346.5</v>
          </cell>
          <cell r="M107">
            <v>382.5</v>
          </cell>
          <cell r="N107">
            <v>418.5</v>
          </cell>
          <cell r="O107">
            <v>495</v>
          </cell>
        </row>
        <row r="108">
          <cell r="I108">
            <v>0</v>
          </cell>
          <cell r="J108">
            <v>100</v>
          </cell>
          <cell r="K108">
            <v>750</v>
          </cell>
          <cell r="L108">
            <v>202.49999999999997</v>
          </cell>
          <cell r="M108">
            <v>135</v>
          </cell>
          <cell r="N108">
            <v>112.49999999999999</v>
          </cell>
          <cell r="O108">
            <v>67.5</v>
          </cell>
        </row>
        <row r="109">
          <cell r="I109">
            <v>0</v>
          </cell>
          <cell r="J109">
            <v>89.995499999999993</v>
          </cell>
          <cell r="K109">
            <v>200</v>
          </cell>
          <cell r="L109">
            <v>450</v>
          </cell>
          <cell r="M109">
            <v>1012.5</v>
          </cell>
          <cell r="N109">
            <v>1650</v>
          </cell>
          <cell r="O109">
            <v>2275</v>
          </cell>
        </row>
        <row r="110">
          <cell r="I110">
            <v>0</v>
          </cell>
          <cell r="J110">
            <v>326</v>
          </cell>
          <cell r="K110">
            <v>800</v>
          </cell>
          <cell r="L110">
            <v>882</v>
          </cell>
          <cell r="M110">
            <v>960</v>
          </cell>
          <cell r="N110">
            <v>1150</v>
          </cell>
          <cell r="O110">
            <v>1200</v>
          </cell>
        </row>
        <row r="111">
          <cell r="I111">
            <v>248</v>
          </cell>
          <cell r="J111">
            <v>450</v>
          </cell>
          <cell r="K111">
            <v>1200</v>
          </cell>
          <cell r="L111">
            <v>1323</v>
          </cell>
          <cell r="M111">
            <v>1440</v>
          </cell>
          <cell r="N111">
            <v>1700</v>
          </cell>
          <cell r="O111">
            <v>1800</v>
          </cell>
        </row>
      </sheetData>
      <sheetData sheetId="5"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-6943</v>
          </cell>
          <cell r="K11">
            <v>-2298.9968100812107</v>
          </cell>
          <cell r="L11">
            <v>-872.37417712908302</v>
          </cell>
          <cell r="M11">
            <v>-322.85905663898893</v>
          </cell>
          <cell r="N11">
            <v>-102.57538554828335</v>
          </cell>
          <cell r="O11">
            <v>-15.15585423721962</v>
          </cell>
        </row>
        <row r="22">
          <cell r="J22">
            <v>-3284.6625000000004</v>
          </cell>
          <cell r="K22">
            <v>-9730</v>
          </cell>
          <cell r="L22">
            <v>-9905</v>
          </cell>
          <cell r="M22">
            <v>-9905</v>
          </cell>
          <cell r="N22">
            <v>-9905</v>
          </cell>
          <cell r="O22">
            <v>-9905</v>
          </cell>
          <cell r="P22">
            <v>45</v>
          </cell>
        </row>
        <row r="25">
          <cell r="E25">
            <v>-4561.5725411266567</v>
          </cell>
          <cell r="F25">
            <v>0</v>
          </cell>
          <cell r="G25">
            <v>0</v>
          </cell>
          <cell r="H25">
            <v>0</v>
          </cell>
          <cell r="J25">
            <v>-4111.45</v>
          </cell>
          <cell r="K25">
            <v>-6381.239362016242</v>
          </cell>
          <cell r="L25">
            <v>-6742.7046216882291</v>
          </cell>
          <cell r="M25">
            <v>-7275.285706571276</v>
          </cell>
          <cell r="N25">
            <v>-7770.1570719177198</v>
          </cell>
          <cell r="O25">
            <v>-7519.5291643388637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-1041.45</v>
          </cell>
          <cell r="K27">
            <v>-1848.3993620162423</v>
          </cell>
          <cell r="L27">
            <v>-2022.8741974420589</v>
          </cell>
          <cell r="M27">
            <v>-2087.4460087698562</v>
          </cell>
          <cell r="N27">
            <v>-2107.9610858795131</v>
          </cell>
          <cell r="O27">
            <v>-1446.8306295271159</v>
          </cell>
          <cell r="P27">
            <v>96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-350</v>
          </cell>
          <cell r="J67">
            <v>-1405</v>
          </cell>
          <cell r="K67">
            <v>-1609.2977670568473</v>
          </cell>
          <cell r="L67">
            <v>-610.6619239903581</v>
          </cell>
          <cell r="M67">
            <v>-226.00133964729224</v>
          </cell>
          <cell r="N67">
            <v>-71.802769883798334</v>
          </cell>
          <cell r="O67">
            <v>-10.609097966053733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-2281</v>
          </cell>
          <cell r="J80">
            <v>-9700</v>
          </cell>
          <cell r="K80">
            <v>-10918.128927238247</v>
          </cell>
          <cell r="L80">
            <v>-14956.752165536038</v>
          </cell>
          <cell r="M80">
            <v>-20490.868097173541</v>
          </cell>
          <cell r="N80">
            <v>-27259.843425245323</v>
          </cell>
          <cell r="O80">
            <v>-32290.302658258657</v>
          </cell>
        </row>
        <row r="82">
          <cell r="I82">
            <v>-200</v>
          </cell>
          <cell r="J82">
            <v>-1050</v>
          </cell>
          <cell r="K82">
            <v>-1146.6000000000001</v>
          </cell>
          <cell r="L82">
            <v>-1261.2600000000002</v>
          </cell>
          <cell r="M82">
            <v>-1362.1608000000003</v>
          </cell>
          <cell r="N82">
            <v>-1457.5120560000005</v>
          </cell>
          <cell r="O82">
            <v>-1544.9627793600007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-5769</v>
          </cell>
          <cell r="J84">
            <v>-17067</v>
          </cell>
          <cell r="K84">
            <v>-16383.276000000002</v>
          </cell>
          <cell r="L84">
            <v>-18021.603600000002</v>
          </cell>
          <cell r="M84">
            <v>-19463.331888000004</v>
          </cell>
          <cell r="N84">
            <v>-20825.765120160006</v>
          </cell>
          <cell r="O84">
            <v>-22075.311027369611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-274</v>
          </cell>
          <cell r="K86">
            <v>-351</v>
          </cell>
          <cell r="L86">
            <v>-672.85955341136946</v>
          </cell>
          <cell r="M86">
            <v>-794.99193820944106</v>
          </cell>
          <cell r="N86">
            <v>-840.19220613889945</v>
          </cell>
          <cell r="O86">
            <v>-1350.3292007846394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взвеш. структура"/>
      <sheetName val="Отрасли"/>
      <sheetName val="ТОР 10 эмитентов"/>
      <sheetName val="Таблица 1"/>
      <sheetName val="Диаграмма 3"/>
    </sheetNames>
    <sheetDataSet>
      <sheetData sheetId="0">
        <row r="30">
          <cell r="F30" t="str">
            <v>Пенсионные резервы</v>
          </cell>
          <cell r="G30" t="str">
            <v>Пенсионные накопления</v>
          </cell>
        </row>
        <row r="31">
          <cell r="A31" t="str">
            <v>Акции</v>
          </cell>
          <cell r="F31">
            <v>2</v>
          </cell>
          <cell r="G31">
            <v>3</v>
          </cell>
        </row>
        <row r="32">
          <cell r="A32" t="str">
            <v>Корпоративные облигации</v>
          </cell>
          <cell r="F32">
            <v>45</v>
          </cell>
          <cell r="G32">
            <v>56</v>
          </cell>
        </row>
        <row r="33">
          <cell r="A33" t="str">
            <v>Субфедеральные и муниципальные облигации</v>
          </cell>
          <cell r="F33">
            <v>6</v>
          </cell>
          <cell r="G33">
            <v>9</v>
          </cell>
        </row>
        <row r="34">
          <cell r="A34" t="str">
            <v>ОФЗ</v>
          </cell>
          <cell r="F34">
            <v>10</v>
          </cell>
          <cell r="G34">
            <v>8</v>
          </cell>
        </row>
        <row r="35">
          <cell r="A35" t="str">
            <v>Депозит</v>
          </cell>
          <cell r="F35">
            <v>22</v>
          </cell>
          <cell r="G35">
            <v>19</v>
          </cell>
        </row>
        <row r="36">
          <cell r="A36" t="str">
            <v>ЗПИФ</v>
          </cell>
          <cell r="F36">
            <v>7</v>
          </cell>
        </row>
        <row r="37">
          <cell r="A37" t="str">
            <v>Другие направления</v>
          </cell>
          <cell r="F37">
            <v>8</v>
          </cell>
          <cell r="G37">
            <v>5</v>
          </cell>
        </row>
      </sheetData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Results"/>
      <sheetName val="ForecastMrkt"/>
      <sheetName val="BS_CP"/>
      <sheetName val="P&amp;L"/>
      <sheetName val="P&amp;LSber"/>
      <sheetName val="Ctrl (In)"/>
    </sheetNames>
    <sheetDataSet>
      <sheetData sheetId="0" refreshError="1"/>
      <sheetData sheetId="1" refreshError="1"/>
      <sheetData sheetId="2"/>
      <sheetData sheetId="3">
        <row r="12">
          <cell r="F12">
            <v>0</v>
          </cell>
          <cell r="G12">
            <v>0</v>
          </cell>
          <cell r="H12">
            <v>0</v>
          </cell>
          <cell r="I12">
            <v>19606.641297407987</v>
          </cell>
          <cell r="J12">
            <v>19606.641297407987</v>
          </cell>
          <cell r="K12">
            <v>35461.029787561391</v>
          </cell>
          <cell r="L12">
            <v>36312.094502462867</v>
          </cell>
          <cell r="M12">
            <v>37183.584770521978</v>
          </cell>
          <cell r="N12">
            <v>38075.990805014502</v>
          </cell>
          <cell r="O12">
            <v>147032.69986556075</v>
          </cell>
          <cell r="P12">
            <v>317039.25908511534</v>
          </cell>
          <cell r="Q12">
            <v>578941.25572064542</v>
          </cell>
          <cell r="R12">
            <v>938270.79510459246</v>
          </cell>
          <cell r="S12">
            <v>1392353.7200081521</v>
          </cell>
          <cell r="T12">
            <v>3393244.3710814738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6372.1584216575957</v>
          </cell>
          <cell r="J22">
            <v>6372.1584216575957</v>
          </cell>
          <cell r="K22">
            <v>21818.321362096645</v>
          </cell>
          <cell r="L22">
            <v>38261.127870733362</v>
          </cell>
          <cell r="M22">
            <v>53175.583098200397</v>
          </cell>
          <cell r="N22">
            <v>68447.985251126651</v>
          </cell>
          <cell r="O22">
            <v>45194.68900420596</v>
          </cell>
          <cell r="P22">
            <v>107465.13060658079</v>
          </cell>
          <cell r="Q22">
            <v>182497.75525672478</v>
          </cell>
          <cell r="R22">
            <v>289394.5714582337</v>
          </cell>
          <cell r="S22">
            <v>422828.95207672799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1739.4636700294686</v>
          </cell>
          <cell r="J37">
            <v>2537.3219693698511</v>
          </cell>
          <cell r="K37">
            <v>14662.810842861556</v>
          </cell>
          <cell r="L37">
            <v>32052.404300246919</v>
          </cell>
          <cell r="M37">
            <v>47842.491644052257</v>
          </cell>
          <cell r="N37">
            <v>64011.541084108918</v>
          </cell>
          <cell r="O37">
            <v>45248.138090898559</v>
          </cell>
          <cell r="P37">
            <v>120405.58430064985</v>
          </cell>
          <cell r="Q37">
            <v>208048.10188701263</v>
          </cell>
          <cell r="R37">
            <v>328834.03331614006</v>
          </cell>
          <cell r="S37">
            <v>483490.57537894999</v>
          </cell>
        </row>
      </sheetData>
      <sheetData sheetId="4"/>
      <sheetData sheetId="5"/>
      <sheetData sheetId="6">
        <row r="11">
          <cell r="J11">
            <v>0.16</v>
          </cell>
        </row>
        <row r="12">
          <cell r="J12">
            <v>0.26</v>
          </cell>
        </row>
        <row r="13">
          <cell r="J13">
            <v>0.25</v>
          </cell>
        </row>
        <row r="14"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0.8</v>
          </cell>
          <cell r="L14">
            <v>0.8</v>
          </cell>
          <cell r="M14">
            <v>0.8</v>
          </cell>
          <cell r="N14">
            <v>0.8</v>
          </cell>
          <cell r="O14">
            <v>0.8</v>
          </cell>
          <cell r="P14">
            <v>0.64</v>
          </cell>
          <cell r="Q14">
            <v>0.51200000000000001</v>
          </cell>
          <cell r="R14">
            <v>0.40960000000000002</v>
          </cell>
          <cell r="S14">
            <v>0.32768000000000003</v>
          </cell>
        </row>
        <row r="15">
          <cell r="J15">
            <v>0.03</v>
          </cell>
        </row>
        <row r="18">
          <cell r="J18">
            <v>0.05</v>
          </cell>
        </row>
        <row r="23">
          <cell r="F23">
            <v>0.18</v>
          </cell>
          <cell r="G23">
            <v>0.18</v>
          </cell>
          <cell r="H23">
            <v>0.18</v>
          </cell>
          <cell r="I23">
            <v>0.18</v>
          </cell>
          <cell r="J23">
            <v>0.18</v>
          </cell>
          <cell r="K23">
            <v>0.18</v>
          </cell>
          <cell r="L23">
            <v>0.18</v>
          </cell>
          <cell r="M23">
            <v>0.18</v>
          </cell>
          <cell r="N23">
            <v>0.18</v>
          </cell>
          <cell r="O23">
            <v>0.16999999999999998</v>
          </cell>
          <cell r="P23">
            <v>0.15999999999999998</v>
          </cell>
          <cell r="Q23">
            <v>0.14999999999999997</v>
          </cell>
          <cell r="R23">
            <v>0.13999999999999996</v>
          </cell>
          <cell r="S23">
            <v>0.12999999999999995</v>
          </cell>
        </row>
        <row r="24">
          <cell r="F24">
            <v>0.03</v>
          </cell>
          <cell r="G24">
            <v>0.03</v>
          </cell>
          <cell r="H24">
            <v>0.03</v>
          </cell>
          <cell r="I24">
            <v>0.03</v>
          </cell>
          <cell r="J24">
            <v>0.03</v>
          </cell>
          <cell r="K24">
            <v>0.02</v>
          </cell>
          <cell r="L24">
            <v>0.02</v>
          </cell>
          <cell r="M24">
            <v>0.02</v>
          </cell>
          <cell r="N24">
            <v>0.02</v>
          </cell>
          <cell r="O24">
            <v>0.02</v>
          </cell>
          <cell r="P24">
            <v>0.02</v>
          </cell>
          <cell r="Q24">
            <v>0.01</v>
          </cell>
          <cell r="R24">
            <v>0.01</v>
          </cell>
          <cell r="S24">
            <v>0.01</v>
          </cell>
        </row>
        <row r="25">
          <cell r="F25">
            <v>0.05</v>
          </cell>
          <cell r="G25">
            <v>0.05</v>
          </cell>
          <cell r="H25">
            <v>0.05</v>
          </cell>
          <cell r="I25">
            <v>0.05</v>
          </cell>
          <cell r="J25">
            <v>0.05</v>
          </cell>
          <cell r="K25">
            <v>0.05</v>
          </cell>
          <cell r="L25">
            <v>0.05</v>
          </cell>
          <cell r="M25">
            <v>0.05</v>
          </cell>
          <cell r="N25">
            <v>0.05</v>
          </cell>
          <cell r="O25">
            <v>0.05</v>
          </cell>
          <cell r="P25">
            <v>0.05</v>
          </cell>
          <cell r="Q25">
            <v>0.05</v>
          </cell>
          <cell r="R25">
            <v>0.05</v>
          </cell>
          <cell r="S25">
            <v>0.05</v>
          </cell>
        </row>
        <row r="26"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31">
          <cell r="F31">
            <v>6</v>
          </cell>
          <cell r="G31">
            <v>6</v>
          </cell>
          <cell r="H31">
            <v>6</v>
          </cell>
          <cell r="I31">
            <v>6</v>
          </cell>
          <cell r="J31">
            <v>6</v>
          </cell>
          <cell r="K31">
            <v>6</v>
          </cell>
          <cell r="L31">
            <v>6</v>
          </cell>
          <cell r="M31">
            <v>6</v>
          </cell>
          <cell r="N31">
            <v>6</v>
          </cell>
          <cell r="O31">
            <v>6</v>
          </cell>
          <cell r="P31">
            <v>6</v>
          </cell>
          <cell r="Q31">
            <v>6</v>
          </cell>
          <cell r="R31">
            <v>6</v>
          </cell>
          <cell r="S31">
            <v>6</v>
          </cell>
        </row>
        <row r="35">
          <cell r="F35">
            <v>0.1</v>
          </cell>
          <cell r="G35">
            <v>0.1</v>
          </cell>
          <cell r="H35">
            <v>0.1</v>
          </cell>
          <cell r="I35">
            <v>0.1</v>
          </cell>
          <cell r="J35">
            <v>0.1</v>
          </cell>
          <cell r="K35">
            <v>0.1</v>
          </cell>
          <cell r="L35">
            <v>0.1</v>
          </cell>
          <cell r="M35">
            <v>0.1</v>
          </cell>
          <cell r="N35">
            <v>0.1</v>
          </cell>
          <cell r="O35">
            <v>0.09</v>
          </cell>
          <cell r="P35">
            <v>0.08</v>
          </cell>
          <cell r="Q35">
            <v>7.0000000000000007E-2</v>
          </cell>
          <cell r="R35">
            <v>0.06</v>
          </cell>
          <cell r="S35">
            <v>0.06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1</v>
          </cell>
          <cell r="J44">
            <v>0.25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2</v>
          </cell>
          <cell r="S44">
            <v>2</v>
          </cell>
        </row>
        <row r="54">
          <cell r="F54">
            <v>38.255623209884739</v>
          </cell>
          <cell r="G54">
            <v>38.255623209884739</v>
          </cell>
          <cell r="H54">
            <v>38.255623209884739</v>
          </cell>
          <cell r="I54">
            <v>38.255623209884739</v>
          </cell>
          <cell r="J54">
            <v>38.255623209884739</v>
          </cell>
          <cell r="K54">
            <v>42.80421294534986</v>
          </cell>
          <cell r="L54">
            <v>42.80421294534986</v>
          </cell>
          <cell r="M54">
            <v>42.80421294534986</v>
          </cell>
          <cell r="N54">
            <v>42.80421294534986</v>
          </cell>
          <cell r="O54">
            <v>42.80421294534986</v>
          </cell>
          <cell r="P54">
            <v>45.751062498488885</v>
          </cell>
          <cell r="Q54">
            <v>47.413320382432403</v>
          </cell>
          <cell r="R54">
            <v>48.674366217572938</v>
          </cell>
          <cell r="S54">
            <v>51.135621737510874</v>
          </cell>
        </row>
        <row r="55">
          <cell r="F55">
            <v>0.15</v>
          </cell>
          <cell r="G55">
            <v>0.15</v>
          </cell>
          <cell r="H55">
            <v>0.15</v>
          </cell>
          <cell r="I55">
            <v>0.15</v>
          </cell>
          <cell r="J55">
            <v>0.15</v>
          </cell>
          <cell r="K55">
            <v>0.15</v>
          </cell>
          <cell r="L55">
            <v>0.15</v>
          </cell>
          <cell r="M55">
            <v>0.15</v>
          </cell>
          <cell r="N55">
            <v>0.15</v>
          </cell>
          <cell r="O55">
            <v>0.15</v>
          </cell>
          <cell r="P55">
            <v>0.15</v>
          </cell>
          <cell r="Q55">
            <v>0.15</v>
          </cell>
          <cell r="R55">
            <v>0.15</v>
          </cell>
          <cell r="S55">
            <v>0.3</v>
          </cell>
        </row>
        <row r="61">
          <cell r="F61">
            <v>75</v>
          </cell>
          <cell r="G61">
            <v>75</v>
          </cell>
          <cell r="H61">
            <v>75</v>
          </cell>
          <cell r="I61">
            <v>75</v>
          </cell>
          <cell r="J61">
            <v>300</v>
          </cell>
          <cell r="K61">
            <v>75</v>
          </cell>
          <cell r="L61">
            <v>75</v>
          </cell>
          <cell r="M61">
            <v>75</v>
          </cell>
          <cell r="N61">
            <v>75</v>
          </cell>
          <cell r="O61">
            <v>300</v>
          </cell>
          <cell r="P61">
            <v>300</v>
          </cell>
          <cell r="Q61">
            <v>300</v>
          </cell>
          <cell r="R61">
            <v>300</v>
          </cell>
          <cell r="S61">
            <v>300</v>
          </cell>
        </row>
        <row r="62">
          <cell r="F62">
            <v>3.75</v>
          </cell>
          <cell r="G62">
            <v>3.75</v>
          </cell>
          <cell r="H62">
            <v>3.75</v>
          </cell>
          <cell r="I62">
            <v>3.75</v>
          </cell>
          <cell r="J62">
            <v>15</v>
          </cell>
          <cell r="K62">
            <v>17.758344293990181</v>
          </cell>
          <cell r="L62">
            <v>17.758344293990181</v>
          </cell>
          <cell r="M62">
            <v>17.758344293990181</v>
          </cell>
          <cell r="N62">
            <v>17.758344293990181</v>
          </cell>
          <cell r="O62">
            <v>71.033377175960723</v>
          </cell>
          <cell r="P62">
            <v>95.948376638378349</v>
          </cell>
          <cell r="Q62">
            <v>144.721274332127</v>
          </cell>
          <cell r="R62">
            <v>246.70478584013082</v>
          </cell>
          <cell r="S62">
            <v>330.77655466811922</v>
          </cell>
        </row>
        <row r="66">
          <cell r="F66">
            <v>11.8125</v>
          </cell>
          <cell r="G66">
            <v>11.8125</v>
          </cell>
          <cell r="H66">
            <v>11.8125</v>
          </cell>
          <cell r="I66">
            <v>126.58312607585277</v>
          </cell>
          <cell r="J66">
            <v>162.02062607585279</v>
          </cell>
          <cell r="K66">
            <v>74.885629762282349</v>
          </cell>
          <cell r="L66">
            <v>41.669693482670333</v>
          </cell>
          <cell r="M66">
            <v>86.990236086796031</v>
          </cell>
          <cell r="N66">
            <v>87.318471713420777</v>
          </cell>
          <cell r="O66">
            <v>305.1181375876555</v>
          </cell>
          <cell r="P66">
            <v>281.66071359186515</v>
          </cell>
          <cell r="Q66">
            <v>385.47709208672865</v>
          </cell>
          <cell r="R66">
            <v>646.82297157540722</v>
          </cell>
          <cell r="S66">
            <v>747.30835878868197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ummary Financials"/>
      <sheetName val="Assumptions"/>
      <sheetName val="Calculations"/>
      <sheetName val="Capital Adequacy"/>
      <sheetName val="Ratios"/>
    </sheetNames>
    <sheetDataSet>
      <sheetData sheetId="0">
        <row r="61">
          <cell r="A61" t="str">
            <v>SPRING</v>
          </cell>
        </row>
      </sheetData>
      <sheetData sheetId="1"/>
      <sheetData sheetId="2">
        <row r="20">
          <cell r="G20">
            <v>29.454499999999999</v>
          </cell>
          <cell r="H20">
            <v>27.748699999999999</v>
          </cell>
          <cell r="I20">
            <v>28.1847265</v>
          </cell>
          <cell r="J20">
            <v>28.25</v>
          </cell>
          <cell r="K20">
            <v>28.950000000000003</v>
          </cell>
          <cell r="L20">
            <v>29.85</v>
          </cell>
          <cell r="M20">
            <v>30.65</v>
          </cell>
          <cell r="N20">
            <v>31.628008999999999</v>
          </cell>
          <cell r="O20">
            <v>32.467427499999999</v>
          </cell>
          <cell r="P20">
            <v>33.265400499999998</v>
          </cell>
          <cell r="Q20">
            <v>34.005291499999998</v>
          </cell>
          <cell r="R20">
            <v>34.670362499999996</v>
          </cell>
          <cell r="S20">
            <v>34.982106000000002</v>
          </cell>
        </row>
        <row r="22">
          <cell r="G22">
            <v>30.692025000000001</v>
          </cell>
          <cell r="H22">
            <v>28.813742000000001</v>
          </cell>
          <cell r="I22">
            <v>28.169453000000001</v>
          </cell>
          <cell r="J22">
            <v>28.2</v>
          </cell>
          <cell r="K22">
            <v>28.3</v>
          </cell>
          <cell r="L22">
            <v>29.6</v>
          </cell>
          <cell r="M22">
            <v>30.1</v>
          </cell>
          <cell r="N22">
            <v>31.2</v>
          </cell>
          <cell r="O22">
            <v>32.056018000000002</v>
          </cell>
          <cell r="P22">
            <v>32.878836999999997</v>
          </cell>
          <cell r="Q22">
            <v>33.651964</v>
          </cell>
          <cell r="R22">
            <v>34.358618999999997</v>
          </cell>
          <cell r="S22">
            <v>34.982106000000002</v>
          </cell>
        </row>
      </sheetData>
      <sheetData sheetId="3"/>
      <sheetData sheetId="4"/>
      <sheetData sheetId="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 (ЕН)"/>
      <sheetName val="Названия (ЕН)"/>
      <sheetName val="Допущения"/>
      <sheetName val="Прогноз рынка"/>
      <sheetName val="Прогноз Фонда"/>
      <sheetName val="CFNPF"/>
      <sheetName val="CFSBER"/>
      <sheetName val="Лист1"/>
    </sheetNames>
    <sheetDataSet>
      <sheetData sheetId="0" refreshError="1"/>
      <sheetData sheetId="1" refreshError="1"/>
      <sheetData sheetId="2">
        <row r="3">
          <cell r="F3">
            <v>39813</v>
          </cell>
        </row>
        <row r="21">
          <cell r="E21">
            <v>0</v>
          </cell>
          <cell r="F21">
            <v>0</v>
          </cell>
          <cell r="G21">
            <v>4500</v>
          </cell>
          <cell r="H21">
            <v>6000</v>
          </cell>
          <cell r="I21">
            <v>6500</v>
          </cell>
          <cell r="J21">
            <v>7000</v>
          </cell>
          <cell r="K21">
            <v>7500</v>
          </cell>
          <cell r="L21">
            <v>8500</v>
          </cell>
          <cell r="M21">
            <v>9000</v>
          </cell>
          <cell r="N21">
            <v>9500</v>
          </cell>
          <cell r="O21">
            <v>10000</v>
          </cell>
          <cell r="P21">
            <v>10500</v>
          </cell>
        </row>
        <row r="99">
          <cell r="E99">
            <v>0.5</v>
          </cell>
          <cell r="F99">
            <v>0.5</v>
          </cell>
          <cell r="G99">
            <v>0.5</v>
          </cell>
          <cell r="H99">
            <v>0.5</v>
          </cell>
          <cell r="I99">
            <v>0.5</v>
          </cell>
          <cell r="J99">
            <v>0.5</v>
          </cell>
          <cell r="K99">
            <v>0.5</v>
          </cell>
          <cell r="L99">
            <v>0.5</v>
          </cell>
          <cell r="M99">
            <v>0.5</v>
          </cell>
          <cell r="N99">
            <v>0.5</v>
          </cell>
          <cell r="O99">
            <v>0.5</v>
          </cell>
          <cell r="P99">
            <v>0.5</v>
          </cell>
        </row>
      </sheetData>
      <sheetData sheetId="3"/>
      <sheetData sheetId="4">
        <row r="22">
          <cell r="F22">
            <v>54.64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esc"/>
      <sheetName val="Log"/>
      <sheetName val="Ctrl (In)"/>
      <sheetName val="EBITDA"/>
      <sheetName val="Depn"/>
      <sheetName val="Finance"/>
      <sheetName val="Tax"/>
      <sheetName val="P&amp;L"/>
      <sheetName val="CFS"/>
      <sheetName val="BS"/>
      <sheetName val="DC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C25">
            <v>37500000</v>
          </cell>
        </row>
      </sheetData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Ф.И.О. И ТЕЛ.ИСП."/>
      <sheetName val="Раздел 1(межбанк)_1"/>
      <sheetName val="Раздел 1(межбанк)_2"/>
      <sheetName val="Раздел 1 (межбанк)_3"/>
      <sheetName val="Раздел 1 (юр.лица)_1"/>
      <sheetName val="Раздел 1 (юр.лица)_2"/>
      <sheetName val="Раздел 1 (юр.лица)_3"/>
      <sheetName val="Раздел 1 (физ.лица)_1"/>
      <sheetName val="Раздел 1(физ.лица)_2"/>
      <sheetName val="Раздел 1_п_4 и п_4_1"/>
      <sheetName val="Ссудная_пп4_1_1"/>
      <sheetName val="Ссудная_пп4_1_2"/>
      <sheetName val="пп4_1_1 + пп4_1_2 (в ЦБ)"/>
      <sheetName val="пп4_1_1 + пп4_1_2 (свод)"/>
      <sheetName val="Раздел _2_Портфели_юр_лица"/>
      <sheetName val="Раздел _3_Портфели_физ_лица"/>
      <sheetName val="Раздел_4_Группы_физ_лица"/>
      <sheetName val="Справочно"/>
      <sheetName val="Примечания"/>
      <sheetName val="РВПС-ВСЕГО"/>
      <sheetName val="РВП-ВСЕГО"/>
      <sheetName val="ф.7.10(СВОД СБ РФ)"/>
      <sheetName val="ф.7.10(СВОД ЦА)"/>
      <sheetName val="БАЛАНС(СБРФ)"/>
      <sheetName val="БАЛАНС(ЦА)"/>
      <sheetName val="0409115"/>
      <sheetName val="Классификатор F7_10_REZERV"/>
      <sheetName val="Тыс Баланс (СБ)"/>
      <sheetName val="Тыс Баланс (ЦА)"/>
      <sheetName val="Классификатор групп"/>
      <sheetName val="XLR_NoRangeSheet"/>
      <sheetName val="5,11"/>
      <sheetName val="ремонт 25"/>
      <sheetName val="MIS Слайды"/>
      <sheetName val="ОбщРез"/>
      <sheetName val="КП"/>
      <sheetName val="ф.7.10(свод)"/>
      <sheetName val="исп.см."/>
      <sheetName val="Лист2"/>
      <sheetName val="Подробно"/>
      <sheetName val="Списки"/>
      <sheetName val="спр_Доп_КПЭ"/>
      <sheetName val="Исх.данные"/>
      <sheetName val="5. Значения КПЭ"/>
      <sheetName val="список"/>
      <sheetName val="Показатели до ГОСБ"/>
      <sheetName val="Cправочник"/>
      <sheetName val="ГОСБ"/>
      <sheetName val="Вып_КП"/>
      <sheetName val="Справочники"/>
      <sheetName val="варианты ответов"/>
      <sheetName val="Лист1"/>
      <sheetName val="Расш. по заемщикам_РВПС"/>
      <sheetName val="спр"/>
      <sheetName val="Stammdatenblatt"/>
      <sheetName val="Overview Total &amp; Network"/>
      <sheetName val="Правила_заполнения"/>
      <sheetName val="Доп. справочники"/>
      <sheetName val="Продукты"/>
      <sheetName val="Справочник"/>
      <sheetName val="классификатор уровней"/>
      <sheetName val="ЧКД"/>
      <sheetName val="1.1.Р"/>
      <sheetName val="2.1"/>
      <sheetName val="Справочник групп продуктов"/>
      <sheetName val="Справочник подразделений"/>
      <sheetName val="spr"/>
      <sheetName val="list"/>
      <sheetName val="2017(остатки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D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118667</v>
          </cell>
          <cell r="BF9">
            <v>0</v>
          </cell>
          <cell r="BG9">
            <v>1864700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477411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3342484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23000000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14661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643936</v>
          </cell>
          <cell r="GH9">
            <v>57</v>
          </cell>
          <cell r="GI9">
            <v>41410290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941859</v>
          </cell>
          <cell r="GP9">
            <v>0</v>
          </cell>
          <cell r="GQ9">
            <v>588743</v>
          </cell>
          <cell r="GR9">
            <v>366725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11803056</v>
          </cell>
          <cell r="HB9">
            <v>1018592</v>
          </cell>
          <cell r="HC9">
            <v>84571</v>
          </cell>
          <cell r="HD9">
            <v>8925</v>
          </cell>
          <cell r="HE9">
            <v>734205</v>
          </cell>
          <cell r="HF9">
            <v>72819</v>
          </cell>
          <cell r="HG9">
            <v>2051641</v>
          </cell>
          <cell r="HH9">
            <v>82143</v>
          </cell>
          <cell r="HI9">
            <v>3552</v>
          </cell>
          <cell r="HJ9">
            <v>101624</v>
          </cell>
          <cell r="HK9">
            <v>2079</v>
          </cell>
          <cell r="HL9">
            <v>1649387</v>
          </cell>
          <cell r="HN9">
            <v>0</v>
          </cell>
          <cell r="HO9">
            <v>0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0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1793</v>
          </cell>
          <cell r="HZ9">
            <v>0</v>
          </cell>
          <cell r="IA9">
            <v>132680</v>
          </cell>
          <cell r="IB9">
            <v>10639</v>
          </cell>
          <cell r="IC9">
            <v>17</v>
          </cell>
          <cell r="ID9">
            <v>0</v>
          </cell>
          <cell r="IE9">
            <v>1937349</v>
          </cell>
          <cell r="IF9">
            <v>0</v>
          </cell>
          <cell r="IG9">
            <v>250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LTM"/>
      <sheetName val="Assump"/>
      <sheetName val="Chem Systems"/>
      <sheetName val="Consolidation Schedule"/>
      <sheetName val="Operating Assumptions"/>
      <sheetName val="Apple GBP"/>
      <sheetName val="Apple USD"/>
      <sheetName val="Summary"/>
      <sheetName val="2000 USD"/>
      <sheetName val="1999 USD"/>
      <sheetName val="1998 USD"/>
      <sheetName val="Depreciation"/>
      <sheetName val="FX Rates"/>
      <sheetName val="DisposalCo"/>
      <sheetName val="LBO Model"/>
      <sheetName val="Scenario Controls"/>
      <sheetName val="Disposal Calculations"/>
      <sheetName val="Central Cost Estimates"/>
      <sheetName val="Full Year Analysis"/>
      <sheetName val="Total Sales"/>
      <sheetName val="Speciality Organics Sales"/>
      <sheetName val="Pigments &amp; Additives Sales"/>
      <sheetName val="Compounds Sales"/>
      <sheetName val="Formulated Sales"/>
      <sheetName val="Discontinued Sales"/>
      <sheetName val="Total EBITA"/>
      <sheetName val="Speciality Organics EBITA"/>
      <sheetName val="Pigments &amp; Additives EBITA"/>
      <sheetName val="Compounds EBITA"/>
      <sheetName val="Formulated EBITA"/>
      <sheetName val="Discontinued EBITA"/>
      <sheetName val="PrintMacro"/>
      <sheetName val="DebtMacro"/>
      <sheetName val="Module1"/>
      <sheetName val="XLR_NoRangeSheet"/>
      <sheetName val="Sheet1"/>
      <sheetName val="Costs (In)"/>
      <sheetName val="Ctrl (In)"/>
      <sheetName val="Chem_Systems"/>
      <sheetName val="Consolidation_Schedule"/>
      <sheetName val="Operating_Assumptions"/>
      <sheetName val="Apple_GBP"/>
      <sheetName val="Apple_USD"/>
      <sheetName val="2000_USD"/>
      <sheetName val="1999_USD"/>
      <sheetName val="1998_USD"/>
      <sheetName val="FX_Rates"/>
      <sheetName val="LBO_Model"/>
      <sheetName val="Scenario_Controls"/>
      <sheetName val="Disposal_Calculations"/>
      <sheetName val="Central_Cost_Estimates"/>
      <sheetName val="Full_Year_Analysis"/>
      <sheetName val="Total_Sales"/>
      <sheetName val="Speciality_Organics_Sales"/>
      <sheetName val="Pigments_&amp;_Additives_Sales"/>
      <sheetName val="Compounds_Sales"/>
      <sheetName val="Formulated_Sales"/>
      <sheetName val="Discontinued_Sales"/>
      <sheetName val="Total_EBITA"/>
      <sheetName val="Speciality_Organics_EBITA"/>
      <sheetName val="Pigments_&amp;_Additives_EBITA"/>
      <sheetName val="Compounds_EBITA"/>
      <sheetName val="Formulated_EBITA"/>
      <sheetName val="Discontinued_EBITA"/>
    </sheetNames>
    <sheetDataSet>
      <sheetData sheetId="0" refreshError="1">
        <row r="6">
          <cell r="C6" t="str">
            <v>Apple</v>
          </cell>
        </row>
        <row r="23">
          <cell r="C23">
            <v>1999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esc-"/>
      <sheetName val="Ctrl (In)-"/>
      <sheetName val="EBITDA"/>
      <sheetName val="Depn"/>
      <sheetName val="Finance-"/>
      <sheetName val="Tax"/>
      <sheetName val="P&amp;L-"/>
      <sheetName val="CFS-"/>
      <sheetName val="BS-"/>
      <sheetName val="DCF"/>
      <sheetName val="Depn (2)"/>
      <sheetName val="Finance (2)"/>
      <sheetName val="DCF (2)"/>
      <sheetName val="EBITDA (2)"/>
      <sheetName val="Desc"/>
      <sheetName val="Ctrl (In)"/>
      <sheetName val="CFS"/>
      <sheetName val="Current"/>
      <sheetName val="Invest"/>
      <sheetName val="Finance"/>
      <sheetName val="P&amp;L"/>
      <sheetName val="Profit"/>
      <sheetName val="Losses"/>
      <sheetName val="BS"/>
      <sheetName val="Assets"/>
      <sheetName val="Liabilities"/>
      <sheetName val="Pernsionary reserves"/>
      <sheetName val="CFSPR"/>
      <sheetName val="Pernsionary accumulation"/>
      <sheetName val="CFSPA"/>
      <sheetName val="Equity"/>
      <sheetName val="CFSber"/>
      <sheetName val="CFNPF"/>
      <sheetName val="R&amp;A"/>
    </sheetNames>
    <sheetDataSet>
      <sheetData sheetId="0" refreshError="1"/>
      <sheetData sheetId="1" refreshError="1"/>
      <sheetData sheetId="2" refreshError="1">
        <row r="6">
          <cell r="E6" t="str">
            <v>€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5"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RMATION"/>
      <sheetName val="Entries After First Draft"/>
      <sheetName val="Group"/>
      <sheetName val="Group Before Eliminations"/>
      <sheetName val="On Line With Initial Info"/>
      <sheetName val="Perm Br.Co."/>
      <sheetName val="Ivanovo Br.Co."/>
      <sheetName val="Kursk Br.Co."/>
      <sheetName val="Saransk Br.Co."/>
      <sheetName val="Povolzhe Br.Co."/>
      <sheetName val="Bavaria Br.Co."/>
      <sheetName val="STAR"/>
      <sheetName val="Rosar Br.Co."/>
      <sheetName val="Desna Br.Co."/>
      <sheetName val="Krym Br.Co."/>
      <sheetName val="Yantar Br.Co."/>
      <sheetName val="Klin Br.Co."/>
      <sheetName val="SUNVEN"/>
      <sheetName val="SUNEK"/>
      <sheetName val="CORISANDA"/>
      <sheetName val="LYDIATE"/>
      <sheetName val="SUNBAV"/>
      <sheetName val="SUNPOV"/>
      <sheetName val="SBD"/>
      <sheetName val="CANTORNE"/>
      <sheetName val="OMALIN"/>
      <sheetName val="ITW RGN Holding"/>
      <sheetName val="ITW RSR Holding"/>
      <sheetName val="ITW DSN Holding"/>
      <sheetName val="ITW YNTR Holding"/>
      <sheetName val="ITW Klin Holding"/>
      <sheetName val="Whichfield"/>
      <sheetName val="SUNMNG"/>
      <sheetName val="Sheet1"/>
      <sheetName val="SUNMNGM SRV"/>
      <sheetName val="SUNCIS"/>
      <sheetName val="SUN ITW"/>
      <sheetName val="Catalogue-Technical"/>
      <sheetName val="Company"/>
      <sheetName val="OzInvest"/>
      <sheetName val="MI"/>
      <sheetName val="Pov&amp;Ku MI exp"/>
      <sheetName val="Simferopol Br.Co."/>
      <sheetName val="Simferopol Br.Co.+CANTORNE"/>
      <sheetName val="Июль"/>
      <sheetName val="Январь-июль"/>
      <sheetName val="затраты"/>
      <sheetName val="Январь-август"/>
      <sheetName val="сентябрь"/>
      <sheetName val="август"/>
      <sheetName val="Январь-а"/>
      <sheetName val="Январь-Сентябрь"/>
      <sheetName val="Прил 6.1."/>
      <sheetName val="XLR_NoRangeSheet"/>
      <sheetName val="GENERAL_INFORMATION"/>
      <sheetName val="Entries_After_First_Draft"/>
      <sheetName val="Group_Before_Eliminations"/>
      <sheetName val="On_Line_With_Initial_Info"/>
      <sheetName val="Perm_Br_Co_"/>
      <sheetName val="Ivanovo_Br_Co_"/>
      <sheetName val="Kursk_Br_Co_"/>
      <sheetName val="Saransk_Br_Co_"/>
      <sheetName val="Povolzhe_Br_Co_"/>
      <sheetName val="Bavaria_Br_Co_"/>
      <sheetName val="Rosar_Br_Co_"/>
      <sheetName val="Desna_Br_Co_"/>
      <sheetName val="Krym_Br_Co_"/>
      <sheetName val="Yantar_Br_Co_"/>
      <sheetName val="Klin_Br_Co_"/>
      <sheetName val="ITW_RGN_Holding"/>
      <sheetName val="ITW_RSR_Holding"/>
      <sheetName val="ITW_DSN_Holding"/>
      <sheetName val="ITW_YNTR_Holding"/>
      <sheetName val="ITW_Klin_Holding"/>
      <sheetName val="SUNMNGM_SRV"/>
      <sheetName val="SUN_ITW"/>
      <sheetName val="Pov&amp;Ku_MI_exp"/>
      <sheetName val="Simferopol_Br_Co_"/>
      <sheetName val="Simferopol_Br_Co_+CANTOR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LTM"/>
      <sheetName val="Assump"/>
      <sheetName val="Chem Systems"/>
      <sheetName val="Consolidation Schedule"/>
      <sheetName val="Operating Assumptions"/>
      <sheetName val="Apple GBP"/>
      <sheetName val="Apple USD"/>
      <sheetName val="Summary"/>
      <sheetName val="2000 USD"/>
      <sheetName val="1999 USD"/>
      <sheetName val="1998 USD"/>
      <sheetName val="Depreciation"/>
      <sheetName val="FX Rates"/>
      <sheetName val="DisposalCo"/>
      <sheetName val="LBO Model"/>
      <sheetName val="Scenario Controls"/>
      <sheetName val="Disposal Calculations"/>
      <sheetName val="Central Cost Estimates"/>
      <sheetName val="Full Year Analysis"/>
      <sheetName val="Total Sales"/>
      <sheetName val="Speciality Organics Sales"/>
      <sheetName val="Pigments &amp; Additives Sales"/>
      <sheetName val="Compounds Sales"/>
      <sheetName val="Formulated Sales"/>
      <sheetName val="Discontinued Sales"/>
      <sheetName val="Total EBITA"/>
      <sheetName val="Speciality Organics EBITA"/>
      <sheetName val="Pigments &amp; Additives EBITA"/>
      <sheetName val="Compounds EBITA"/>
      <sheetName val="Formulated EBITA"/>
      <sheetName val="Discontinued EBITA"/>
      <sheetName val="PrintMacro"/>
      <sheetName val="DebtMacro"/>
      <sheetName val="Module1"/>
      <sheetName val="Sheet1"/>
      <sheetName val="XLR_NoRangeSheet"/>
      <sheetName val="Chem_Systems"/>
      <sheetName val="Consolidation_Schedule"/>
      <sheetName val="Operating_Assumptions"/>
      <sheetName val="Apple_GBP"/>
      <sheetName val="Apple_USD"/>
      <sheetName val="2000_USD"/>
      <sheetName val="1999_USD"/>
      <sheetName val="1998_USD"/>
      <sheetName val="FX_Rates"/>
      <sheetName val="LBO_Model"/>
      <sheetName val="Scenario_Controls"/>
      <sheetName val="Disposal_Calculations"/>
      <sheetName val="Central_Cost_Estimates"/>
      <sheetName val="Full_Year_Analysis"/>
      <sheetName val="Total_Sales"/>
      <sheetName val="Speciality_Organics_Sales"/>
      <sheetName val="Pigments_&amp;_Additives_Sales"/>
      <sheetName val="Compounds_Sales"/>
      <sheetName val="Formulated_Sales"/>
      <sheetName val="Discontinued_Sales"/>
      <sheetName val="Total_EBITA"/>
      <sheetName val="Speciality_Organics_EBITA"/>
      <sheetName val="Pigments_&amp;_Additives_EBITA"/>
      <sheetName val="Compounds_EBITA"/>
      <sheetName val="Formulated_EBITA"/>
      <sheetName val="Discontinued_EBITA"/>
    </sheetNames>
    <sheetDataSet>
      <sheetData sheetId="0" refreshError="1">
        <row r="6">
          <cell r="C6" t="str">
            <v>Apple</v>
          </cell>
        </row>
        <row r="27">
          <cell r="E27" t="str">
            <v>Projected Fiscal Year Ending December 31,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ффект от инвестиций"/>
      <sheetName val="Бизнес план"/>
      <sheetName val="Вложения Сб"/>
      <sheetName val="Расчет максимальной стоимости"/>
      <sheetName val="Стоимость выкупа"/>
      <sheetName val="Cover"/>
      <sheetName val="Assumptions &amp; Adjustments"/>
      <sheetName val="business plan assumptions"/>
      <sheetName val="business plan"/>
      <sheetName val="PL overwiev"/>
      <sheetName val=" Charts&amp;other output"/>
      <sheetName val="Detailed calculations"/>
      <sheetName val="Market volume calc"/>
      <sheetName val="YTD Revenue accrued"/>
      <sheetName val="Sales analysis"/>
      <sheetName val="New Products"/>
      <sheetName val="OPEX"/>
      <sheetName val="Payroll (2)"/>
      <sheetName val="Flash Sept, adjusted forecast"/>
      <sheetName val="COGS and CAPEX comments"/>
      <sheetName val="COGS"/>
      <sheetName val="CAPEX and D&amp;A, taxes"/>
      <sheetName val="WC"/>
      <sheetName val="Unused and old tabs - hidden"/>
      <sheetName val="Budget statements"/>
      <sheetName val="payroll"/>
      <sheetName val="VAT calculation"/>
      <sheetName val="Medical insurance"/>
      <sheetName val="back up sheet social security"/>
    </sheetNames>
    <sheetDataSet>
      <sheetData sheetId="0"/>
      <sheetData sheetId="1" refreshError="1"/>
      <sheetData sheetId="2">
        <row r="29">
          <cell r="G29">
            <v>0</v>
          </cell>
        </row>
      </sheetData>
      <sheetData sheetId="3" refreshError="1"/>
      <sheetData sheetId="4" refreshError="1"/>
      <sheetData sheetId="5" refreshError="1"/>
      <sheetData sheetId="6">
        <row r="6">
          <cell r="C6">
            <v>31.1998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взвеш. структура"/>
      <sheetName val="Отрасли"/>
      <sheetName val="ТОР 10 эмитентов"/>
      <sheetName val="Таблица 1"/>
      <sheetName val="Таблица  2"/>
      <sheetName val="Диаграмма 3"/>
      <sheetName val="Таблица 3"/>
      <sheetName val="Таблица 4"/>
      <sheetName val="Эмитенты ПН"/>
      <sheetName val="Эмитенты ПР"/>
    </sheetNames>
    <sheetDataSet>
      <sheetData sheetId="0">
        <row r="30">
          <cell r="F30" t="str">
            <v>Пенсионные резервы</v>
          </cell>
          <cell r="G30" t="str">
            <v>Пенсионные накопления</v>
          </cell>
        </row>
        <row r="31">
          <cell r="A31" t="str">
            <v>Акции</v>
          </cell>
          <cell r="F31">
            <v>2</v>
          </cell>
          <cell r="G31">
            <v>3</v>
          </cell>
        </row>
        <row r="32">
          <cell r="A32" t="str">
            <v>Корпоративные облигации</v>
          </cell>
          <cell r="F32">
            <v>45</v>
          </cell>
          <cell r="G32">
            <v>56</v>
          </cell>
        </row>
        <row r="33">
          <cell r="A33" t="str">
            <v>Субфедеральные и муниципальные облигации</v>
          </cell>
          <cell r="F33">
            <v>6</v>
          </cell>
          <cell r="G33">
            <v>9</v>
          </cell>
        </row>
        <row r="34">
          <cell r="A34" t="str">
            <v>ОФЗ</v>
          </cell>
          <cell r="F34">
            <v>10</v>
          </cell>
          <cell r="G34">
            <v>8</v>
          </cell>
        </row>
        <row r="35">
          <cell r="A35" t="str">
            <v>Депозит</v>
          </cell>
          <cell r="F35">
            <v>22</v>
          </cell>
          <cell r="G35">
            <v>19</v>
          </cell>
        </row>
        <row r="36">
          <cell r="A36" t="str">
            <v>ЗПИФ</v>
          </cell>
          <cell r="F36">
            <v>7</v>
          </cell>
        </row>
        <row r="37">
          <cell r="A37" t="str">
            <v>Другие направления</v>
          </cell>
          <cell r="F37">
            <v>8</v>
          </cell>
          <cell r="G37">
            <v>5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Intro"/>
      <sheetName val="ID Card"/>
      <sheetName val="Content"/>
      <sheetName val="READ ME"/>
      <sheetName val="A.I."/>
      <sheetName val="A.II."/>
      <sheetName val="B.I.b"/>
      <sheetName val="B.I.c"/>
      <sheetName val="B.I.d1"/>
      <sheetName val="B.I.d2 - B.I.d3"/>
      <sheetName val="B.I.d4"/>
      <sheetName val="B.I.d5"/>
      <sheetName val="B.I.e"/>
      <sheetName val="B.I.f"/>
      <sheetName val="B.I.g"/>
      <sheetName val="B.I.h"/>
      <sheetName val="B.I.i"/>
      <sheetName val="B.I.j"/>
      <sheetName val="B.II.a"/>
      <sheetName val="B.II.b1"/>
      <sheetName val="B.II.b2"/>
      <sheetName val="B.II.b3"/>
      <sheetName val="B.II.c"/>
      <sheetName val="B.II.d1"/>
      <sheetName val="B.II.d2"/>
      <sheetName val="B.II.d3"/>
      <sheetName val="B.II.e"/>
      <sheetName val="B.II.f"/>
      <sheetName val="B.II.g"/>
      <sheetName val="B.II.h"/>
      <sheetName val="B.II.i (K)"/>
      <sheetName val="B.II.i (T)"/>
      <sheetName val="B.II.i (SK)"/>
      <sheetName val="B.II.i (SA)"/>
      <sheetName val="B.II.j"/>
      <sheetName val="B.II.k (K)"/>
      <sheetName val="B.II.k (T)"/>
      <sheetName val="B.II.k (SK)"/>
      <sheetName val="B.II.k (SA)"/>
      <sheetName val="B.II.l"/>
      <sheetName val="B.II.m"/>
      <sheetName val="B.III.a"/>
      <sheetName val="B.III.b"/>
      <sheetName val="B.III.c"/>
      <sheetName val="B.III.d"/>
      <sheetName val="B.III.e"/>
      <sheetName val="B.V.b"/>
      <sheetName val="B.VI.a"/>
      <sheetName val="B.VI.b"/>
      <sheetName val="B.VI.c"/>
      <sheetName val="C.a-1B"/>
      <sheetName val="C.a-2B"/>
      <sheetName val="C.a-3B"/>
      <sheetName val="C.a-4B"/>
      <sheetName val="C.a-1O"/>
      <sheetName val="C.a-2O"/>
      <sheetName val="C.a-3O"/>
      <sheetName val="C.a-4O"/>
      <sheetName val="C.a-1K"/>
      <sheetName val="C.a-2K"/>
      <sheetName val="C.a-3K"/>
      <sheetName val="C.a-4K"/>
      <sheetName val="C.a-1S"/>
      <sheetName val="C.a-2S"/>
      <sheetName val="C.a-3S"/>
      <sheetName val="C.a-4S"/>
      <sheetName val="D.a"/>
      <sheetName val="Template"/>
      <sheetName val="Sheet1"/>
      <sheetName val="Sheet2"/>
      <sheetName val="Sheet3"/>
      <sheetName val="Controls"/>
      <sheetName val="LBO Model"/>
      <sheetName val="Список заказчиков"/>
      <sheetName val="ID_Card"/>
      <sheetName val="READ_ME"/>
      <sheetName val="A_I_"/>
      <sheetName val="A_II_"/>
      <sheetName val="B_I_b"/>
      <sheetName val="B_I_c"/>
      <sheetName val="B_I_d1"/>
      <sheetName val="B_I_d2_-_B_I_d3"/>
      <sheetName val="B_I_d4"/>
      <sheetName val="B_I_d5"/>
      <sheetName val="B_I_e"/>
      <sheetName val="B_I_f"/>
      <sheetName val="B_I_g"/>
      <sheetName val="B_I_h"/>
      <sheetName val="B_I_i"/>
      <sheetName val="B_I_j"/>
      <sheetName val="B_II_a"/>
      <sheetName val="B_II_b1"/>
      <sheetName val="B_II_b2"/>
      <sheetName val="B_II_b3"/>
      <sheetName val="B_II_c"/>
      <sheetName val="B_II_d1"/>
      <sheetName val="B_II_d2"/>
      <sheetName val="B_II_d3"/>
      <sheetName val="B_II_e"/>
      <sheetName val="B_II_f"/>
      <sheetName val="B_II_g"/>
      <sheetName val="B_II_h"/>
      <sheetName val="B_II_i_(K)"/>
      <sheetName val="B_II_i_(T)"/>
      <sheetName val="B_II_i_(SK)"/>
      <sheetName val="B_II_i_(SA)"/>
      <sheetName val="B_II_j"/>
      <sheetName val="B_II_k_(K)"/>
      <sheetName val="B_II_k_(T)"/>
      <sheetName val="B_II_k_(SK)"/>
      <sheetName val="B_II_k_(SA)"/>
      <sheetName val="B_II_l"/>
      <sheetName val="B_II_m"/>
      <sheetName val="B_III_a"/>
      <sheetName val="B_III_b"/>
      <sheetName val="B_III_c"/>
      <sheetName val="B_III_d"/>
      <sheetName val="B_III_e"/>
      <sheetName val="B_V_b"/>
      <sheetName val="B_VI_a"/>
      <sheetName val="B_VI_b"/>
      <sheetName val="B_VI_c"/>
      <sheetName val="C_a-1B"/>
      <sheetName val="C_a-2B"/>
      <sheetName val="C_a-3B"/>
      <sheetName val="C_a-4B"/>
      <sheetName val="C_a-1O"/>
      <sheetName val="C_a-2O"/>
      <sheetName val="C_a-3O"/>
      <sheetName val="C_a-4O"/>
      <sheetName val="C_a-1K"/>
      <sheetName val="C_a-2K"/>
      <sheetName val="C_a-3K"/>
      <sheetName val="C_a-4K"/>
      <sheetName val="C_a-1S"/>
      <sheetName val="C_a-2S"/>
      <sheetName val="C_a-3S"/>
      <sheetName val="C_a-4S"/>
      <sheetName val="D_a"/>
    </sheetNames>
    <sheetDataSet>
      <sheetData sheetId="0" refreshError="1">
        <row r="18">
          <cell r="F18" t="str">
            <v>RUKA</v>
          </cell>
        </row>
        <row r="20">
          <cell r="F20" t="str">
            <v>Russia</v>
          </cell>
        </row>
        <row r="22">
          <cell r="F22" t="str">
            <v>EUR</v>
          </cell>
        </row>
        <row r="26">
          <cell r="F26">
            <v>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Сумм"/>
      <sheetName val="Анализ"/>
      <sheetName val="БАЛАНС"/>
      <sheetName val="Отчет"/>
      <sheetName val="Опции"/>
      <sheetName val="Язык"/>
    </sheetNames>
    <sheetDataSet>
      <sheetData sheetId="0">
        <row r="19">
          <cell r="F19" t="str">
            <v>евро</v>
          </cell>
        </row>
      </sheetData>
      <sheetData sheetId="1">
        <row r="19">
          <cell r="F19" t="str">
            <v>евро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анные"/>
      <sheetName val="Производство"/>
      <sheetName val="Прибыль"/>
      <sheetName val="Баланс"/>
      <sheetName val="Кэш-фло"/>
      <sheetName val="Анализ"/>
      <sheetName val="Графики"/>
      <sheetName val="Inside"/>
      <sheetName val="Расчеты"/>
      <sheetName val="LangBase"/>
    </sheetNames>
    <sheetDataSet>
      <sheetData sheetId="0"/>
      <sheetData sheetId="1">
        <row r="49">
          <cell r="B49">
            <v>0.2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12</v>
          </cell>
        </row>
        <row r="8">
          <cell r="B8">
            <v>5</v>
          </cell>
        </row>
        <row r="26">
          <cell r="B26">
            <v>0.19999991248565596</v>
          </cell>
        </row>
        <row r="40">
          <cell r="B40">
            <v>1</v>
          </cell>
        </row>
        <row r="55">
          <cell r="C55" t="str">
            <v>руб.</v>
          </cell>
        </row>
      </sheetData>
      <sheetData sheetId="10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расли"/>
      <sheetName val="Эмитенты"/>
      <sheetName val="спец отчет опер ЦБ РФ"/>
      <sheetName val="Для стат отчета в ЦБ"/>
      <sheetName val="Анализ Движения Ден.Ср."/>
      <sheetName val="Движение Ден.Ср. ФОНД"/>
      <sheetName val="Проверка Движения рс по дням"/>
      <sheetName val="Структура портфеля"/>
      <sheetName val="УПР_отч_Доходность"/>
      <sheetName val="Справка о доходе"/>
      <sheetName val="Портфель Фонда"/>
      <sheetName val="Портфель по ДУ"/>
      <sheetName val="Фонд_СПН"/>
      <sheetName val="Фонд_СПН ОСВ"/>
      <sheetName val="Фонд_СР"/>
      <sheetName val="Фонд_СР ОСВ"/>
      <sheetName val="Фонд_ВР"/>
      <sheetName val="Фонд_ВР ОСВ"/>
      <sheetName val="Регион"/>
      <sheetName val="Регион ОСВ"/>
      <sheetName val="Регион_2"/>
      <sheetName val="Регион_2 ОСВ"/>
      <sheetName val="ОФГ"/>
      <sheetName val="ОФГ ОСВ"/>
      <sheetName val="ЛИДЕР"/>
      <sheetName val="ЛИДЕР ОСВ"/>
      <sheetName val="КапиталЪ"/>
      <sheetName val="КапиталЪ ОСВ"/>
      <sheetName val="КапиталЪ_СР"/>
      <sheetName val="КапиталЪ_СР ОСВ"/>
      <sheetName val="КапиталЪ_ВР"/>
      <sheetName val="КапиталЪ_ВР ОСВ"/>
      <sheetName val="УК_ПенсНак"/>
      <sheetName val="УК_ПенсНак ОСВ"/>
      <sheetName val="Париба"/>
      <sheetName val="Париба ОСВ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>
        <row r="16">
          <cell r="H16">
            <v>54316139.43</v>
          </cell>
        </row>
      </sheetData>
      <sheetData sheetId="13">
        <row r="15">
          <cell r="B15">
            <v>51</v>
          </cell>
        </row>
      </sheetData>
      <sheetData sheetId="14"/>
      <sheetData sheetId="15">
        <row r="15">
          <cell r="K15" t="str">
            <v>51</v>
          </cell>
        </row>
      </sheetData>
      <sheetData sheetId="16"/>
      <sheetData sheetId="17">
        <row r="27">
          <cell r="N27" t="str">
            <v>turn_d</v>
          </cell>
        </row>
      </sheetData>
      <sheetData sheetId="18"/>
      <sheetData sheetId="19">
        <row r="15">
          <cell r="C15" t="str">
            <v>Расчётный счёт</v>
          </cell>
        </row>
      </sheetData>
      <sheetData sheetId="20"/>
      <sheetData sheetId="21">
        <row r="15">
          <cell r="C15" t="str">
            <v>Расчётный счёт</v>
          </cell>
        </row>
      </sheetData>
      <sheetData sheetId="22"/>
      <sheetData sheetId="23" refreshError="1"/>
      <sheetData sheetId="24"/>
      <sheetData sheetId="25" refreshError="1"/>
      <sheetData sheetId="26"/>
      <sheetData sheetId="27">
        <row r="13">
          <cell r="F13" t="str">
            <v>Обороты за период</v>
          </cell>
        </row>
      </sheetData>
      <sheetData sheetId="28">
        <row r="15">
          <cell r="E15" t="str">
            <v>р/с 40701810292000340884 (RUB)</v>
          </cell>
        </row>
      </sheetData>
      <sheetData sheetId="29">
        <row r="15">
          <cell r="B15">
            <v>51</v>
          </cell>
        </row>
      </sheetData>
      <sheetData sheetId="30">
        <row r="15">
          <cell r="E15" t="str">
            <v>р/с 40701810192000330884 (RUB)</v>
          </cell>
        </row>
      </sheetData>
      <sheetData sheetId="31">
        <row r="15">
          <cell r="B15">
            <v>51</v>
          </cell>
        </row>
      </sheetData>
      <sheetData sheetId="32"/>
      <sheetData sheetId="33">
        <row r="15">
          <cell r="C15" t="str">
            <v>Расчётный счёт</v>
          </cell>
        </row>
      </sheetData>
      <sheetData sheetId="34"/>
      <sheetData sheetId="35"/>
      <sheetData sheetId="36" refreshError="1"/>
      <sheetData sheetId="3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3 (2)"/>
      <sheetName val="SCO3"/>
      <sheetName val="Front"/>
      <sheetName val="SCO3_(2)"/>
    </sheetNames>
    <sheetDataSet>
      <sheetData sheetId="0">
        <row r="15">
          <cell r="N15">
            <v>64.114000000000004</v>
          </cell>
        </row>
      </sheetData>
      <sheetData sheetId="1" refreshError="1">
        <row r="15">
          <cell r="N15">
            <v>64.114000000000004</v>
          </cell>
        </row>
        <row r="16">
          <cell r="N16">
            <v>287.37799999999999</v>
          </cell>
        </row>
        <row r="17">
          <cell r="N17">
            <v>154.17699999999999</v>
          </cell>
        </row>
        <row r="18">
          <cell r="N18">
            <v>236.04300000000001</v>
          </cell>
        </row>
        <row r="22">
          <cell r="N22">
            <v>342.84100000000001</v>
          </cell>
        </row>
        <row r="23">
          <cell r="N23">
            <v>242.73400000000001</v>
          </cell>
        </row>
        <row r="24">
          <cell r="N24">
            <v>312.637</v>
          </cell>
        </row>
        <row r="25">
          <cell r="N25">
            <v>123.495</v>
          </cell>
        </row>
      </sheetData>
      <sheetData sheetId="2" refreshError="1"/>
      <sheetData sheetId="3">
        <row r="15">
          <cell r="N15">
            <v>64.114000000000004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97"/>
      <sheetName val="graph97.xls"/>
    </sheetNames>
    <definedNames>
      <definedName name="DayGraph"/>
    </definedNames>
    <sheetDataSet>
      <sheetData sheetId="0" refreshError="1"/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."/>
      <sheetName val="CONT_"/>
      <sheetName val="ВВОД"/>
      <sheetName val="INVESTCORP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ransk"/>
      <sheetName val="Rosar"/>
      <sheetName val="Povolzhie"/>
      <sheetName val="Perm"/>
      <sheetName val="Kursk"/>
      <sheetName val="Klin"/>
      <sheetName val="Bavaria"/>
      <sheetName val="Ivanovo"/>
      <sheetName val="SDC"/>
      <sheetName val="Russia"/>
      <sheetName val="Charts"/>
      <sheetName val="KPI 23-Q1"/>
      <sheetName val="KPI 23-Q2"/>
      <sheetName val="KPI 23-Q3"/>
      <sheetName val="KPI 23-Q4"/>
      <sheetName val="Divestment Russia"/>
      <sheetName val="Ind. project justif"/>
      <sheetName val="CONT."/>
      <sheetName val="Title"/>
      <sheetName val="Controls"/>
      <sheetName val="LBO Model"/>
      <sheetName val="KPI_23-Q1"/>
      <sheetName val="KPI_23-Q2"/>
      <sheetName val="KPI_23-Q3"/>
      <sheetName val="KPI_23-Q4"/>
      <sheetName val="Divestment_Russia"/>
      <sheetName val="Ind__project_justi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89">
          <cell r="C89" t="str">
            <v>Saransk</v>
          </cell>
          <cell r="I89">
            <v>0</v>
          </cell>
          <cell r="L89">
            <v>0</v>
          </cell>
          <cell r="Q89">
            <v>0</v>
          </cell>
        </row>
        <row r="90">
          <cell r="C90" t="str">
            <v>Rosar</v>
          </cell>
          <cell r="I90">
            <v>0</v>
          </cell>
          <cell r="L90">
            <v>0</v>
          </cell>
          <cell r="Q90">
            <v>0</v>
          </cell>
        </row>
        <row r="91">
          <cell r="C91" t="str">
            <v>Povolzhie</v>
          </cell>
          <cell r="I91">
            <v>0</v>
          </cell>
          <cell r="L91">
            <v>0</v>
          </cell>
          <cell r="Q91">
            <v>0</v>
          </cell>
        </row>
        <row r="92">
          <cell r="C92" t="str">
            <v>Perm</v>
          </cell>
          <cell r="I92">
            <v>0</v>
          </cell>
          <cell r="L92">
            <v>0</v>
          </cell>
          <cell r="Q92">
            <v>0</v>
          </cell>
        </row>
        <row r="93">
          <cell r="C93" t="str">
            <v>Kursk</v>
          </cell>
          <cell r="I93">
            <v>0</v>
          </cell>
          <cell r="L93">
            <v>0</v>
          </cell>
          <cell r="Q93">
            <v>0</v>
          </cell>
        </row>
        <row r="94">
          <cell r="C94" t="str">
            <v>Klin</v>
          </cell>
          <cell r="I94">
            <v>0</v>
          </cell>
          <cell r="L94">
            <v>0</v>
          </cell>
          <cell r="Q94">
            <v>0</v>
          </cell>
        </row>
        <row r="95">
          <cell r="C95" t="str">
            <v>Bavaria</v>
          </cell>
          <cell r="I95">
            <v>0</v>
          </cell>
          <cell r="L95">
            <v>0</v>
          </cell>
          <cell r="Q95">
            <v>0</v>
          </cell>
        </row>
        <row r="96">
          <cell r="C96" t="str">
            <v>Ivanovo</v>
          </cell>
          <cell r="I96">
            <v>0</v>
          </cell>
          <cell r="L96">
            <v>0</v>
          </cell>
          <cell r="Q96">
            <v>0</v>
          </cell>
        </row>
        <row r="97">
          <cell r="C97" t="str">
            <v>SDC</v>
          </cell>
          <cell r="I97">
            <v>0</v>
          </cell>
          <cell r="L97">
            <v>0</v>
          </cell>
          <cell r="Q97">
            <v>0</v>
          </cell>
        </row>
        <row r="98">
          <cell r="I98">
            <v>0</v>
          </cell>
          <cell r="L98">
            <v>0</v>
          </cell>
          <cell r="Q98">
            <v>0</v>
          </cell>
        </row>
        <row r="100">
          <cell r="C100" t="str">
            <v>Saransk</v>
          </cell>
          <cell r="I100">
            <v>0</v>
          </cell>
          <cell r="L100">
            <v>0</v>
          </cell>
          <cell r="Q100">
            <v>0</v>
          </cell>
        </row>
        <row r="101">
          <cell r="C101" t="str">
            <v>Rosar</v>
          </cell>
          <cell r="G101">
            <v>4</v>
          </cell>
          <cell r="H101">
            <v>-2</v>
          </cell>
          <cell r="I101">
            <v>2</v>
          </cell>
          <cell r="J101">
            <v>8.35</v>
          </cell>
          <cell r="K101">
            <v>0</v>
          </cell>
          <cell r="L101">
            <v>8.35</v>
          </cell>
          <cell r="Q101">
            <v>-2</v>
          </cell>
        </row>
        <row r="102">
          <cell r="C102" t="str">
            <v>Povolzhie</v>
          </cell>
          <cell r="G102">
            <v>4.4000000000000004</v>
          </cell>
          <cell r="H102">
            <v>-82.14</v>
          </cell>
          <cell r="I102">
            <v>-77.739999999999995</v>
          </cell>
          <cell r="J102">
            <v>1.77</v>
          </cell>
          <cell r="K102">
            <v>-0.17</v>
          </cell>
          <cell r="L102">
            <v>1.6</v>
          </cell>
          <cell r="Q102">
            <v>-82.31</v>
          </cell>
        </row>
        <row r="103">
          <cell r="C103" t="str">
            <v>Perm</v>
          </cell>
          <cell r="I103">
            <v>0</v>
          </cell>
          <cell r="J103">
            <v>65.680000000000007</v>
          </cell>
          <cell r="K103">
            <v>-31.59</v>
          </cell>
          <cell r="L103">
            <v>34.090000000000003</v>
          </cell>
          <cell r="Q103">
            <v>-31.59</v>
          </cell>
        </row>
        <row r="104">
          <cell r="C104" t="str">
            <v>Kursk</v>
          </cell>
          <cell r="I104">
            <v>0</v>
          </cell>
          <cell r="L104">
            <v>0</v>
          </cell>
          <cell r="Q104">
            <v>0</v>
          </cell>
        </row>
        <row r="105">
          <cell r="C105" t="str">
            <v>Klin</v>
          </cell>
          <cell r="I105">
            <v>0</v>
          </cell>
          <cell r="L105">
            <v>0</v>
          </cell>
          <cell r="Q105">
            <v>0</v>
          </cell>
        </row>
        <row r="106">
          <cell r="C106" t="str">
            <v>Bavaria</v>
          </cell>
          <cell r="G106">
            <v>1.83</v>
          </cell>
          <cell r="H106">
            <v>0</v>
          </cell>
          <cell r="I106">
            <v>1.83</v>
          </cell>
          <cell r="J106">
            <v>0</v>
          </cell>
          <cell r="K106">
            <v>-1.34</v>
          </cell>
          <cell r="L106">
            <v>-1.34</v>
          </cell>
          <cell r="Q106">
            <v>-1.34</v>
          </cell>
        </row>
        <row r="107">
          <cell r="C107" t="str">
            <v>Ivanovo</v>
          </cell>
          <cell r="I107">
            <v>0</v>
          </cell>
          <cell r="J107">
            <v>12.03</v>
          </cell>
          <cell r="K107">
            <v>-7.24</v>
          </cell>
          <cell r="L107">
            <v>4.7899999999999991</v>
          </cell>
          <cell r="Q107">
            <v>-7.24</v>
          </cell>
        </row>
        <row r="108">
          <cell r="C108" t="str">
            <v>SDC</v>
          </cell>
          <cell r="I108">
            <v>0</v>
          </cell>
          <cell r="L108">
            <v>0</v>
          </cell>
          <cell r="Q108">
            <v>0</v>
          </cell>
        </row>
        <row r="109">
          <cell r="I109">
            <v>0</v>
          </cell>
          <cell r="L109">
            <v>0</v>
          </cell>
          <cell r="Q109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89">
          <cell r="C89" t="str">
            <v>Saransk</v>
          </cell>
        </row>
      </sheetData>
      <sheetData sheetId="22"/>
      <sheetData sheetId="23">
        <row r="89">
          <cell r="C89" t="str">
            <v>Saransk</v>
          </cell>
        </row>
      </sheetData>
      <sheetData sheetId="24"/>
      <sheetData sheetId="25">
        <row r="89">
          <cell r="C89" t="str">
            <v>Saransk</v>
          </cell>
        </row>
      </sheetData>
      <sheetData sheetId="26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"/>
      <sheetName val="Staffing 2008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Projects 2008"/>
      <sheetName val="list of projects"/>
      <sheetName val="Utilization"/>
      <sheetName val="1"/>
      <sheetName val="PL 2008-2"/>
      <sheetName val="PL 2008-2 RGG"/>
      <sheetName val="CF 2008-2"/>
      <sheetName val="Internal Rates"/>
    </sheetNames>
    <sheetDataSet>
      <sheetData sheetId="0" refreshError="1">
        <row r="2">
          <cell r="B2">
            <v>24.8</v>
          </cell>
        </row>
        <row r="3">
          <cell r="B3">
            <v>36.4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I"/>
      <sheetName val="Доходы "/>
      <sheetName val="Продажи"/>
      <sheetName val="стр_проекты"/>
      <sheetName val="Доп_Доходы"/>
      <sheetName val="Доп_Продажи"/>
      <sheetName val="Сводные продажи"/>
      <sheetName val="Итог продажи"/>
      <sheetName val="расходы"/>
      <sheetName val="Шкала"/>
      <sheetName val="расчеты"/>
      <sheetName val="Settings"/>
      <sheetName val="Meta"/>
      <sheetName val="Front"/>
      <sheetName val="Доходы_"/>
      <sheetName val="Сводные_продажи"/>
      <sheetName val="Итог_продаж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>
            <v>0</v>
          </cell>
          <cell r="C3">
            <v>500</v>
          </cell>
        </row>
        <row r="4">
          <cell r="A4">
            <v>5001</v>
          </cell>
          <cell r="C4">
            <v>450</v>
          </cell>
        </row>
        <row r="5">
          <cell r="A5">
            <v>10001</v>
          </cell>
          <cell r="C5">
            <v>350</v>
          </cell>
        </row>
        <row r="6">
          <cell r="A6">
            <v>50001</v>
          </cell>
          <cell r="C6">
            <v>250</v>
          </cell>
        </row>
        <row r="7">
          <cell r="A7">
            <v>100001</v>
          </cell>
          <cell r="C7">
            <v>150</v>
          </cell>
        </row>
        <row r="8">
          <cell r="A8">
            <v>500001</v>
          </cell>
          <cell r="C8">
            <v>100</v>
          </cell>
        </row>
        <row r="9">
          <cell r="A9">
            <v>1000001</v>
          </cell>
          <cell r="C9">
            <v>75</v>
          </cell>
        </row>
        <row r="10">
          <cell r="A10">
            <v>5000001</v>
          </cell>
          <cell r="C10">
            <v>50</v>
          </cell>
        </row>
        <row r="25">
          <cell r="A25">
            <v>0</v>
          </cell>
          <cell r="C25">
            <v>500</v>
          </cell>
        </row>
        <row r="26">
          <cell r="A26">
            <v>101</v>
          </cell>
          <cell r="C26">
            <v>1500</v>
          </cell>
        </row>
        <row r="27">
          <cell r="A27">
            <v>501</v>
          </cell>
          <cell r="C27">
            <v>3000</v>
          </cell>
        </row>
        <row r="28">
          <cell r="A28">
            <v>1001</v>
          </cell>
          <cell r="C28">
            <v>7200</v>
          </cell>
        </row>
        <row r="29">
          <cell r="A29">
            <v>2001</v>
          </cell>
          <cell r="C29">
            <v>12600</v>
          </cell>
        </row>
        <row r="30">
          <cell r="A30">
            <v>5001</v>
          </cell>
          <cell r="C30">
            <v>24000</v>
          </cell>
        </row>
        <row r="31">
          <cell r="A31">
            <v>10001</v>
          </cell>
          <cell r="C31">
            <v>54000</v>
          </cell>
        </row>
        <row r="32">
          <cell r="A32">
            <v>20001</v>
          </cell>
          <cell r="C32">
            <v>108000</v>
          </cell>
        </row>
        <row r="33">
          <cell r="A33">
            <v>50001</v>
          </cell>
          <cell r="C33">
            <v>210000</v>
          </cell>
        </row>
      </sheetData>
      <sheetData sheetId="10"/>
      <sheetData sheetId="1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Valuation Summary"/>
      <sheetName val="Base Proj, &amp; DCF"/>
      <sheetName val="Syn Adjstd Proj, &amp; DCF"/>
      <sheetName val="workingcap"/>
      <sheetName val="Abamectin"/>
      <sheetName val="Thiabendazole"/>
      <sheetName val="MK 244"/>
      <sheetName val="Others"/>
      <sheetName val="Distribution Synergies"/>
      <sheetName val="Marketing Synergies - Bway"/>
      <sheetName val="Marketing Synergies AgrEvo"/>
      <sheetName val="Cost Synergies"/>
      <sheetName val="Fungicide"/>
      <sheetName val="Расчет"/>
      <sheetName val="Списки"/>
      <sheetName val="Справочник"/>
      <sheetName val="Таблица"/>
      <sheetName val="Lists"/>
      <sheetName val="подразделения"/>
      <sheetName val="нормы по командировкам"/>
      <sheetName val="Параметры"/>
      <sheetName val="Список заказчиков"/>
      <sheetName val="Лист1"/>
      <sheetName val="#Справочники_Единые"/>
      <sheetName val="BCS APP CR"/>
      <sheetName val="BCS APP Slovakia"/>
      <sheetName val="Лист2"/>
      <sheetName val="СМЕТА СБС (итог)"/>
      <sheetName val="Кол-ва"/>
      <sheetName val="Другие Списки"/>
      <sheetName val="Программы обучения МД"/>
      <sheetName val="Программы обучения НМ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 на оплату"/>
      <sheetName val="XLR_NoRangeSheet"/>
    </sheetNames>
    <sheetDataSet>
      <sheetData sheetId="0" refreshError="1"/>
      <sheetData sheetId="1" refreshError="1">
        <row r="6">
          <cell r="D6" t="str">
            <v>Сотрудник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XLR_NoRangeSheet"/>
      <sheetName val="Справочник_"/>
    </sheetNames>
    <sheetDataSet>
      <sheetData sheetId="0" refreshError="1"/>
      <sheetData sheetId="1" refreshError="1">
        <row r="6">
          <cell r="B6" t="str">
            <v>Отчет по распределению начисленных расходов</v>
          </cell>
          <cell r="C6" t="str">
            <v>Период с 01.01.2008 по 29.02.2008</v>
          </cell>
        </row>
      </sheetData>
      <sheetData sheetId="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Divisions split per Bank Book"/>
      <sheetName val="Bank Borrower Financials"/>
      <sheetName val="Annual Operating Model"/>
      <sheetName val="Quarterly Operating Model"/>
      <sheetName val="Quarterly LBO Model"/>
      <sheetName val="Annual LBO Model"/>
      <sheetName val="LTM Detail"/>
      <sheetName val="LTM Summary"/>
      <sheetName val="Additives"/>
      <sheetName val="Pigments"/>
      <sheetName val="Compounding"/>
      <sheetName val="Timber"/>
      <sheetName val="Water Tech"/>
      <sheetName val="Electronic Chemicals"/>
      <sheetName val="Wafer Reclaim"/>
      <sheetName val="Photomasks"/>
      <sheetName val="Electronics SBU Costs"/>
      <sheetName val="LTM Calculations"/>
      <sheetName val="Depreciation"/>
      <sheetName val="FX Rates"/>
      <sheetName val="LTM Detail to 30-8-2000"/>
      <sheetName val="Summary Revs, EBITDA &amp; EBIT"/>
      <sheetName val="Summary NWC &amp; Capex"/>
      <sheetName val="2000 USD"/>
      <sheetName val="1999 USD"/>
      <sheetName val="1998 USD"/>
      <sheetName val="1997 USD"/>
      <sheetName val="1999 NWC &amp; Capex"/>
      <sheetName val="1998 NWC &amp; Capex"/>
      <sheetName val="1997 NWC &amp; Capex"/>
      <sheetName val="Scenario Controls"/>
      <sheetName val="Central Cost Estimates"/>
      <sheetName val="Separator"/>
      <sheetName val="2000 - Summary - P7 dep extrap"/>
      <sheetName val="2000 - Summary Bud dep"/>
      <sheetName val="2000 - PrimaExtract"/>
      <sheetName val="98-99 - Mike Kenny"/>
      <sheetName val="1998-99 - PrimaExtract"/>
      <sheetName val="2000 - Clive Rankin"/>
      <sheetName val="2000 - Mike Kenny"/>
      <sheetName val="98-99 - Clive Rankin"/>
      <sheetName val="2000 Conversion"/>
      <sheetName val="LTM June - Mike Kenny"/>
      <sheetName val="LTM June - Clive Rankin"/>
      <sheetName val="1999 Quarterly in LC"/>
      <sheetName val="1998 Quarterly in $"/>
      <sheetName val="1998 Quarterly in LC"/>
      <sheetName val="1999 Quarterly in $"/>
      <sheetName val="2000 Quarterly in LC"/>
      <sheetName val="2000 Quarterly in $"/>
      <sheetName val="Summary NWC"/>
      <sheetName val="PrintMacro"/>
      <sheetName val="DebtMacro"/>
      <sheetName val="Module1"/>
      <sheetName val="Рег-я"/>
      <sheetName val="Шкала"/>
      <sheetName val="Проект"/>
      <sheetName val="Divisions_split_per_Bank_Book"/>
      <sheetName val="Bank_Borrower_Financials"/>
      <sheetName val="Annual_Operating_Model"/>
      <sheetName val="Quarterly_Operating_Model"/>
      <sheetName val="Quarterly_LBO_Model"/>
      <sheetName val="Annual_LBO_Model"/>
      <sheetName val="LTM_Detail"/>
      <sheetName val="LTM_Summary"/>
      <sheetName val="Water_Tech"/>
      <sheetName val="Electronic_Chemicals"/>
      <sheetName val="Wafer_Reclaim"/>
      <sheetName val="Electronics_SBU_Costs"/>
      <sheetName val="LTM_Calculations"/>
      <sheetName val="FX_Rates"/>
      <sheetName val="LTM_Detail_to_30-8-2000"/>
      <sheetName val="Summary_Revs,_EBITDA_&amp;_EBIT"/>
      <sheetName val="Summary_NWC_&amp;_Capex"/>
      <sheetName val="2000_USD"/>
      <sheetName val="1999_USD"/>
      <sheetName val="1998_USD"/>
      <sheetName val="1997_USD"/>
      <sheetName val="1999_NWC_&amp;_Capex"/>
      <sheetName val="1998_NWC_&amp;_Capex"/>
      <sheetName val="1997_NWC_&amp;_Capex"/>
      <sheetName val="Scenario_Controls"/>
      <sheetName val="Central_Cost_Estimates"/>
      <sheetName val="2000_-_Summary_-_P7_dep_extrap"/>
      <sheetName val="2000_-_Summary_Bud_dep"/>
      <sheetName val="2000_-_PrimaExtract"/>
      <sheetName val="98-99_-_Mike_Kenny"/>
      <sheetName val="1998-99_-_PrimaExtract"/>
      <sheetName val="2000_-_Clive_Rankin"/>
      <sheetName val="2000_-_Mike_Kenny"/>
      <sheetName val="98-99_-_Clive_Rankin"/>
      <sheetName val="2000_Conversion"/>
      <sheetName val="LTM_June_-_Mike_Kenny"/>
      <sheetName val="LTM_June_-_Clive_Rankin"/>
      <sheetName val="1999_Quarterly_in_LC"/>
      <sheetName val="1998_Quarterly_in_$"/>
      <sheetName val="1998_Quarterly_in_LC"/>
      <sheetName val="1999_Quarterly_in_$"/>
      <sheetName val="2000_Quarterly_in_LC"/>
      <sheetName val="2000_Quarterly_in_$"/>
      <sheetName val="Summary_NW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89">
          <cell r="G189">
            <v>1.51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>
        <row r="189">
          <cell r="G189">
            <v>1.51</v>
          </cell>
        </row>
      </sheetData>
      <sheetData sheetId="61">
        <row r="189">
          <cell r="G189">
            <v>1.51</v>
          </cell>
        </row>
      </sheetData>
      <sheetData sheetId="62">
        <row r="189">
          <cell r="G189">
            <v>1.51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Quarterly LBO Model"/>
    </sheetNames>
    <sheetDataSet>
      <sheetData sheetId="0" refreshError="1"/>
      <sheetData sheetId="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В"/>
      <sheetName val="XLR_NoRangeSheet"/>
    </sheetNames>
    <sheetDataSet>
      <sheetData sheetId="0" refreshError="1"/>
      <sheetData sheetId="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Input"/>
      <sheetName val="Calculation"/>
      <sheetName val="Product parameters"/>
      <sheetName val="Assumptions for LAT"/>
      <sheetName val="FX rates"/>
      <sheetName val="Output"/>
      <sheetName val="Свод показателей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- 26, Общехозяйственные расходы</v>
          </cell>
          <cell r="E6" t="str">
            <v>Вид расходов;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Характеристика документов"/>
      <sheetName val="Опросные справочники"/>
    </sheetNames>
    <sheetDataSet>
      <sheetData sheetId="0"/>
      <sheetData sheetId="1"/>
      <sheetData sheetId="2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4 Fin _ Publ"/>
      <sheetName val="Опросные справочники"/>
      <sheetName val="SCO3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Analysis-Beaute"/>
      <sheetName val="PPRAnalysis-YR "/>
      <sheetName val="PPRAnalysis-NR  "/>
      <sheetName val="Assumptions"/>
      <sheetName val="ValSumHrdwire"/>
      <sheetName val="Valuation Summary"/>
      <sheetName val="P&amp;L Consolidated"/>
      <sheetName val="summary YSLP"/>
      <sheetName val="DCF-YSL"/>
      <sheetName val="P&amp;L-YSL"/>
      <sheetName val="Depreciation YSLP"/>
      <sheetName val="Revenues-YSL Perfumes"/>
      <sheetName val="advertising-YSL"/>
      <sheetName val="Marge MKG-YSL"/>
      <sheetName val="Summary YSLC"/>
      <sheetName val="DCF Couture"/>
      <sheetName val="Depreciation Couture"/>
      <sheetName val="Summary VanCleef Arpels"/>
      <sheetName val="P&amp;L VanCleef"/>
      <sheetName val="VanCleef Revenues"/>
      <sheetName val="VanCleef Advert"/>
      <sheetName val="Van Cleef MargeMkg"/>
      <sheetName val="Summary ODLR"/>
      <sheetName val="P&amp;L ODLR"/>
      <sheetName val="Revenues-ODLR"/>
      <sheetName val="Advert-ODLR"/>
      <sheetName val="MargeMkg-ODLR"/>
      <sheetName val="Summary Roger&amp;Gallet"/>
      <sheetName val="P&amp;L R&amp;G"/>
      <sheetName val="Summary Krizia-Fendi"/>
      <sheetName val="Summary - Other Brands"/>
      <sheetName val="Others"/>
      <sheetName val="Summary-Yves Rocher"/>
      <sheetName val="DCF-YvesRocher (LB Proj)"/>
      <sheetName val="DCF-YvesRocher (Co Proj)"/>
      <sheetName val="Summary-Nina Ricci"/>
      <sheetName val="Equity Consolidated Companies"/>
      <sheetName val="PPRAnalysis"/>
      <sheetName val="COMPS"/>
      <sheetName val="4 Fin &amp; Publ"/>
      <sheetName val="MODE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"/>
      <sheetName val="Flash_Report_CUM(eur)Dec"/>
      <sheetName val="Flash_Report_CUM(rur)Dec"/>
      <sheetName val="Flash_CUM(eur)Jan-Nov"/>
      <sheetName val="Flash_CUM(rur)Jan-Nov"/>
      <sheetName val="Flash Report(EUR)with ajust"/>
      <sheetName val="Flash Report(RUR)with adjust"/>
      <sheetName val="Inflation"/>
      <sheetName val="Calculat.Depr.Exp"/>
      <sheetName val="Flash Report SDC(EUR)"/>
      <sheetName val="Flash Report SDC(RUR)"/>
      <sheetName val="CumJan-Dec(detail)"/>
      <sheetName val="Accumul_Jan-Nov(detail)"/>
      <sheetName val="Dec_ SDC(detail)adjust"/>
      <sheetName val="Dec_ SDC(detail)"/>
      <sheetName val="Perm"/>
      <sheetName val="Ivanovo"/>
      <sheetName val="Novgorod"/>
      <sheetName val="Peterburg"/>
      <sheetName val="Samara"/>
      <sheetName val="Saransk"/>
      <sheetName val="Rostov"/>
      <sheetName val="Kursk"/>
      <sheetName val="Center"/>
      <sheetName val="Povolzhje"/>
      <sheetName val="HQ Star"/>
      <sheetName val="Taxes Adjust"/>
      <sheetName val="accruals"/>
      <sheetName val="Bad debts"/>
      <sheetName val="MF Adjust"/>
      <sheetName val="Note1"/>
      <sheetName val="Flash Report SDC_EUR_"/>
      <sheetName val="7.6-2"/>
      <sheetName val="PPRAnalysis"/>
      <sheetName val="CONT."/>
      <sheetName val="Flash_Report(EUR)with_ajust"/>
      <sheetName val="Flash_Report(RUR)with_adjust"/>
      <sheetName val="Calculat_Depr_Exp"/>
      <sheetName val="Flash_Report_SDC(EUR)"/>
      <sheetName val="Flash_Report_SDC(RUR)"/>
      <sheetName val="Dec__SDC(detail)adjust"/>
      <sheetName val="Dec__SDC(detail)"/>
      <sheetName val="HQ_Star"/>
      <sheetName val="Taxes_Adjust"/>
      <sheetName val="Bad_debts"/>
      <sheetName val="MF_Adjust"/>
    </sheetNames>
    <sheetDataSet>
      <sheetData sheetId="0">
        <row r="118">
          <cell r="B118">
            <v>331.54489999999998</v>
          </cell>
        </row>
      </sheetData>
      <sheetData sheetId="1">
        <row r="118">
          <cell r="B118">
            <v>331.54489999999998</v>
          </cell>
        </row>
      </sheetData>
      <sheetData sheetId="2">
        <row r="118">
          <cell r="B118">
            <v>331.54489999999998</v>
          </cell>
        </row>
      </sheetData>
      <sheetData sheetId="3">
        <row r="118">
          <cell r="B118">
            <v>331.54489999999998</v>
          </cell>
        </row>
      </sheetData>
      <sheetData sheetId="4">
        <row r="118">
          <cell r="B118">
            <v>331.54489999999998</v>
          </cell>
        </row>
      </sheetData>
      <sheetData sheetId="5">
        <row r="118">
          <cell r="B118">
            <v>331.54489999999998</v>
          </cell>
        </row>
      </sheetData>
      <sheetData sheetId="6">
        <row r="118">
          <cell r="B118">
            <v>331.54489999999998</v>
          </cell>
        </row>
      </sheetData>
      <sheetData sheetId="7">
        <row r="118">
          <cell r="B118">
            <v>331.54489999999998</v>
          </cell>
        </row>
      </sheetData>
      <sheetData sheetId="8">
        <row r="118">
          <cell r="B118">
            <v>331.54489999999998</v>
          </cell>
        </row>
      </sheetData>
      <sheetData sheetId="9">
        <row r="118">
          <cell r="B118">
            <v>331.54489999999998</v>
          </cell>
        </row>
      </sheetData>
      <sheetData sheetId="10" refreshError="1">
        <row r="118">
          <cell r="B118">
            <v>331.54489999999998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/>
      <sheetData sheetId="37">
        <row r="118">
          <cell r="B118">
            <v>331.54489999999998</v>
          </cell>
        </row>
      </sheetData>
      <sheetData sheetId="38">
        <row r="118">
          <cell r="B118">
            <v>331.54489999999998</v>
          </cell>
        </row>
      </sheetData>
      <sheetData sheetId="39">
        <row r="118">
          <cell r="B118">
            <v>331.54489999999998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Matrix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- 76/13, Расчеты прочие</v>
          </cell>
        </row>
      </sheetData>
      <sheetData sheetId="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grade"/>
      <sheetName val="Newbuild"/>
      <sheetName val="Output"/>
      <sheetName val="IM_Data"/>
      <sheetName val="Subs vs Upgrade"/>
      <sheetName val="Constants"/>
      <sheetName val="NIUs"/>
      <sheetName val="Cautions!"/>
      <sheetName val="Rings"/>
      <sheetName val="RF &amp; SDH Ring"/>
      <sheetName val="Infastructure Required"/>
      <sheetName val="Video RINGs"/>
      <sheetName val="Switched Data RINGs"/>
      <sheetName val="VoIP Data RINGs"/>
      <sheetName val="CapEx Chart"/>
      <sheetName val="Subs by Combo Chart"/>
      <sheetName val="Flash Report SDC(EUR)"/>
      <sheetName val="Прил 7 свод"/>
      <sheetName val="Divestment Russia"/>
      <sheetName val="Subs_vs_Upgrade"/>
      <sheetName val="RF_&amp;_SDH_Ring"/>
      <sheetName val="Infastructure_Required"/>
      <sheetName val="Video_RINGs"/>
      <sheetName val="Switched_Data_RINGs"/>
      <sheetName val="VoIP_Data_RINGs"/>
      <sheetName val="CapEx_Chart"/>
      <sheetName val="Subs_by_Combo_Ch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B24">
            <v>7.4999999999999997E-2</v>
          </cell>
        </row>
        <row r="31">
          <cell r="B31">
            <v>39.602960526315798</v>
          </cell>
        </row>
      </sheetData>
      <sheetData sheetId="6" refreshError="1">
        <row r="12">
          <cell r="C12" t="str">
            <v>SFU Drops to be installed</v>
          </cell>
          <cell r="G12">
            <v>21300</v>
          </cell>
          <cell r="H12">
            <v>115500</v>
          </cell>
          <cell r="I12">
            <v>80100</v>
          </cell>
          <cell r="J12">
            <v>77100</v>
          </cell>
          <cell r="K12">
            <v>35100</v>
          </cell>
          <cell r="L12">
            <v>37200</v>
          </cell>
          <cell r="M12">
            <v>19200</v>
          </cell>
          <cell r="N12">
            <v>0</v>
          </cell>
          <cell r="O12">
            <v>0</v>
          </cell>
          <cell r="P12">
            <v>0</v>
          </cell>
          <cell r="Q12">
            <v>385500</v>
          </cell>
          <cell r="R12">
            <v>385500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1 без округления"/>
      <sheetName val="Files"/>
      <sheetName val="Пояснения"/>
      <sheetName val="Выгрузка"/>
      <sheetName val="Реквизиты"/>
      <sheetName val="XLR_NoRangeSheet"/>
      <sheetName val="Matri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31</v>
          </cell>
          <cell r="C6" t="str">
            <v>Июль</v>
          </cell>
          <cell r="D6" t="str">
            <v>2007</v>
          </cell>
          <cell r="S6" t="str">
            <v>70250916</v>
          </cell>
          <cell r="T6" t="str">
            <v>7727257386</v>
          </cell>
          <cell r="AA6" t="str">
            <v>66.01,</v>
          </cell>
          <cell r="AC6" t="str">
            <v>65</v>
          </cell>
          <cell r="AD6" t="str">
            <v>16</v>
          </cell>
          <cell r="AI6" t="str">
            <v>частная</v>
          </cell>
          <cell r="AR6">
            <v>37987</v>
          </cell>
          <cell r="AS6">
            <v>37987</v>
          </cell>
          <cell r="AT6" t="str">
            <v>руб.</v>
          </cell>
          <cell r="AU6" t="str">
            <v>/ млн.руб. (ненужное зачеркнуть)</v>
          </cell>
        </row>
        <row r="7">
          <cell r="H7" t="str">
            <v>Лацук Н. М.</v>
          </cell>
          <cell r="I7" t="str">
            <v>Лацук Н. М.</v>
          </cell>
        </row>
      </sheetData>
      <sheetData sheetId="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Conden"/>
      <sheetName val="Graph rub"/>
      <sheetName val="Brew rub"/>
      <sheetName val="STAR rub"/>
      <sheetName val="Consol rub"/>
      <sheetName val="Brew euro"/>
      <sheetName val="STAR euro"/>
      <sheetName val="Consol euro"/>
      <sheetName val="Ukraine"/>
      <sheetName val="Data rub"/>
      <sheetName val="Data, euro"/>
      <sheetName val="Flexed bud"/>
      <sheetName val="Master month"/>
      <sheetName val="Mastercum"/>
      <sheetName val="Graph"/>
      <sheetName val="Instructions"/>
      <sheetName val="Штатные"/>
      <sheetName val="Трейнинг Рекрутинг"/>
      <sheetName val="Договор подряда"/>
      <sheetName val="Временные (Сезонные)"/>
      <sheetName val="Переработки"/>
      <sheetName val="Constants"/>
      <sheetName val="NIUs"/>
      <sheetName val="17"/>
      <sheetName val="Meta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ssia - comparison"/>
      <sheetName val="Ukraine - comparison"/>
      <sheetName val="Aggregate - Comparison"/>
      <sheetName val="SIL Russia"/>
      <sheetName val="SIL Russia (2)"/>
      <sheetName val="SIL Ukraine"/>
      <sheetName val="SIL Ukraine (2)"/>
      <sheetName val="SIL Russia and Ukraine"/>
      <sheetName val="SIL Russia and Ukraine (2)"/>
      <sheetName val="LRP 10Y Summary - Comparison"/>
      <sheetName val="Лист1 "/>
      <sheetName val="спр"/>
      <sheetName val="Шкал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XLR_NoRangeSheet"/>
      <sheetName val="G2TempSheet"/>
      <sheetName val="Данные 7_20"/>
      <sheetName val="курс"/>
      <sheetName val="Прил 3"/>
      <sheetName val="const"/>
      <sheetName val="Данные"/>
      <sheetName val="ФКТ OE"/>
      <sheetName val="ФКТ OI"/>
      <sheetName val="Ссуды_УК"/>
      <sheetName val="RptTempl$1"/>
      <sheetName val="Main"/>
      <sheetName val="Прил 1"/>
      <sheetName val="3. ДохРасх (на подпись)"/>
      <sheetName val="SIL Russia"/>
      <sheetName val="Наличная конв - свод по ТБ"/>
      <sheetName val="-44-"/>
      <sheetName val="-46-"/>
      <sheetName val="-47-"/>
      <sheetName val="-48-"/>
      <sheetName val="-49_D-"/>
      <sheetName val="-49-"/>
      <sheetName val="-49_2-"/>
      <sheetName val="-49_S-"/>
      <sheetName val="-49_S2-"/>
      <sheetName val="-50_D-"/>
      <sheetName val="-50-"/>
      <sheetName val="-50_2-"/>
      <sheetName val="-50_S-"/>
      <sheetName val="-50_S2-"/>
      <sheetName val="-51-"/>
      <sheetName val="-52-"/>
      <sheetName val="-53-"/>
      <sheetName val="-54-"/>
      <sheetName val="-55-"/>
      <sheetName val="-56-"/>
      <sheetName val="-56_2-"/>
      <sheetName val="-58-"/>
      <sheetName val="-59-"/>
      <sheetName val="-60-"/>
      <sheetName val="-61-"/>
      <sheetName val="-62-"/>
      <sheetName val="-67-"/>
      <sheetName val="-68-"/>
      <sheetName val="-69-"/>
      <sheetName val="-70-"/>
      <sheetName val="-71-"/>
      <sheetName val="-72-"/>
      <sheetName val="-72_2-"/>
      <sheetName val="-73-"/>
      <sheetName val="-73_2-"/>
      <sheetName val="-74-"/>
      <sheetName val="-86-"/>
      <sheetName val="-87-"/>
      <sheetName val="-77-"/>
      <sheetName val="-79-"/>
      <sheetName val="-80-"/>
      <sheetName val="-81-"/>
      <sheetName val="-82-"/>
      <sheetName val="-83-"/>
      <sheetName val="-84-"/>
      <sheetName val="Расшифровка"/>
      <sheetName val="Лист2 (2)"/>
      <sheetName val="Лист1"/>
      <sheetName val="Справочник"/>
      <sheetName val="Корпоративный блок"/>
      <sheetName val="ОКР ЮЛ 1 кв"/>
      <sheetName val="Список"/>
      <sheetName val="Лист2"/>
      <sheetName val="Численность. Процесс - МСЦ"/>
      <sheetName val="Списки"/>
      <sheetName val="ДМС"/>
      <sheetName val="RS"/>
      <sheetName val="1"/>
      <sheetName val="данные ГОСБ"/>
      <sheetName val="REORG"/>
      <sheetName val="Даты"/>
      <sheetName val="rs_1"/>
      <sheetName val="sprav"/>
      <sheetName val="servis"/>
      <sheetName val="Месяц"/>
      <sheetName val="Номер"/>
      <sheetName val="Отделения"/>
      <sheetName val="1 (tmp)"/>
      <sheetName val="РБ - свод"/>
      <sheetName val="Справочники"/>
      <sheetName val="КП1"/>
      <sheetName val="данные на 12.05.2016"/>
      <sheetName val="Доп. справочники"/>
      <sheetName val="Продукты"/>
      <sheetName val="д"/>
      <sheetName val="СП3.1"/>
      <sheetName val="B.01.05"/>
      <sheetName val="РА"/>
      <sheetName val="Подробно"/>
      <sheetName val="Не трогать лист"/>
      <sheetName val="ГОСБы"/>
      <sheetName val="ОПК"/>
      <sheetName val="симв"/>
    </sheetNames>
    <sheetDataSet>
      <sheetData sheetId="0" refreshError="1"/>
      <sheetData sheetId="1" refreshError="1">
        <row r="7">
          <cell r="B7" t="str">
            <v>Отчет о распределении подразделений Сбербанка России по ТБ и типам населенных пунктов</v>
          </cell>
          <cell r="C7" t="str">
            <v>по состоянию на 05.02.2003</v>
          </cell>
        </row>
        <row r="8">
          <cell r="B8" t="str">
            <v>Подготовлено:   Ю.А. Стуцкий     04.02.2003 17:05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Сумм"/>
      <sheetName val="Анализ"/>
      <sheetName val="БАЛАНС"/>
      <sheetName val="Диаграмма2"/>
      <sheetName val="График"/>
      <sheetName val="Калькуляции"/>
      <sheetName val="Кредит"/>
      <sheetName val="Отчет"/>
      <sheetName val="Опции"/>
      <sheetName val="Язык"/>
      <sheetName val="XLR_NoRangeSheet"/>
      <sheetName val="CO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F5">
            <v>0.15</v>
          </cell>
        </row>
        <row r="7">
          <cell r="F7">
            <v>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"/>
      <sheetName val="ОСБ"/>
      <sheetName val="ОСБ%"/>
      <sheetName val="не дается на НС"/>
      <sheetName val="XLR_NoRangeSheet"/>
      <sheetName val="Прил 1"/>
      <sheetName val="G2TempSheet"/>
      <sheetName val="Лист1"/>
      <sheetName val="Прил 3"/>
      <sheetName val="1-02"/>
      <sheetName val="1-02($)"/>
      <sheetName val="АКТИВЫ_ПАССИВЫ"/>
      <sheetName val="UnadjBS"/>
      <sheetName val="Исх.данные"/>
      <sheetName val="NPL D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B7" t="str">
            <v>на 1 августа 2008 года</v>
          </cell>
        </row>
        <row r="8">
          <cell r="B8">
            <v>247698015.25391001</v>
          </cell>
          <cell r="C8">
            <v>241704657.17003</v>
          </cell>
          <cell r="D8">
            <v>127745524.83036</v>
          </cell>
          <cell r="E8">
            <v>16132654.119999999</v>
          </cell>
          <cell r="F8">
            <v>61318783.353359997</v>
          </cell>
          <cell r="G8">
            <v>39024582.203129999</v>
          </cell>
          <cell r="H8">
            <v>902698402.28234005</v>
          </cell>
          <cell r="I8">
            <v>164421091.72397</v>
          </cell>
          <cell r="J8">
            <v>21967702.84409</v>
          </cell>
          <cell r="K8">
            <v>35054197.488480002</v>
          </cell>
          <cell r="L8">
            <v>18984190.507320002</v>
          </cell>
          <cell r="M8">
            <v>100398082.35714</v>
          </cell>
          <cell r="N8">
            <v>145449777.86815</v>
          </cell>
          <cell r="O8">
            <v>266856931.38962001</v>
          </cell>
          <cell r="P8">
            <v>61950696.942910001</v>
          </cell>
          <cell r="Q8">
            <v>243691247.29874</v>
          </cell>
          <cell r="R8">
            <v>855156203.40059996</v>
          </cell>
          <cell r="S8">
            <v>592557446.70500004</v>
          </cell>
          <cell r="T8">
            <v>213143881.17166001</v>
          </cell>
          <cell r="U8">
            <v>89571173.468689993</v>
          </cell>
          <cell r="V8">
            <v>12010868.31322</v>
          </cell>
          <cell r="W8">
            <v>427963330.23776001</v>
          </cell>
          <cell r="X8">
            <v>179265008.94384</v>
          </cell>
          <cell r="Y8">
            <v>33443395.451809999</v>
          </cell>
          <cell r="Z8">
            <v>229271350.84161001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"/>
      <sheetName val="ЦА_ОСБ"/>
      <sheetName val="Алтайский"/>
      <sheetName val="Байкальский"/>
      <sheetName val="Волго-Вятский"/>
      <sheetName val="Восточно-Сибирский"/>
      <sheetName val="Дальневосточный"/>
      <sheetName val="Западно-Сибирский"/>
      <sheetName val="Западно-Уральский"/>
      <sheetName val="Поволжский"/>
      <sheetName val="Северный"/>
      <sheetName val="Северо-Восточный"/>
      <sheetName val="Северо-Западный"/>
      <sheetName val="Северо-Кавказский"/>
      <sheetName val="Сибирский"/>
      <sheetName val="Среднерусский"/>
      <sheetName val="Уральский"/>
      <sheetName val="Центрально-Черноземный"/>
      <sheetName val="Юго-Западный"/>
      <sheetName val="Данные (ссудная)"/>
      <sheetName val="Данные (резерв)"/>
      <sheetName val="проверка"/>
      <sheetName val="XLR_NoRangeSheet"/>
      <sheetName val="G2TempSheet"/>
      <sheetName val="Лист1"/>
      <sheetName val="РАСП АДМ"/>
      <sheetName val="РАСП ИНФ"/>
      <sheetName val="NPL D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7">
          <cell r="B7" t="str">
            <v>01.09.2008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Списки"/>
    </sheetNames>
    <sheetDataSet>
      <sheetData sheetId="0"/>
      <sheetData sheetId="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NVKLAD"/>
      <sheetName val="Груп_рубли"/>
      <sheetName val="Груп_валюта"/>
      <sheetName val="XLRpt_TempSheet"/>
      <sheetName val="XLR_NoRangeSheet"/>
      <sheetName val="Лист1"/>
      <sheetName val="АКТИВЫ_ПАССИВЫ"/>
      <sheetName val="G2TempSheet"/>
      <sheetName val="спр"/>
    </sheetNames>
    <sheetDataSet>
      <sheetData sheetId="0" refreshError="1"/>
      <sheetData sheetId="1" refreshError="1"/>
      <sheetData sheetId="2" refreshError="1"/>
      <sheetData sheetId="3" refreshError="1">
        <row r="8">
          <cell r="C8">
            <v>221048.59</v>
          </cell>
          <cell r="D8">
            <v>70204.39</v>
          </cell>
          <cell r="E8">
            <v>64741.599999999999</v>
          </cell>
          <cell r="F8">
            <v>70297.600000000006</v>
          </cell>
          <cell r="G8">
            <v>15805</v>
          </cell>
          <cell r="H8">
            <v>375426.9</v>
          </cell>
          <cell r="I8">
            <v>141271</v>
          </cell>
          <cell r="J8">
            <v>117331</v>
          </cell>
          <cell r="K8">
            <v>28357</v>
          </cell>
          <cell r="L8">
            <v>88467.9</v>
          </cell>
          <cell r="V8">
            <v>12501</v>
          </cell>
          <cell r="W8">
            <v>2192</v>
          </cell>
          <cell r="X8">
            <v>500</v>
          </cell>
          <cell r="Y8">
            <v>15032</v>
          </cell>
          <cell r="Z8">
            <v>0</v>
          </cell>
          <cell r="AH8">
            <v>906</v>
          </cell>
          <cell r="AI8">
            <v>0</v>
          </cell>
          <cell r="AJ8">
            <v>0</v>
          </cell>
          <cell r="AK8">
            <v>0</v>
          </cell>
          <cell r="AM8">
            <v>490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BA8">
            <v>6634</v>
          </cell>
          <cell r="BB8">
            <v>4892</v>
          </cell>
          <cell r="BC8">
            <v>1289</v>
          </cell>
          <cell r="BD8">
            <v>429</v>
          </cell>
          <cell r="BE8">
            <v>24</v>
          </cell>
          <cell r="BF8">
            <v>1378</v>
          </cell>
          <cell r="BG8">
            <v>793</v>
          </cell>
          <cell r="BH8">
            <v>510</v>
          </cell>
          <cell r="BI8">
            <v>43</v>
          </cell>
          <cell r="BJ8">
            <v>32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Лист1"/>
      <sheetName val="Лист2"/>
      <sheetName val="Лист3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F6">
            <v>39448</v>
          </cell>
          <cell r="G6">
            <v>39813</v>
          </cell>
        </row>
        <row r="8">
          <cell r="E8" t="str">
            <v xml:space="preserve">Негосударственный Пенсионный Фонд Сберегательного Банка 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tate"/>
      <sheetName val="Assume"/>
      <sheetName val="Cash Sweep"/>
      <sheetName val="IRR"/>
      <sheetName val="Scenarios"/>
      <sheetName val="KKR Model"/>
      <sheetName val="Bridge"/>
      <sheetName val="Module1"/>
      <sheetName val="Поставщики сырья"/>
      <sheetName val="Лист1"/>
      <sheetName val="XLRpt_TempSheet"/>
      <sheetName val="Flash Report SDC(EUR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грузка"/>
      <sheetName val="Ф2"/>
      <sheetName val="Ф2 без округления"/>
      <sheetName val="Реквизиты"/>
      <sheetName val="Files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M6" t="str">
            <v>01.01.2007</v>
          </cell>
          <cell r="N6" t="str">
            <v>31.07.2007</v>
          </cell>
          <cell r="O6" t="str">
            <v>ООО ''СК ''Альянс РОСНО Жизнь''</v>
          </cell>
          <cell r="X6" t="str">
            <v>страхование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-6"/>
      <sheetName val="ПРОЧТИ МЕНЯ!"/>
      <sheetName val="8-1"/>
      <sheetName val="8-2"/>
      <sheetName val="8-3"/>
      <sheetName val="8-4"/>
      <sheetName val="10-1"/>
      <sheetName val="10-2"/>
      <sheetName val="10-3"/>
      <sheetName val="10-4"/>
      <sheetName val="10-5"/>
      <sheetName val="10-6"/>
      <sheetName val="11-2,1"/>
      <sheetName val="11-2,2"/>
      <sheetName val="11-2,3"/>
      <sheetName val="11-2,4"/>
      <sheetName val="12-1"/>
      <sheetName val="13-1"/>
      <sheetName val="13-2"/>
      <sheetName val="13-5"/>
      <sheetName val="14-1"/>
      <sheetName val="14-2"/>
      <sheetName val="14,3"/>
      <sheetName val="14-4"/>
      <sheetName val="15-1"/>
      <sheetName val="15-2"/>
      <sheetName val="13_6"/>
      <sheetName val="пр-во"/>
      <sheetName val="Constants"/>
      <sheetName val="NIUs"/>
      <sheetName val="tab_upr2"/>
      <sheetName val="АКТИВЫ_ПАССИВЫ"/>
      <sheetName val="XLR_NoRangeSheet"/>
      <sheetName val="Лист1"/>
      <sheetName val="Прил 1"/>
      <sheetName val="XLRpt_TempSheet"/>
      <sheetName val="Con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0000"/>
      <sheetName val="180000"/>
      <sheetName val="420000"/>
      <sheetName val="310000"/>
      <sheetName val="700000"/>
      <sheetName val="670000"/>
      <sheetName val="490000"/>
      <sheetName val="540000"/>
      <sheetName val="770000"/>
      <sheetName val="360000"/>
      <sheetName val="550000"/>
      <sheetName val="600000"/>
      <sheetName val="440000"/>
      <sheetName val="400000"/>
      <sheetName val="160000"/>
      <sheetName val="130000"/>
      <sheetName val="520000"/>
      <sheetName val="387970"/>
      <sheetName val="387813"/>
      <sheetName val="387954"/>
      <sheetName val="385278"/>
      <sheetName val="381569"/>
      <sheetName val="386901"/>
      <sheetName val="387977"/>
      <sheetName val="387981"/>
      <sheetName val="387811"/>
      <sheetName val="385281"/>
      <sheetName val="387982"/>
      <sheetName val="387978"/>
      <sheetName val="388641"/>
      <sheetName val="XLR_NoRangeSheet"/>
      <sheetName val="Лист1"/>
      <sheetName val="АКТИВЫ_ПАССИВЫ"/>
      <sheetName val="XLRpt_TempSheet"/>
      <sheetName val="Const"/>
      <sheetName val="Сбербанк РФ"/>
      <sheetName val="Графики"/>
      <sheetName val="Кредит"/>
      <sheetName val="РАСП АДМ"/>
      <sheetName val="РАСП ИНФ"/>
      <sheetName val="7.6-2"/>
      <sheetName val="справочник"/>
      <sheetName val="13-6"/>
      <sheetName val="списки"/>
      <sheetName val="G2TempSheet"/>
      <sheetName val="разовые"/>
      <sheetName val="2016_ФОТ (скорр)"/>
      <sheetName val="F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62">
          <cell r="J62">
            <v>1157</v>
          </cell>
          <cell r="K62">
            <v>1186</v>
          </cell>
        </row>
        <row r="68">
          <cell r="D68">
            <v>232845.86</v>
          </cell>
          <cell r="E68">
            <v>274574</v>
          </cell>
          <cell r="F68">
            <v>1173369.2</v>
          </cell>
          <cell r="G68">
            <v>324999</v>
          </cell>
        </row>
        <row r="71">
          <cell r="J71">
            <v>984</v>
          </cell>
          <cell r="K71">
            <v>0</v>
          </cell>
        </row>
        <row r="74">
          <cell r="J74">
            <v>600</v>
          </cell>
          <cell r="K74">
            <v>595</v>
          </cell>
        </row>
        <row r="77">
          <cell r="H77">
            <v>13933.58</v>
          </cell>
          <cell r="I77">
            <v>4263.1400000000003</v>
          </cell>
        </row>
        <row r="80">
          <cell r="J80">
            <v>770</v>
          </cell>
          <cell r="K80">
            <v>754</v>
          </cell>
        </row>
        <row r="83">
          <cell r="J83">
            <v>664</v>
          </cell>
          <cell r="K83">
            <v>680</v>
          </cell>
        </row>
        <row r="86">
          <cell r="J86">
            <v>1021</v>
          </cell>
        </row>
        <row r="89">
          <cell r="J89">
            <v>1090</v>
          </cell>
        </row>
        <row r="92">
          <cell r="J92">
            <v>1005</v>
          </cell>
          <cell r="K92">
            <v>1032</v>
          </cell>
        </row>
        <row r="95">
          <cell r="J95">
            <v>593</v>
          </cell>
          <cell r="K95">
            <v>595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87970"/>
      <sheetName val="387813"/>
      <sheetName val="387954"/>
      <sheetName val="385278"/>
      <sheetName val="381569"/>
      <sheetName val="386901"/>
      <sheetName val="387977"/>
      <sheetName val="387981"/>
      <sheetName val="387811"/>
      <sheetName val="385281"/>
      <sheetName val="387982"/>
      <sheetName val="387978"/>
      <sheetName val="388641"/>
      <sheetName val="XLR_NoRangeSheet"/>
      <sheetName val="Лист1"/>
      <sheetName val="13-6"/>
      <sheetName val="сравнение с ГОСБ"/>
      <sheetName val="NPL DIN"/>
      <sheetName val="Количество клиентов"/>
      <sheetName val="Премии"/>
      <sheetName val="с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89">
          <cell r="H89">
            <v>27145.38</v>
          </cell>
          <cell r="I89">
            <v>8396.0400000000009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Доходы"/>
      <sheetName val="Склад"/>
      <sheetName val="Затраты"/>
      <sheetName val="Зарплата"/>
      <sheetName val="Активы"/>
      <sheetName val="Бюджет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A11">
            <v>12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y Data"/>
      <sheetName val="MS_v1"/>
      <sheetName val="MS_v2"/>
      <sheetName val="History Data Up"/>
      <sheetName val="History Data Up (2)"/>
      <sheetName val="History Data Up (3)"/>
      <sheetName val="MS What-if"/>
      <sheetName val="Industry by Month"/>
      <sheetName val="Forecast"/>
      <sheetName val="Market Development"/>
      <sheetName val="By Pack ACN+Budget+SIL"/>
      <sheetName val="By Pack_BA"/>
      <sheetName val="CHART_By Pack_ACNielsen"/>
      <sheetName val="CHART_By Pack_SIL"/>
      <sheetName val="SIL Vs BBH Data"/>
      <sheetName val="SIL Vs BBH Chart"/>
      <sheetName val="By Pack ACN_Budget_SIL"/>
      <sheetName val="G2TempSheet"/>
      <sheetName val="Данные"/>
      <sheetName val="Кредит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SA Adj US$"/>
      <sheetName val="Data Cuba Adj US$"/>
      <sheetName val="Data USA Adj Cdn$"/>
      <sheetName val="Data Cuba Adj Cdn$"/>
      <sheetName val="Data Adj Canada"/>
      <sheetName val="Data USA Adj US_"/>
      <sheetName val="By Pack ACN+Budget+SIL"/>
      <sheetName val="Adj2002"/>
      <sheetName val="XLR_NoRangeSheet"/>
      <sheetName val="Data_USA_Adj_US$"/>
      <sheetName val="Data_Cuba_Adj_US$"/>
      <sheetName val="Data_USA_Adj_Cdn$"/>
      <sheetName val="Data_Cuba_Adj_Cdn$"/>
      <sheetName val="Data_Adj_Canada"/>
      <sheetName val="Data_USA_Adj_US_"/>
    </sheetNames>
    <sheetDataSet>
      <sheetData sheetId="0" refreshError="1"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</row>
        <row r="137">
          <cell r="A137">
            <v>4</v>
          </cell>
          <cell r="B137" t="str">
            <v>Rolling Rock</v>
          </cell>
        </row>
        <row r="138">
          <cell r="A138">
            <v>5</v>
          </cell>
          <cell r="B138" t="str">
            <v>Mexico</v>
          </cell>
        </row>
        <row r="139">
          <cell r="A139">
            <v>6</v>
          </cell>
          <cell r="B139" t="str">
            <v>ITW Brands</v>
          </cell>
        </row>
        <row r="140">
          <cell r="A140">
            <v>7</v>
          </cell>
          <cell r="B140" t="str">
            <v>Other</v>
          </cell>
        </row>
        <row r="141">
          <cell r="A141">
            <v>8</v>
          </cell>
        </row>
        <row r="142">
          <cell r="A142">
            <v>9</v>
          </cell>
        </row>
        <row r="143">
          <cell r="A143">
            <v>10</v>
          </cell>
        </row>
        <row r="144">
          <cell r="A144">
            <v>11</v>
          </cell>
        </row>
        <row r="145">
          <cell r="A145">
            <v>12</v>
          </cell>
        </row>
        <row r="146">
          <cell r="A146">
            <v>13</v>
          </cell>
        </row>
        <row r="147">
          <cell r="A147">
            <v>14</v>
          </cell>
          <cell r="B147" t="str">
            <v>Labatt Shipments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L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BI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CF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W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</row>
        <row r="152">
          <cell r="A152">
            <v>19</v>
          </cell>
          <cell r="B152" t="str">
            <v xml:space="preserve"> Commissions/Other - (Inc)/Exp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AL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BI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CF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W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</row>
        <row r="153">
          <cell r="A153">
            <v>20</v>
          </cell>
          <cell r="B153" t="str">
            <v xml:space="preserve"> Taxes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L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BI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CF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W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</row>
        <row r="154">
          <cell r="A154">
            <v>21</v>
          </cell>
          <cell r="B154" t="str">
            <v>Net Net Turnover $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</row>
        <row r="155">
          <cell r="A155">
            <v>22</v>
          </cell>
          <cell r="B155" t="str">
            <v>$/Bbl</v>
          </cell>
          <cell r="C155" t="e">
            <v>#DIV/0!</v>
          </cell>
          <cell r="D155" t="e">
            <v>#DIV/0!</v>
          </cell>
          <cell r="E155" t="e">
            <v>#DIV/0!</v>
          </cell>
          <cell r="F155" t="e">
            <v>#DIV/0!</v>
          </cell>
          <cell r="G155" t="e">
            <v>#DIV/0!</v>
          </cell>
          <cell r="H155" t="e">
            <v>#DIV/0!</v>
          </cell>
          <cell r="I155" t="e">
            <v>#DIV/0!</v>
          </cell>
          <cell r="J155" t="e">
            <v>#DIV/0!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 t="e">
            <v>#DIV/0!</v>
          </cell>
          <cell r="Q155" t="e">
            <v>#DIV/0!</v>
          </cell>
          <cell r="R155" t="e">
            <v>#DIV/0!</v>
          </cell>
          <cell r="S155" t="e">
            <v>#DIV/0!</v>
          </cell>
          <cell r="T155" t="e">
            <v>#DIV/0!</v>
          </cell>
          <cell r="Z155" t="e">
            <v>#DIV/0!</v>
          </cell>
          <cell r="AA155" t="e">
            <v>#DIV/0!</v>
          </cell>
          <cell r="AB155" t="e">
            <v>#DIV/0!</v>
          </cell>
          <cell r="AC155" t="e">
            <v>#DIV/0!</v>
          </cell>
          <cell r="AD155" t="e">
            <v>#DIV/0!</v>
          </cell>
          <cell r="AE155" t="e">
            <v>#DIV/0!</v>
          </cell>
          <cell r="AF155" t="e">
            <v>#DIV/0!</v>
          </cell>
          <cell r="AG155" t="e">
            <v>#DIV/0!</v>
          </cell>
          <cell r="AH155" t="e">
            <v>#DIV/0!</v>
          </cell>
          <cell r="AI155" t="e">
            <v>#DIV/0!</v>
          </cell>
          <cell r="AJ155" t="e">
            <v>#DIV/0!</v>
          </cell>
          <cell r="AK155" t="e">
            <v>#DIV/0!</v>
          </cell>
          <cell r="AL155" t="e">
            <v>#DIV/0!</v>
          </cell>
          <cell r="AN155" t="e">
            <v>#DIV/0!</v>
          </cell>
          <cell r="AO155" t="e">
            <v>#DIV/0!</v>
          </cell>
          <cell r="AP155" t="e">
            <v>#DIV/0!</v>
          </cell>
          <cell r="AQ155" t="e">
            <v>#DIV/0!</v>
          </cell>
          <cell r="AW155" t="e">
            <v>#DIV/0!</v>
          </cell>
          <cell r="AX155" t="e">
            <v>#DIV/0!</v>
          </cell>
          <cell r="AY155" t="e">
            <v>#DIV/0!</v>
          </cell>
          <cell r="AZ155" t="e">
            <v>#DIV/0!</v>
          </cell>
          <cell r="BA155" t="e">
            <v>#DIV/0!</v>
          </cell>
          <cell r="BB155" t="e">
            <v>#DIV/0!</v>
          </cell>
          <cell r="BC155" t="e">
            <v>#DIV/0!</v>
          </cell>
          <cell r="BD155" t="e">
            <v>#DIV/0!</v>
          </cell>
          <cell r="BE155" t="e">
            <v>#DIV/0!</v>
          </cell>
          <cell r="BF155" t="e">
            <v>#DIV/0!</v>
          </cell>
          <cell r="BG155" t="e">
            <v>#DIV/0!</v>
          </cell>
          <cell r="BH155" t="e">
            <v>#DIV/0!</v>
          </cell>
          <cell r="BI155" t="e">
            <v>#DIV/0!</v>
          </cell>
          <cell r="BK155" t="e">
            <v>#DIV/0!</v>
          </cell>
          <cell r="BL155" t="e">
            <v>#DIV/0!</v>
          </cell>
          <cell r="BM155" t="e">
            <v>#DIV/0!</v>
          </cell>
          <cell r="BN155" t="e">
            <v>#DIV/0!</v>
          </cell>
          <cell r="BT155" t="e">
            <v>#DIV/0!</v>
          </cell>
          <cell r="BU155" t="e">
            <v>#DIV/0!</v>
          </cell>
          <cell r="BV155" t="e">
            <v>#DIV/0!</v>
          </cell>
          <cell r="BW155" t="e">
            <v>#DIV/0!</v>
          </cell>
          <cell r="BX155" t="e">
            <v>#DIV/0!</v>
          </cell>
          <cell r="BY155" t="e">
            <v>#DIV/0!</v>
          </cell>
          <cell r="BZ155" t="e">
            <v>#DIV/0!</v>
          </cell>
          <cell r="CA155" t="e">
            <v>#DIV/0!</v>
          </cell>
          <cell r="CB155" t="e">
            <v>#DIV/0!</v>
          </cell>
          <cell r="CC155" t="e">
            <v>#DIV/0!</v>
          </cell>
          <cell r="CD155" t="e">
            <v>#DIV/0!</v>
          </cell>
          <cell r="CE155" t="e">
            <v>#DIV/0!</v>
          </cell>
          <cell r="CF155" t="e">
            <v>#DIV/0!</v>
          </cell>
          <cell r="CH155" t="e">
            <v>#DIV/0!</v>
          </cell>
          <cell r="CI155" t="e">
            <v>#DIV/0!</v>
          </cell>
          <cell r="CJ155" t="e">
            <v>#DIV/0!</v>
          </cell>
          <cell r="CK155" t="e">
            <v>#DIV/0!</v>
          </cell>
          <cell r="CQ155" t="e">
            <v>#DIV/0!</v>
          </cell>
          <cell r="CR155" t="e">
            <v>#DIV/0!</v>
          </cell>
          <cell r="CS155" t="e">
            <v>#DIV/0!</v>
          </cell>
          <cell r="CT155" t="e">
            <v>#DIV/0!</v>
          </cell>
          <cell r="CU155" t="e">
            <v>#DIV/0!</v>
          </cell>
          <cell r="CV155" t="e">
            <v>#DIV/0!</v>
          </cell>
          <cell r="CW155" t="e">
            <v>#DIV/0!</v>
          </cell>
          <cell r="CX155" t="e">
            <v>#DIV/0!</v>
          </cell>
          <cell r="CY155" t="e">
            <v>#DIV/0!</v>
          </cell>
          <cell r="CZ155" t="e">
            <v>#DIV/0!</v>
          </cell>
          <cell r="DA155" t="e">
            <v>#DIV/0!</v>
          </cell>
          <cell r="DB155" t="e">
            <v>#DIV/0!</v>
          </cell>
          <cell r="DC155" t="e">
            <v>#DIV/0!</v>
          </cell>
          <cell r="DE155" t="e">
            <v>#DIV/0!</v>
          </cell>
          <cell r="DF155" t="e">
            <v>#DIV/0!</v>
          </cell>
          <cell r="DG155" t="e">
            <v>#DIV/0!</v>
          </cell>
          <cell r="DH155" t="e">
            <v>#DIV/0!</v>
          </cell>
          <cell r="DN155" t="e">
            <v>#DIV/0!</v>
          </cell>
          <cell r="DO155" t="e">
            <v>#DIV/0!</v>
          </cell>
          <cell r="DP155" t="e">
            <v>#DIV/0!</v>
          </cell>
          <cell r="DQ155" t="e">
            <v>#DIV/0!</v>
          </cell>
          <cell r="DR155" t="e">
            <v>#DIV/0!</v>
          </cell>
          <cell r="DS155" t="e">
            <v>#DIV/0!</v>
          </cell>
          <cell r="DT155" t="e">
            <v>#DIV/0!</v>
          </cell>
          <cell r="DU155" t="e">
            <v>#DIV/0!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 t="e">
            <v>#DIV/0!</v>
          </cell>
          <cell r="DZ155" t="e">
            <v>#DIV/0!</v>
          </cell>
          <cell r="EB155" t="e">
            <v>#DIV/0!</v>
          </cell>
          <cell r="EC155" t="e">
            <v>#DIV/0!</v>
          </cell>
          <cell r="ED155" t="e">
            <v>#DIV/0!</v>
          </cell>
          <cell r="EE155" t="e">
            <v>#DIV/0!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 t="e">
            <v>#DIV/0!</v>
          </cell>
          <cell r="EW155" t="e">
            <v>#DIV/0!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 t="e">
            <v>#DIV/0!</v>
          </cell>
        </row>
        <row r="156">
          <cell r="A156">
            <v>23</v>
          </cell>
          <cell r="B156" t="str">
            <v/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L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BI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CF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W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</row>
        <row r="159">
          <cell r="A159">
            <v>26</v>
          </cell>
          <cell r="B159" t="str">
            <v xml:space="preserve"> Bottle Cost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W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</row>
        <row r="160">
          <cell r="A160">
            <v>27</v>
          </cell>
          <cell r="B160" t="str">
            <v xml:space="preserve"> Labour &amp; Fringes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L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BI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W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</row>
        <row r="161">
          <cell r="A161">
            <v>28</v>
          </cell>
          <cell r="B161" t="str">
            <v xml:space="preserve"> Labatt Distribution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L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BI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CF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W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</row>
        <row r="162">
          <cell r="A162">
            <v>29</v>
          </cell>
          <cell r="B162" t="str">
            <v xml:space="preserve"> BRI/BDL Distribution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L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BI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CF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W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</row>
        <row r="164">
          <cell r="A164">
            <v>31</v>
          </cell>
          <cell r="B164" t="str">
            <v xml:space="preserve"> Variable Overhead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AL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BI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CF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W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</row>
        <row r="165">
          <cell r="A165">
            <v>32</v>
          </cell>
          <cell r="B165" t="str">
            <v xml:space="preserve"> Overhead (Recovery) Trans In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AL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BI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CF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DC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W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</row>
        <row r="169">
          <cell r="A169">
            <v>36</v>
          </cell>
          <cell r="B169" t="str">
            <v xml:space="preserve"> Can Deposit Revenue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AL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BI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BI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CF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</row>
        <row r="177">
          <cell r="A177">
            <v>44</v>
          </cell>
          <cell r="B177" t="str">
            <v>$/Bbl</v>
          </cell>
          <cell r="C177" t="e">
            <v>#DIV/0!</v>
          </cell>
          <cell r="D177" t="e">
            <v>#DIV/0!</v>
          </cell>
          <cell r="E177" t="e">
            <v>#DIV/0!</v>
          </cell>
          <cell r="F177" t="e">
            <v>#DIV/0!</v>
          </cell>
          <cell r="G177" t="e">
            <v>#DIV/0!</v>
          </cell>
          <cell r="H177" t="e">
            <v>#DIV/0!</v>
          </cell>
          <cell r="I177" t="e">
            <v>#DIV/0!</v>
          </cell>
          <cell r="J177" t="e">
            <v>#DIV/0!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 t="e">
            <v>#DIV/0!</v>
          </cell>
          <cell r="Q177" t="e">
            <v>#DIV/0!</v>
          </cell>
          <cell r="R177" t="e">
            <v>#DIV/0!</v>
          </cell>
          <cell r="S177" t="e">
            <v>#DIV/0!</v>
          </cell>
          <cell r="T177" t="e">
            <v>#DIV/0!</v>
          </cell>
          <cell r="Z177" t="e">
            <v>#DIV/0!</v>
          </cell>
          <cell r="AA177" t="e">
            <v>#DIV/0!</v>
          </cell>
          <cell r="AB177" t="e">
            <v>#DIV/0!</v>
          </cell>
          <cell r="AC177" t="e">
            <v>#DIV/0!</v>
          </cell>
          <cell r="AD177" t="e">
            <v>#DIV/0!</v>
          </cell>
          <cell r="AE177" t="e">
            <v>#DIV/0!</v>
          </cell>
          <cell r="AF177" t="e">
            <v>#DIV/0!</v>
          </cell>
          <cell r="AG177" t="e">
            <v>#DIV/0!</v>
          </cell>
          <cell r="AH177" t="e">
            <v>#DIV/0!</v>
          </cell>
          <cell r="AI177" t="e">
            <v>#DIV/0!</v>
          </cell>
          <cell r="AJ177" t="e">
            <v>#DIV/0!</v>
          </cell>
          <cell r="AK177" t="e">
            <v>#DIV/0!</v>
          </cell>
          <cell r="AL177" t="e">
            <v>#DIV/0!</v>
          </cell>
          <cell r="AN177" t="e">
            <v>#DIV/0!</v>
          </cell>
          <cell r="AO177" t="e">
            <v>#DIV/0!</v>
          </cell>
          <cell r="AP177" t="e">
            <v>#DIV/0!</v>
          </cell>
          <cell r="AQ177" t="e">
            <v>#DIV/0!</v>
          </cell>
          <cell r="AW177" t="e">
            <v>#DIV/0!</v>
          </cell>
          <cell r="AX177" t="e">
            <v>#DIV/0!</v>
          </cell>
          <cell r="AY177" t="e">
            <v>#DIV/0!</v>
          </cell>
          <cell r="AZ177" t="e">
            <v>#DIV/0!</v>
          </cell>
          <cell r="BA177" t="e">
            <v>#DIV/0!</v>
          </cell>
          <cell r="BB177" t="e">
            <v>#DIV/0!</v>
          </cell>
          <cell r="BC177" t="e">
            <v>#DIV/0!</v>
          </cell>
          <cell r="BD177" t="e">
            <v>#DIV/0!</v>
          </cell>
          <cell r="BE177" t="e">
            <v>#DIV/0!</v>
          </cell>
          <cell r="BF177" t="e">
            <v>#DIV/0!</v>
          </cell>
          <cell r="BG177" t="e">
            <v>#DIV/0!</v>
          </cell>
          <cell r="BH177" t="e">
            <v>#DIV/0!</v>
          </cell>
          <cell r="BI177" t="e">
            <v>#DIV/0!</v>
          </cell>
          <cell r="BK177" t="e">
            <v>#DIV/0!</v>
          </cell>
          <cell r="BL177" t="e">
            <v>#DIV/0!</v>
          </cell>
          <cell r="BM177" t="e">
            <v>#DIV/0!</v>
          </cell>
          <cell r="BN177" t="e">
            <v>#DIV/0!</v>
          </cell>
          <cell r="BT177" t="e">
            <v>#DIV/0!</v>
          </cell>
          <cell r="BU177" t="e">
            <v>#DIV/0!</v>
          </cell>
          <cell r="BV177" t="e">
            <v>#DIV/0!</v>
          </cell>
          <cell r="BW177" t="e">
            <v>#DIV/0!</v>
          </cell>
          <cell r="BX177" t="e">
            <v>#DIV/0!</v>
          </cell>
          <cell r="BY177" t="e">
            <v>#DIV/0!</v>
          </cell>
          <cell r="BZ177" t="e">
            <v>#DIV/0!</v>
          </cell>
          <cell r="CA177" t="e">
            <v>#DIV/0!</v>
          </cell>
          <cell r="CB177" t="e">
            <v>#DIV/0!</v>
          </cell>
          <cell r="CC177" t="e">
            <v>#DIV/0!</v>
          </cell>
          <cell r="CD177" t="e">
            <v>#DIV/0!</v>
          </cell>
          <cell r="CE177" t="e">
            <v>#DIV/0!</v>
          </cell>
          <cell r="CF177" t="e">
            <v>#DIV/0!</v>
          </cell>
          <cell r="CH177" t="e">
            <v>#DIV/0!</v>
          </cell>
          <cell r="CI177" t="e">
            <v>#DIV/0!</v>
          </cell>
          <cell r="CJ177" t="e">
            <v>#DIV/0!</v>
          </cell>
          <cell r="CK177" t="e">
            <v>#DIV/0!</v>
          </cell>
          <cell r="CQ177" t="e">
            <v>#DIV/0!</v>
          </cell>
          <cell r="CR177" t="e">
            <v>#DIV/0!</v>
          </cell>
          <cell r="CS177" t="e">
            <v>#DIV/0!</v>
          </cell>
          <cell r="CT177" t="e">
            <v>#DIV/0!</v>
          </cell>
          <cell r="CU177" t="e">
            <v>#DIV/0!</v>
          </cell>
          <cell r="CV177" t="e">
            <v>#DIV/0!</v>
          </cell>
          <cell r="CW177" t="e">
            <v>#DIV/0!</v>
          </cell>
          <cell r="CX177" t="e">
            <v>#DIV/0!</v>
          </cell>
          <cell r="CY177" t="e">
            <v>#DIV/0!</v>
          </cell>
          <cell r="CZ177" t="e">
            <v>#DIV/0!</v>
          </cell>
          <cell r="DA177" t="e">
            <v>#DIV/0!</v>
          </cell>
          <cell r="DB177" t="e">
            <v>#DIV/0!</v>
          </cell>
          <cell r="DC177" t="e">
            <v>#DIV/0!</v>
          </cell>
          <cell r="DE177" t="e">
            <v>#DIV/0!</v>
          </cell>
          <cell r="DF177" t="e">
            <v>#DIV/0!</v>
          </cell>
          <cell r="DG177" t="e">
            <v>#DIV/0!</v>
          </cell>
          <cell r="DH177" t="e">
            <v>#DIV/0!</v>
          </cell>
          <cell r="DN177" t="e">
            <v>#DIV/0!</v>
          </cell>
          <cell r="DO177" t="e">
            <v>#DIV/0!</v>
          </cell>
          <cell r="DP177" t="e">
            <v>#DIV/0!</v>
          </cell>
          <cell r="DQ177" t="e">
            <v>#DIV/0!</v>
          </cell>
          <cell r="DR177" t="e">
            <v>#DIV/0!</v>
          </cell>
          <cell r="DS177" t="e">
            <v>#DIV/0!</v>
          </cell>
          <cell r="DT177" t="e">
            <v>#DIV/0!</v>
          </cell>
          <cell r="DU177" t="e">
            <v>#DIV/0!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 t="e">
            <v>#DIV/0!</v>
          </cell>
          <cell r="DZ177" t="e">
            <v>#DIV/0!</v>
          </cell>
          <cell r="EB177" t="e">
            <v>#DIV/0!</v>
          </cell>
          <cell r="EC177" t="e">
            <v>#DIV/0!</v>
          </cell>
          <cell r="ED177" t="e">
            <v>#DIV/0!</v>
          </cell>
          <cell r="EE177" t="e">
            <v>#DIV/0!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 t="e">
            <v>#DIV/0!</v>
          </cell>
          <cell r="EW177" t="e">
            <v>#DIV/0!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 t="e">
            <v>#DIV/0!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</row>
        <row r="180">
          <cell r="A180">
            <v>47</v>
          </cell>
          <cell r="B180" t="str">
            <v>$/Bbl</v>
          </cell>
          <cell r="C180" t="e">
            <v>#DIV/0!</v>
          </cell>
          <cell r="D180" t="e">
            <v>#DIV/0!</v>
          </cell>
          <cell r="E180" t="e">
            <v>#DIV/0!</v>
          </cell>
          <cell r="F180" t="e">
            <v>#DIV/0!</v>
          </cell>
          <cell r="G180" t="e">
            <v>#DIV/0!</v>
          </cell>
          <cell r="H180" t="e">
            <v>#DIV/0!</v>
          </cell>
          <cell r="I180" t="e">
            <v>#DIV/0!</v>
          </cell>
          <cell r="J180" t="e">
            <v>#DIV/0!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 t="e">
            <v>#DIV/0!</v>
          </cell>
          <cell r="Q180" t="e">
            <v>#DIV/0!</v>
          </cell>
          <cell r="R180" t="e">
            <v>#DIV/0!</v>
          </cell>
          <cell r="S180" t="e">
            <v>#DIV/0!</v>
          </cell>
          <cell r="T180" t="e">
            <v>#DIV/0!</v>
          </cell>
          <cell r="Z180" t="e">
            <v>#DIV/0!</v>
          </cell>
          <cell r="AA180" t="e">
            <v>#DIV/0!</v>
          </cell>
          <cell r="AB180" t="e">
            <v>#DIV/0!</v>
          </cell>
          <cell r="AC180" t="e">
            <v>#DIV/0!</v>
          </cell>
          <cell r="AD180" t="e">
            <v>#DIV/0!</v>
          </cell>
          <cell r="AE180" t="e">
            <v>#DIV/0!</v>
          </cell>
          <cell r="AF180" t="e">
            <v>#DIV/0!</v>
          </cell>
          <cell r="AG180" t="e">
            <v>#DIV/0!</v>
          </cell>
          <cell r="AH180" t="e">
            <v>#DIV/0!</v>
          </cell>
          <cell r="AI180" t="e">
            <v>#DIV/0!</v>
          </cell>
          <cell r="AJ180" t="e">
            <v>#DIV/0!</v>
          </cell>
          <cell r="AK180" t="e">
            <v>#DIV/0!</v>
          </cell>
          <cell r="AL180" t="e">
            <v>#DIV/0!</v>
          </cell>
          <cell r="AN180" t="e">
            <v>#DIV/0!</v>
          </cell>
          <cell r="AO180" t="e">
            <v>#DIV/0!</v>
          </cell>
          <cell r="AP180" t="e">
            <v>#DIV/0!</v>
          </cell>
          <cell r="AQ180" t="e">
            <v>#DIV/0!</v>
          </cell>
          <cell r="AW180" t="e">
            <v>#DIV/0!</v>
          </cell>
          <cell r="AX180" t="e">
            <v>#DIV/0!</v>
          </cell>
          <cell r="AY180" t="e">
            <v>#DIV/0!</v>
          </cell>
          <cell r="AZ180" t="e">
            <v>#DIV/0!</v>
          </cell>
          <cell r="BA180" t="e">
            <v>#DIV/0!</v>
          </cell>
          <cell r="BB180" t="e">
            <v>#DIV/0!</v>
          </cell>
          <cell r="BC180" t="e">
            <v>#DIV/0!</v>
          </cell>
          <cell r="BD180" t="e">
            <v>#DIV/0!</v>
          </cell>
          <cell r="BE180" t="e">
            <v>#DIV/0!</v>
          </cell>
          <cell r="BF180" t="e">
            <v>#DIV/0!</v>
          </cell>
          <cell r="BG180" t="e">
            <v>#DIV/0!</v>
          </cell>
          <cell r="BH180" t="e">
            <v>#DIV/0!</v>
          </cell>
          <cell r="BI180" t="e">
            <v>#DIV/0!</v>
          </cell>
          <cell r="BK180" t="e">
            <v>#DIV/0!</v>
          </cell>
          <cell r="BL180" t="e">
            <v>#DIV/0!</v>
          </cell>
          <cell r="BM180" t="e">
            <v>#DIV/0!</v>
          </cell>
          <cell r="BN180" t="e">
            <v>#DIV/0!</v>
          </cell>
          <cell r="BT180" t="e">
            <v>#DIV/0!</v>
          </cell>
          <cell r="BU180" t="e">
            <v>#DIV/0!</v>
          </cell>
          <cell r="BV180" t="e">
            <v>#DIV/0!</v>
          </cell>
          <cell r="BW180" t="e">
            <v>#DIV/0!</v>
          </cell>
          <cell r="BX180" t="e">
            <v>#DIV/0!</v>
          </cell>
          <cell r="BY180" t="e">
            <v>#DIV/0!</v>
          </cell>
          <cell r="BZ180" t="e">
            <v>#DIV/0!</v>
          </cell>
          <cell r="CA180" t="e">
            <v>#DIV/0!</v>
          </cell>
          <cell r="CB180" t="e">
            <v>#DIV/0!</v>
          </cell>
          <cell r="CC180" t="e">
            <v>#DIV/0!</v>
          </cell>
          <cell r="CD180" t="e">
            <v>#DIV/0!</v>
          </cell>
          <cell r="CE180" t="e">
            <v>#DIV/0!</v>
          </cell>
          <cell r="CF180" t="e">
            <v>#DIV/0!</v>
          </cell>
          <cell r="CH180" t="e">
            <v>#DIV/0!</v>
          </cell>
          <cell r="CI180" t="e">
            <v>#DIV/0!</v>
          </cell>
          <cell r="CJ180" t="e">
            <v>#DIV/0!</v>
          </cell>
          <cell r="CK180" t="e">
            <v>#DIV/0!</v>
          </cell>
          <cell r="CQ180" t="e">
            <v>#DIV/0!</v>
          </cell>
          <cell r="CR180" t="e">
            <v>#DIV/0!</v>
          </cell>
          <cell r="CS180" t="e">
            <v>#DIV/0!</v>
          </cell>
          <cell r="CT180" t="e">
            <v>#DIV/0!</v>
          </cell>
          <cell r="CU180" t="e">
            <v>#DIV/0!</v>
          </cell>
          <cell r="CV180" t="e">
            <v>#DIV/0!</v>
          </cell>
          <cell r="CW180" t="e">
            <v>#DIV/0!</v>
          </cell>
          <cell r="CX180" t="e">
            <v>#DIV/0!</v>
          </cell>
          <cell r="CY180" t="e">
            <v>#DIV/0!</v>
          </cell>
          <cell r="CZ180" t="e">
            <v>#DIV/0!</v>
          </cell>
          <cell r="DA180" t="e">
            <v>#DIV/0!</v>
          </cell>
          <cell r="DB180" t="e">
            <v>#DIV/0!</v>
          </cell>
          <cell r="DC180" t="e">
            <v>#DIV/0!</v>
          </cell>
          <cell r="DE180" t="e">
            <v>#DIV/0!</v>
          </cell>
          <cell r="DF180" t="e">
            <v>#DIV/0!</v>
          </cell>
          <cell r="DG180" t="e">
            <v>#DIV/0!</v>
          </cell>
          <cell r="DH180" t="e">
            <v>#DIV/0!</v>
          </cell>
          <cell r="DN180" t="e">
            <v>#DIV/0!</v>
          </cell>
          <cell r="DO180" t="e">
            <v>#DIV/0!</v>
          </cell>
          <cell r="DP180" t="e">
            <v>#DIV/0!</v>
          </cell>
          <cell r="DQ180" t="e">
            <v>#DIV/0!</v>
          </cell>
          <cell r="DR180" t="e">
            <v>#DIV/0!</v>
          </cell>
          <cell r="DS180" t="e">
            <v>#DIV/0!</v>
          </cell>
          <cell r="DT180" t="e">
            <v>#DIV/0!</v>
          </cell>
          <cell r="DU180" t="e">
            <v>#DIV/0!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 t="e">
            <v>#DIV/0!</v>
          </cell>
          <cell r="DZ180" t="e">
            <v>#DIV/0!</v>
          </cell>
          <cell r="EB180" t="e">
            <v>#DIV/0!</v>
          </cell>
          <cell r="EC180" t="e">
            <v>#DIV/0!</v>
          </cell>
          <cell r="ED180" t="e">
            <v>#DIV/0!</v>
          </cell>
          <cell r="EE180" t="e">
            <v>#DIV/0!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 t="e">
            <v>#DIV/0!</v>
          </cell>
          <cell r="EW180" t="e">
            <v>#DIV/0!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 t="e">
            <v>#DIV/0!</v>
          </cell>
        </row>
        <row r="181">
          <cell r="A181">
            <v>48</v>
          </cell>
        </row>
        <row r="182">
          <cell r="A182">
            <v>49</v>
          </cell>
        </row>
        <row r="183">
          <cell r="A183">
            <v>50</v>
          </cell>
          <cell r="B183" t="str">
            <v xml:space="preserve"> Sales Force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L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BI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CF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W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</row>
        <row r="184">
          <cell r="A184">
            <v>51</v>
          </cell>
          <cell r="B184" t="str">
            <v xml:space="preserve"> Marketing </v>
          </cell>
          <cell r="H184">
            <v>42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0</v>
          </cell>
          <cell r="R184">
            <v>42</v>
          </cell>
          <cell r="S184">
            <v>0</v>
          </cell>
          <cell r="T184">
            <v>0</v>
          </cell>
          <cell r="AL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BI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CF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42</v>
          </cell>
          <cell r="CW184">
            <v>42</v>
          </cell>
          <cell r="CX184">
            <v>42</v>
          </cell>
          <cell r="CY184">
            <v>42</v>
          </cell>
          <cell r="CZ184">
            <v>42</v>
          </cell>
          <cell r="DA184">
            <v>42</v>
          </cell>
          <cell r="DB184">
            <v>0</v>
          </cell>
          <cell r="DC184">
            <v>0</v>
          </cell>
          <cell r="DE184">
            <v>0</v>
          </cell>
          <cell r="DF184">
            <v>42</v>
          </cell>
          <cell r="DG184">
            <v>42</v>
          </cell>
          <cell r="DH184">
            <v>0</v>
          </cell>
          <cell r="DS184">
            <v>42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B184">
            <v>0</v>
          </cell>
          <cell r="EC184">
            <v>42</v>
          </cell>
          <cell r="ED184">
            <v>0</v>
          </cell>
          <cell r="EE184">
            <v>0</v>
          </cell>
          <cell r="EW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</row>
        <row r="185">
          <cell r="A185">
            <v>52</v>
          </cell>
          <cell r="B185" t="str">
            <v xml:space="preserve"> Retail Store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42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0</v>
          </cell>
          <cell r="R187">
            <v>42</v>
          </cell>
          <cell r="S187">
            <v>0</v>
          </cell>
          <cell r="T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42</v>
          </cell>
          <cell r="CW187">
            <v>42</v>
          </cell>
          <cell r="CX187">
            <v>42</v>
          </cell>
          <cell r="CY187">
            <v>42</v>
          </cell>
          <cell r="CZ187">
            <v>42</v>
          </cell>
          <cell r="DA187">
            <v>42</v>
          </cell>
          <cell r="DB187">
            <v>0</v>
          </cell>
          <cell r="DC187">
            <v>0</v>
          </cell>
          <cell r="DE187">
            <v>0</v>
          </cell>
          <cell r="DF187">
            <v>42</v>
          </cell>
          <cell r="DG187">
            <v>42</v>
          </cell>
          <cell r="DH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42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B187">
            <v>0</v>
          </cell>
          <cell r="EC187">
            <v>42</v>
          </cell>
          <cell r="ED187">
            <v>0</v>
          </cell>
          <cell r="EE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</row>
        <row r="188">
          <cell r="A188">
            <v>55</v>
          </cell>
          <cell r="B188" t="str">
            <v/>
          </cell>
        </row>
        <row r="189">
          <cell r="A189">
            <v>56</v>
          </cell>
          <cell r="B189" t="str">
            <v xml:space="preserve"> Production Overheads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AL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CF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W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</row>
        <row r="190">
          <cell r="A190">
            <v>57</v>
          </cell>
          <cell r="B190" t="str">
            <v xml:space="preserve"> Maintenance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AL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W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</row>
        <row r="191">
          <cell r="A191">
            <v>58</v>
          </cell>
          <cell r="B191" t="str">
            <v xml:space="preserve"> Distribution Overheads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L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W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</row>
        <row r="192">
          <cell r="A192">
            <v>59</v>
          </cell>
          <cell r="B192" t="str">
            <v>Total Fixed Industrial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W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</row>
        <row r="196">
          <cell r="A196">
            <v>63</v>
          </cell>
          <cell r="B196" t="str">
            <v xml:space="preserve"> General Admin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AL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BI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CF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W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</row>
        <row r="197">
          <cell r="A197">
            <v>64</v>
          </cell>
          <cell r="B197" t="str">
            <v xml:space="preserve"> Legal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W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</row>
        <row r="199">
          <cell r="A199">
            <v>66</v>
          </cell>
          <cell r="B199" t="str">
            <v xml:space="preserve"> Information Technology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W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</row>
        <row r="200">
          <cell r="A200">
            <v>67</v>
          </cell>
          <cell r="B200" t="str">
            <v xml:space="preserve"> Public Affairs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AL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BH205">
            <v>-1662.3429129746301</v>
          </cell>
          <cell r="BI205">
            <v>-1662.3429129746301</v>
          </cell>
          <cell r="BK205">
            <v>0</v>
          </cell>
          <cell r="BL205">
            <v>0</v>
          </cell>
          <cell r="BM205">
            <v>0</v>
          </cell>
          <cell r="BN205">
            <v>-1662.3429129746301</v>
          </cell>
          <cell r="CF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W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</row>
        <row r="206">
          <cell r="A206">
            <v>73</v>
          </cell>
          <cell r="B206" t="str">
            <v>CCM Group Costs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AL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CF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W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</row>
        <row r="208">
          <cell r="A208">
            <v>75</v>
          </cell>
          <cell r="B208" t="str">
            <v>Parent Contribution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AL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BI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CF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W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</row>
        <row r="209">
          <cell r="A209">
            <v>76</v>
          </cell>
          <cell r="B209" t="str">
            <v>Intercompany Export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W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-42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Q213">
            <v>0</v>
          </cell>
          <cell r="R213">
            <v>-42</v>
          </cell>
          <cell r="S213">
            <v>0</v>
          </cell>
          <cell r="T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1662.3429129746301</v>
          </cell>
          <cell r="BI213">
            <v>1662.3429129746301</v>
          </cell>
          <cell r="BK213">
            <v>0</v>
          </cell>
          <cell r="BL213">
            <v>0</v>
          </cell>
          <cell r="BM213">
            <v>0</v>
          </cell>
          <cell r="BN213">
            <v>1662.3429129746301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-42</v>
          </cell>
          <cell r="CW213">
            <v>-42</v>
          </cell>
          <cell r="CX213">
            <v>-42</v>
          </cell>
          <cell r="CY213">
            <v>-42</v>
          </cell>
          <cell r="CZ213">
            <v>-42</v>
          </cell>
          <cell r="DA213">
            <v>-42</v>
          </cell>
          <cell r="DB213">
            <v>0</v>
          </cell>
          <cell r="DC213">
            <v>0</v>
          </cell>
          <cell r="DE213">
            <v>0</v>
          </cell>
          <cell r="DF213">
            <v>-42</v>
          </cell>
          <cell r="DG213">
            <v>-42</v>
          </cell>
          <cell r="DH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-42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B213">
            <v>0</v>
          </cell>
          <cell r="EC213">
            <v>-42</v>
          </cell>
          <cell r="ED213">
            <v>0</v>
          </cell>
          <cell r="EE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</row>
        <row r="214">
          <cell r="A214">
            <v>81</v>
          </cell>
          <cell r="B214" t="str">
            <v>Depreciation</v>
          </cell>
          <cell r="H214">
            <v>244</v>
          </cell>
          <cell r="I214">
            <v>284.66666666666669</v>
          </cell>
          <cell r="J214">
            <v>325.33333333333337</v>
          </cell>
          <cell r="K214">
            <v>366.00000000000006</v>
          </cell>
          <cell r="L214">
            <v>406.66666666666674</v>
          </cell>
          <cell r="M214">
            <v>447.33333333333343</v>
          </cell>
          <cell r="N214">
            <v>488.00000000000011</v>
          </cell>
          <cell r="O214">
            <v>488.00000000000011</v>
          </cell>
          <cell r="Q214">
            <v>0</v>
          </cell>
          <cell r="R214">
            <v>244</v>
          </cell>
          <cell r="S214">
            <v>366.00000000000006</v>
          </cell>
          <cell r="T214">
            <v>488.00000000000011</v>
          </cell>
          <cell r="AL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BH214">
            <v>1828.5468818436036</v>
          </cell>
          <cell r="BI214">
            <v>1828.5468818436036</v>
          </cell>
          <cell r="BK214">
            <v>0</v>
          </cell>
          <cell r="BL214">
            <v>0</v>
          </cell>
          <cell r="BM214">
            <v>0</v>
          </cell>
          <cell r="BN214">
            <v>1828.5468818436036</v>
          </cell>
          <cell r="CF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244</v>
          </cell>
          <cell r="CW214">
            <v>244</v>
          </cell>
          <cell r="CX214">
            <v>244</v>
          </cell>
          <cell r="CY214">
            <v>244</v>
          </cell>
          <cell r="CZ214">
            <v>244</v>
          </cell>
          <cell r="DA214">
            <v>244</v>
          </cell>
          <cell r="DB214">
            <v>488</v>
          </cell>
          <cell r="DC214">
            <v>488</v>
          </cell>
          <cell r="DE214">
            <v>0</v>
          </cell>
          <cell r="DF214">
            <v>244</v>
          </cell>
          <cell r="DG214">
            <v>244</v>
          </cell>
          <cell r="DH214">
            <v>488</v>
          </cell>
          <cell r="DS214">
            <v>244</v>
          </cell>
          <cell r="DT214">
            <v>284.66666666666669</v>
          </cell>
          <cell r="DU214">
            <v>325.33333333333337</v>
          </cell>
          <cell r="DV214">
            <v>366.00000000000006</v>
          </cell>
          <cell r="DW214">
            <v>406.66666666666674</v>
          </cell>
          <cell r="DX214">
            <v>447.33333333333343</v>
          </cell>
          <cell r="DY214">
            <v>488.00000000000011</v>
          </cell>
          <cell r="DZ214">
            <v>488.00000000000011</v>
          </cell>
          <cell r="EB214">
            <v>0</v>
          </cell>
          <cell r="EC214">
            <v>244</v>
          </cell>
          <cell r="ED214">
            <v>366.00000000000006</v>
          </cell>
          <cell r="EE214">
            <v>488.00000000000011</v>
          </cell>
          <cell r="EW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</row>
        <row r="215">
          <cell r="A215">
            <v>82</v>
          </cell>
          <cell r="B215" t="str">
            <v>EBIT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-286</v>
          </cell>
          <cell r="I215">
            <v>-284.66666666666669</v>
          </cell>
          <cell r="J215">
            <v>-325.33333333333337</v>
          </cell>
          <cell r="K215">
            <v>-366.00000000000006</v>
          </cell>
          <cell r="L215">
            <v>-406.66666666666674</v>
          </cell>
          <cell r="M215">
            <v>-447.33333333333343</v>
          </cell>
          <cell r="N215">
            <v>-488.00000000000011</v>
          </cell>
          <cell r="O215">
            <v>-488.00000000000011</v>
          </cell>
          <cell r="Q215">
            <v>0</v>
          </cell>
          <cell r="R215">
            <v>-286</v>
          </cell>
          <cell r="S215">
            <v>-366.00000000000006</v>
          </cell>
          <cell r="T215">
            <v>-488.00000000000011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-166.20396886897356</v>
          </cell>
          <cell r="BI215">
            <v>-166.20396886897356</v>
          </cell>
          <cell r="BK215">
            <v>0</v>
          </cell>
          <cell r="BL215">
            <v>0</v>
          </cell>
          <cell r="BM215">
            <v>0</v>
          </cell>
          <cell r="BN215">
            <v>-166.20396886897356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-286</v>
          </cell>
          <cell r="CW215">
            <v>-286</v>
          </cell>
          <cell r="CX215">
            <v>-286</v>
          </cell>
          <cell r="CY215">
            <v>-286</v>
          </cell>
          <cell r="CZ215">
            <v>-286</v>
          </cell>
          <cell r="DA215">
            <v>-286</v>
          </cell>
          <cell r="DB215">
            <v>-488</v>
          </cell>
          <cell r="DC215">
            <v>-488</v>
          </cell>
          <cell r="DE215">
            <v>0</v>
          </cell>
          <cell r="DF215">
            <v>-286</v>
          </cell>
          <cell r="DG215">
            <v>-286</v>
          </cell>
          <cell r="DH215">
            <v>-488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-286</v>
          </cell>
          <cell r="DT215">
            <v>-284.66666666666669</v>
          </cell>
          <cell r="DU215">
            <v>-325.33333333333337</v>
          </cell>
          <cell r="DV215">
            <v>-366.00000000000006</v>
          </cell>
          <cell r="DW215">
            <v>-406.66666666666674</v>
          </cell>
          <cell r="DX215">
            <v>-447.33333333333343</v>
          </cell>
          <cell r="DY215">
            <v>-488.00000000000011</v>
          </cell>
          <cell r="DZ215">
            <v>-488.00000000000011</v>
          </cell>
          <cell r="EB215">
            <v>0</v>
          </cell>
          <cell r="EC215">
            <v>-286</v>
          </cell>
          <cell r="ED215">
            <v>-366.00000000000006</v>
          </cell>
          <cell r="EE215">
            <v>-488.00000000000011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-286</v>
          </cell>
          <cell r="I218">
            <v>-284.66666666666669</v>
          </cell>
          <cell r="J218">
            <v>-325.33333333333337</v>
          </cell>
          <cell r="K218">
            <v>-366.00000000000006</v>
          </cell>
          <cell r="L218">
            <v>-406.66666666666674</v>
          </cell>
          <cell r="M218">
            <v>-447.33333333333343</v>
          </cell>
          <cell r="N218">
            <v>-488.00000000000011</v>
          </cell>
          <cell r="O218">
            <v>-488.00000000000011</v>
          </cell>
          <cell r="Q218">
            <v>0</v>
          </cell>
          <cell r="R218">
            <v>-286</v>
          </cell>
          <cell r="S218">
            <v>-366.00000000000006</v>
          </cell>
          <cell r="T218">
            <v>-488.00000000000011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-166.20396886897356</v>
          </cell>
          <cell r="BI218">
            <v>-166.20396886897356</v>
          </cell>
          <cell r="BK218">
            <v>0</v>
          </cell>
          <cell r="BL218">
            <v>0</v>
          </cell>
          <cell r="BM218">
            <v>0</v>
          </cell>
          <cell r="BN218">
            <v>-166.20396886897356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-286</v>
          </cell>
          <cell r="CW218">
            <v>-286</v>
          </cell>
          <cell r="CX218">
            <v>-286</v>
          </cell>
          <cell r="CY218">
            <v>-286</v>
          </cell>
          <cell r="CZ218">
            <v>-286</v>
          </cell>
          <cell r="DA218">
            <v>-286</v>
          </cell>
          <cell r="DB218">
            <v>-488</v>
          </cell>
          <cell r="DC218">
            <v>-488</v>
          </cell>
          <cell r="DE218">
            <v>0</v>
          </cell>
          <cell r="DF218">
            <v>-286</v>
          </cell>
          <cell r="DG218">
            <v>-286</v>
          </cell>
          <cell r="DH218">
            <v>-488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-286</v>
          </cell>
          <cell r="DT218">
            <v>-284.66666666666669</v>
          </cell>
          <cell r="DU218">
            <v>-325.33333333333337</v>
          </cell>
          <cell r="DV218">
            <v>-366.00000000000006</v>
          </cell>
          <cell r="DW218">
            <v>-406.66666666666674</v>
          </cell>
          <cell r="DX218">
            <v>-447.33333333333343</v>
          </cell>
          <cell r="DY218">
            <v>-488.00000000000011</v>
          </cell>
          <cell r="DZ218">
            <v>-488.00000000000011</v>
          </cell>
          <cell r="EB218">
            <v>0</v>
          </cell>
          <cell r="EC218">
            <v>-286</v>
          </cell>
          <cell r="ED218">
            <v>-366.00000000000006</v>
          </cell>
          <cell r="EE218">
            <v>-488.00000000000011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</row>
        <row r="219">
          <cell r="A219">
            <v>86</v>
          </cell>
          <cell r="B219" t="str">
            <v>Unrestricted EBIT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-286</v>
          </cell>
          <cell r="I221">
            <v>-284.66666666666669</v>
          </cell>
          <cell r="J221">
            <v>-325.33333333333337</v>
          </cell>
          <cell r="K221">
            <v>-366.00000000000006</v>
          </cell>
          <cell r="L221">
            <v>-406.66666666666674</v>
          </cell>
          <cell r="M221">
            <v>-447.33333333333343</v>
          </cell>
          <cell r="N221">
            <v>-488.00000000000011</v>
          </cell>
          <cell r="O221">
            <v>-488.00000000000011</v>
          </cell>
          <cell r="Q221">
            <v>0</v>
          </cell>
          <cell r="R221">
            <v>-286</v>
          </cell>
          <cell r="S221">
            <v>-366.00000000000006</v>
          </cell>
          <cell r="T221">
            <v>-488.00000000000011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-166.20396886897356</v>
          </cell>
          <cell r="BI221">
            <v>-166.20396886897356</v>
          </cell>
          <cell r="BK221">
            <v>0</v>
          </cell>
          <cell r="BL221">
            <v>0</v>
          </cell>
          <cell r="BM221">
            <v>0</v>
          </cell>
          <cell r="BN221">
            <v>-166.20396886897356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-286</v>
          </cell>
          <cell r="CW221">
            <v>-286</v>
          </cell>
          <cell r="CX221">
            <v>-286</v>
          </cell>
          <cell r="CY221">
            <v>-286</v>
          </cell>
          <cell r="CZ221">
            <v>-286</v>
          </cell>
          <cell r="DA221">
            <v>-286</v>
          </cell>
          <cell r="DB221">
            <v>-488</v>
          </cell>
          <cell r="DC221">
            <v>-488</v>
          </cell>
          <cell r="DE221">
            <v>0</v>
          </cell>
          <cell r="DF221">
            <v>-286</v>
          </cell>
          <cell r="DG221">
            <v>-286</v>
          </cell>
          <cell r="DH221">
            <v>-488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-286</v>
          </cell>
          <cell r="DT221">
            <v>-284.66666666666669</v>
          </cell>
          <cell r="DU221">
            <v>-325.33333333333337</v>
          </cell>
          <cell r="DV221">
            <v>-366.00000000000006</v>
          </cell>
          <cell r="DW221">
            <v>-406.66666666666674</v>
          </cell>
          <cell r="DX221">
            <v>-447.33333333333343</v>
          </cell>
          <cell r="DY221">
            <v>-488.00000000000011</v>
          </cell>
          <cell r="DZ221">
            <v>-488.00000000000011</v>
          </cell>
          <cell r="EB221">
            <v>0</v>
          </cell>
          <cell r="EC221">
            <v>-286</v>
          </cell>
          <cell r="ED221">
            <v>-366.00000000000006</v>
          </cell>
          <cell r="EE221">
            <v>-488.00000000000011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BI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CF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-286</v>
          </cell>
          <cell r="I245">
            <v>-284.66666666666669</v>
          </cell>
          <cell r="J245">
            <v>-325.33333333333337</v>
          </cell>
          <cell r="K245">
            <v>-366.00000000000006</v>
          </cell>
          <cell r="L245">
            <v>-406.66666666666674</v>
          </cell>
          <cell r="M245">
            <v>-447.33333333333343</v>
          </cell>
          <cell r="N245">
            <v>-488.00000000000011</v>
          </cell>
          <cell r="O245">
            <v>-488.00000000000011</v>
          </cell>
          <cell r="Q245">
            <v>0</v>
          </cell>
          <cell r="R245">
            <v>-286</v>
          </cell>
          <cell r="S245">
            <v>-366.00000000000006</v>
          </cell>
          <cell r="T245">
            <v>-488.00000000000011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-166.20396886897356</v>
          </cell>
          <cell r="BI245">
            <v>-166.20396886897356</v>
          </cell>
          <cell r="BK245">
            <v>0</v>
          </cell>
          <cell r="BL245">
            <v>0</v>
          </cell>
          <cell r="BM245">
            <v>0</v>
          </cell>
          <cell r="BN245">
            <v>-166.20396886897356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-286</v>
          </cell>
          <cell r="CW245">
            <v>-286</v>
          </cell>
          <cell r="CX245">
            <v>-286</v>
          </cell>
          <cell r="CY245">
            <v>-286</v>
          </cell>
          <cell r="CZ245">
            <v>-286</v>
          </cell>
          <cell r="DA245">
            <v>-286</v>
          </cell>
          <cell r="DB245">
            <v>-488</v>
          </cell>
          <cell r="DC245">
            <v>-488</v>
          </cell>
          <cell r="DE245">
            <v>0</v>
          </cell>
          <cell r="DF245">
            <v>-286</v>
          </cell>
          <cell r="DG245">
            <v>-286</v>
          </cell>
          <cell r="DH245">
            <v>-488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-286</v>
          </cell>
          <cell r="DT245">
            <v>-284.66666666666669</v>
          </cell>
          <cell r="DU245">
            <v>-325.33333333333337</v>
          </cell>
          <cell r="DV245">
            <v>-366.00000000000006</v>
          </cell>
          <cell r="DW245">
            <v>-406.66666666666674</v>
          </cell>
          <cell r="DX245">
            <v>-447.33333333333343</v>
          </cell>
          <cell r="DY245">
            <v>-488.00000000000011</v>
          </cell>
          <cell r="DZ245">
            <v>-488.00000000000011</v>
          </cell>
          <cell r="EB245">
            <v>0</v>
          </cell>
          <cell r="EC245">
            <v>-286</v>
          </cell>
          <cell r="ED245">
            <v>-366.00000000000006</v>
          </cell>
          <cell r="EE245">
            <v>-488.00000000000011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</row>
        <row r="246">
          <cell r="A246">
            <v>113</v>
          </cell>
          <cell r="B246" t="str">
            <v>Taxes</v>
          </cell>
          <cell r="H246">
            <v>-26</v>
          </cell>
          <cell r="I246">
            <v>-19.573333333333334</v>
          </cell>
          <cell r="J246">
            <v>-13.146666666666668</v>
          </cell>
          <cell r="K246">
            <v>-6.7200000000000015</v>
          </cell>
          <cell r="L246">
            <v>-0.29333333333333478</v>
          </cell>
          <cell r="M246">
            <v>6.133333333333332</v>
          </cell>
          <cell r="N246">
            <v>12.559999999999999</v>
          </cell>
          <cell r="O246">
            <v>12.559999999999999</v>
          </cell>
          <cell r="Q246">
            <v>0</v>
          </cell>
          <cell r="R246">
            <v>-26</v>
          </cell>
          <cell r="S246">
            <v>-6.7200000000000015</v>
          </cell>
          <cell r="T246">
            <v>12.559999999999999</v>
          </cell>
          <cell r="AL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BI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CF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-26</v>
          </cell>
          <cell r="CW246">
            <v>-26</v>
          </cell>
          <cell r="CX246">
            <v>-26</v>
          </cell>
          <cell r="CY246">
            <v>-26</v>
          </cell>
          <cell r="CZ246">
            <v>-26</v>
          </cell>
          <cell r="DA246">
            <v>-26</v>
          </cell>
          <cell r="DB246">
            <v>-40</v>
          </cell>
          <cell r="DC246">
            <v>-40</v>
          </cell>
          <cell r="DE246">
            <v>0</v>
          </cell>
          <cell r="DF246">
            <v>-26</v>
          </cell>
          <cell r="DG246">
            <v>-26</v>
          </cell>
          <cell r="DH246">
            <v>-40</v>
          </cell>
          <cell r="DS246">
            <v>-26</v>
          </cell>
          <cell r="DT246">
            <v>-19.573333333333334</v>
          </cell>
          <cell r="DU246">
            <v>-13.146666666666668</v>
          </cell>
          <cell r="DV246">
            <v>-6.7200000000000015</v>
          </cell>
          <cell r="DW246">
            <v>-0.29333333333333478</v>
          </cell>
          <cell r="DX246">
            <v>6.133333333333332</v>
          </cell>
          <cell r="DY246">
            <v>12.559999999999999</v>
          </cell>
          <cell r="DZ246">
            <v>12.559999999999999</v>
          </cell>
          <cell r="EB246">
            <v>0</v>
          </cell>
          <cell r="EC246">
            <v>-26</v>
          </cell>
          <cell r="ED246">
            <v>-6.7200000000000015</v>
          </cell>
          <cell r="EE246">
            <v>12.559999999999999</v>
          </cell>
          <cell r="EW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</row>
        <row r="247">
          <cell r="A247">
            <v>114</v>
          </cell>
          <cell r="B247" t="str">
            <v>N.A.T. before Minority Interests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-260</v>
          </cell>
          <cell r="I247">
            <v>-265.09333333333336</v>
          </cell>
          <cell r="J247">
            <v>-312.18666666666672</v>
          </cell>
          <cell r="K247">
            <v>-359.28000000000003</v>
          </cell>
          <cell r="L247">
            <v>-406.37333333333339</v>
          </cell>
          <cell r="M247">
            <v>-453.46666666666675</v>
          </cell>
          <cell r="N247">
            <v>-500.56000000000012</v>
          </cell>
          <cell r="O247">
            <v>-500.56000000000012</v>
          </cell>
          <cell r="Q247">
            <v>0</v>
          </cell>
          <cell r="R247">
            <v>-260</v>
          </cell>
          <cell r="S247">
            <v>-359.28000000000003</v>
          </cell>
          <cell r="T247">
            <v>-500.56000000000012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-166.20396886897356</v>
          </cell>
          <cell r="BI247">
            <v>-166.20396886897356</v>
          </cell>
          <cell r="BK247">
            <v>0</v>
          </cell>
          <cell r="BL247">
            <v>0</v>
          </cell>
          <cell r="BM247">
            <v>0</v>
          </cell>
          <cell r="BN247">
            <v>-166.20396886897356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-260</v>
          </cell>
          <cell r="CW247">
            <v>-260</v>
          </cell>
          <cell r="CX247">
            <v>-260</v>
          </cell>
          <cell r="CY247">
            <v>-260</v>
          </cell>
          <cell r="CZ247">
            <v>-260</v>
          </cell>
          <cell r="DA247">
            <v>-260</v>
          </cell>
          <cell r="DB247">
            <v>-448</v>
          </cell>
          <cell r="DC247">
            <v>-448</v>
          </cell>
          <cell r="DE247">
            <v>0</v>
          </cell>
          <cell r="DF247">
            <v>-260</v>
          </cell>
          <cell r="DG247">
            <v>-260</v>
          </cell>
          <cell r="DH247">
            <v>-448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-260</v>
          </cell>
          <cell r="DT247">
            <v>-265.09333333333336</v>
          </cell>
          <cell r="DU247">
            <v>-312.18666666666672</v>
          </cell>
          <cell r="DV247">
            <v>-359.28000000000003</v>
          </cell>
          <cell r="DW247">
            <v>-406.37333333333339</v>
          </cell>
          <cell r="DX247">
            <v>-453.46666666666675</v>
          </cell>
          <cell r="DY247">
            <v>-500.56000000000012</v>
          </cell>
          <cell r="DZ247">
            <v>-500.56000000000012</v>
          </cell>
          <cell r="EB247">
            <v>0</v>
          </cell>
          <cell r="EC247">
            <v>-260</v>
          </cell>
          <cell r="ED247">
            <v>-359.28000000000003</v>
          </cell>
          <cell r="EE247">
            <v>-500.56000000000012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H249">
            <v>-70</v>
          </cell>
          <cell r="I249">
            <v>-79.5</v>
          </cell>
          <cell r="J249">
            <v>-89</v>
          </cell>
          <cell r="K249">
            <v>-98.5</v>
          </cell>
          <cell r="L249">
            <v>-108</v>
          </cell>
          <cell r="M249">
            <v>-117.5</v>
          </cell>
          <cell r="N249">
            <v>-127</v>
          </cell>
          <cell r="O249">
            <v>-127</v>
          </cell>
          <cell r="Q249">
            <v>0</v>
          </cell>
          <cell r="R249">
            <v>-70</v>
          </cell>
          <cell r="S249">
            <v>-98.5</v>
          </cell>
          <cell r="T249">
            <v>-127</v>
          </cell>
          <cell r="AL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BI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CF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-70</v>
          </cell>
          <cell r="CW249">
            <v>-70</v>
          </cell>
          <cell r="CX249">
            <v>-70</v>
          </cell>
          <cell r="CY249">
            <v>-70</v>
          </cell>
          <cell r="CZ249">
            <v>-70</v>
          </cell>
          <cell r="DA249">
            <v>-70</v>
          </cell>
          <cell r="DB249">
            <v>-140</v>
          </cell>
          <cell r="DC249">
            <v>-140</v>
          </cell>
          <cell r="DE249">
            <v>0</v>
          </cell>
          <cell r="DF249">
            <v>-70</v>
          </cell>
          <cell r="DG249">
            <v>-70</v>
          </cell>
          <cell r="DH249">
            <v>-140</v>
          </cell>
          <cell r="DS249">
            <v>-70</v>
          </cell>
          <cell r="DT249">
            <v>-79.5</v>
          </cell>
          <cell r="DU249">
            <v>-89</v>
          </cell>
          <cell r="DV249">
            <v>-98.5</v>
          </cell>
          <cell r="DW249">
            <v>-108</v>
          </cell>
          <cell r="DX249">
            <v>-117.5</v>
          </cell>
          <cell r="DY249">
            <v>-127</v>
          </cell>
          <cell r="DZ249">
            <v>-127</v>
          </cell>
          <cell r="EB249">
            <v>0</v>
          </cell>
          <cell r="EC249">
            <v>-70</v>
          </cell>
          <cell r="ED249">
            <v>-98.5</v>
          </cell>
          <cell r="EE249">
            <v>-127</v>
          </cell>
          <cell r="EW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-190</v>
          </cell>
          <cell r="I251">
            <v>-185.59333333333336</v>
          </cell>
          <cell r="J251">
            <v>-223.18666666666672</v>
          </cell>
          <cell r="K251">
            <v>-260.78000000000003</v>
          </cell>
          <cell r="L251">
            <v>-298.37333333333339</v>
          </cell>
          <cell r="M251">
            <v>-335.96666666666675</v>
          </cell>
          <cell r="N251">
            <v>-373.56000000000012</v>
          </cell>
          <cell r="O251">
            <v>-373.56000000000012</v>
          </cell>
          <cell r="Q251">
            <v>0</v>
          </cell>
          <cell r="R251">
            <v>-190</v>
          </cell>
          <cell r="S251">
            <v>-260.78000000000003</v>
          </cell>
          <cell r="T251">
            <v>-373.56000000000012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-166.20396886897356</v>
          </cell>
          <cell r="BI251">
            <v>-166.20396886897356</v>
          </cell>
          <cell r="BK251">
            <v>0</v>
          </cell>
          <cell r="BL251">
            <v>0</v>
          </cell>
          <cell r="BM251">
            <v>0</v>
          </cell>
          <cell r="BN251">
            <v>-166.20396886897356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-190</v>
          </cell>
          <cell r="CW251">
            <v>-190</v>
          </cell>
          <cell r="CX251">
            <v>-190</v>
          </cell>
          <cell r="CY251">
            <v>-190</v>
          </cell>
          <cell r="CZ251">
            <v>-190</v>
          </cell>
          <cell r="DA251">
            <v>-190</v>
          </cell>
          <cell r="DB251">
            <v>-308</v>
          </cell>
          <cell r="DC251">
            <v>-308</v>
          </cell>
          <cell r="DE251">
            <v>0</v>
          </cell>
          <cell r="DF251">
            <v>-190</v>
          </cell>
          <cell r="DG251">
            <v>-190</v>
          </cell>
          <cell r="DH251">
            <v>-308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-190</v>
          </cell>
          <cell r="DT251">
            <v>-185.59333333333336</v>
          </cell>
          <cell r="DU251">
            <v>-223.18666666666672</v>
          </cell>
          <cell r="DV251">
            <v>-260.78000000000003</v>
          </cell>
          <cell r="DW251">
            <v>-298.37333333333339</v>
          </cell>
          <cell r="DX251">
            <v>-335.96666666666675</v>
          </cell>
          <cell r="DY251">
            <v>-373.56000000000012</v>
          </cell>
          <cell r="DZ251">
            <v>-373.56000000000012</v>
          </cell>
          <cell r="EB251">
            <v>0</v>
          </cell>
          <cell r="EC251">
            <v>-190</v>
          </cell>
          <cell r="ED251">
            <v>-260.78000000000003</v>
          </cell>
          <cell r="EE251">
            <v>-373.56000000000012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</row>
        <row r="252">
          <cell r="A252">
            <v>119</v>
          </cell>
          <cell r="B252" t="str">
            <v>CCM Equity Pickup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-190</v>
          </cell>
          <cell r="I254">
            <v>-185.59333333333336</v>
          </cell>
          <cell r="J254">
            <v>-223.18666666666672</v>
          </cell>
          <cell r="K254">
            <v>-260.78000000000003</v>
          </cell>
          <cell r="L254">
            <v>-298.37333333333339</v>
          </cell>
          <cell r="M254">
            <v>-335.96666666666675</v>
          </cell>
          <cell r="N254">
            <v>-373.56000000000012</v>
          </cell>
          <cell r="O254">
            <v>-373.56000000000012</v>
          </cell>
          <cell r="Q254">
            <v>0</v>
          </cell>
          <cell r="R254">
            <v>-190</v>
          </cell>
          <cell r="S254">
            <v>-260.78000000000003</v>
          </cell>
          <cell r="T254">
            <v>-373.56000000000012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-166.20396886897356</v>
          </cell>
          <cell r="BI254">
            <v>-166.20396886897356</v>
          </cell>
          <cell r="BK254">
            <v>0</v>
          </cell>
          <cell r="BL254">
            <v>0</v>
          </cell>
          <cell r="BM254">
            <v>0</v>
          </cell>
          <cell r="BN254">
            <v>-166.20396886897356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-190</v>
          </cell>
          <cell r="CW254">
            <v>-190</v>
          </cell>
          <cell r="CX254">
            <v>-190</v>
          </cell>
          <cell r="CY254">
            <v>-190</v>
          </cell>
          <cell r="CZ254">
            <v>-190</v>
          </cell>
          <cell r="DA254">
            <v>-190</v>
          </cell>
          <cell r="DB254">
            <v>-308</v>
          </cell>
          <cell r="DC254">
            <v>-308</v>
          </cell>
          <cell r="DE254">
            <v>0</v>
          </cell>
          <cell r="DF254">
            <v>-190</v>
          </cell>
          <cell r="DG254">
            <v>-190</v>
          </cell>
          <cell r="DH254">
            <v>-308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-190</v>
          </cell>
          <cell r="DT254">
            <v>-185.59333333333336</v>
          </cell>
          <cell r="DU254">
            <v>-223.18666666666672</v>
          </cell>
          <cell r="DV254">
            <v>-260.78000000000003</v>
          </cell>
          <cell r="DW254">
            <v>-298.37333333333339</v>
          </cell>
          <cell r="DX254">
            <v>-335.96666666666675</v>
          </cell>
          <cell r="DY254">
            <v>-373.56000000000012</v>
          </cell>
          <cell r="DZ254">
            <v>-373.56000000000012</v>
          </cell>
          <cell r="EB254">
            <v>0</v>
          </cell>
          <cell r="EC254">
            <v>-190</v>
          </cell>
          <cell r="ED254">
            <v>-260.78000000000003</v>
          </cell>
          <cell r="EE254">
            <v>-373.56000000000012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>
        <row r="134">
          <cell r="A134">
            <v>1</v>
          </cell>
        </row>
      </sheetData>
      <sheetData sheetId="10"/>
      <sheetData sheetId="11"/>
      <sheetData sheetId="12"/>
      <sheetData sheetId="13"/>
      <sheetData sheetId="14">
        <row r="134">
          <cell r="A134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SA US$"/>
      <sheetName val="Data Cuba US$"/>
      <sheetName val="Data USA Cdn$"/>
      <sheetName val="Data Cuba Cdn$"/>
      <sheetName val="Data Canada"/>
      <sheetName val="Data LBNA"/>
      <sheetName val="Data ITWBottleAdj"/>
      <sheetName val="Data USA US_"/>
      <sheetName val="Data USA Cdn_"/>
      <sheetName val="Data USA Adj US$"/>
      <sheetName val="XLR_NoRangeSheet"/>
      <sheetName val="Data_USA_US$"/>
      <sheetName val="Data_Cuba_US$"/>
      <sheetName val="Data_USA_Cdn$"/>
      <sheetName val="Data_Cuba_Cdn$"/>
      <sheetName val="Data_Canada"/>
      <sheetName val="Data_LBNA"/>
      <sheetName val="Data_ITWBottleAdj"/>
      <sheetName val="Data_USA_US_"/>
      <sheetName val="Data_USA_Cdn_"/>
    </sheetNames>
    <sheetDataSet>
      <sheetData sheetId="0" refreshError="1">
        <row r="8">
          <cell r="A8">
            <v>1</v>
          </cell>
          <cell r="C8" t="str">
            <v>Jan 2001 Actuals</v>
          </cell>
          <cell r="D8" t="str">
            <v>Feb 2001 Actuals</v>
          </cell>
          <cell r="E8" t="str">
            <v>Mar 2001 Actuals</v>
          </cell>
          <cell r="F8" t="str">
            <v>Apr 2001 Actuals</v>
          </cell>
          <cell r="G8" t="str">
            <v>May 2001 Actuals</v>
          </cell>
          <cell r="H8" t="str">
            <v>Jun 2001 Actuals</v>
          </cell>
          <cell r="I8" t="str">
            <v>Jul 2001 Actuals</v>
          </cell>
          <cell r="J8" t="str">
            <v>Aug 2001 Actuals</v>
          </cell>
          <cell r="K8" t="str">
            <v>Sep 2001 Actuals</v>
          </cell>
          <cell r="L8" t="str">
            <v>Oct 2001 Actuals</v>
          </cell>
          <cell r="M8" t="str">
            <v>Nov 2001 Actuals</v>
          </cell>
          <cell r="N8" t="str">
            <v>Dec 2001 Actuals</v>
          </cell>
          <cell r="O8" t="str">
            <v>Total</v>
          </cell>
          <cell r="Q8" t="str">
            <v>Q1 2001 Actuals</v>
          </cell>
          <cell r="R8" t="str">
            <v>Q2 2001 Actuals</v>
          </cell>
          <cell r="S8" t="str">
            <v>Q3 2001 Actuals</v>
          </cell>
          <cell r="T8" t="str">
            <v>Q4 2001 Actuals</v>
          </cell>
          <cell r="U8" t="str">
            <v>Total</v>
          </cell>
          <cell r="V8" t="str">
            <v>CHECK</v>
          </cell>
          <cell r="W8" t="str">
            <v>Q2-4 2001 Actuals</v>
          </cell>
          <cell r="X8" t="str">
            <v>Q3-4 2001 Actuals</v>
          </cell>
          <cell r="Z8" t="str">
            <v>Jan 2001 Plan</v>
          </cell>
          <cell r="AA8" t="str">
            <v>Feb 2001 Plan</v>
          </cell>
          <cell r="AB8" t="str">
            <v>Mar 2001 Plan</v>
          </cell>
          <cell r="AC8" t="str">
            <v>Apr 2001 Plan</v>
          </cell>
          <cell r="AD8" t="str">
            <v>May 2001 Plan</v>
          </cell>
          <cell r="AE8" t="str">
            <v>Jun 2001 Plan</v>
          </cell>
          <cell r="AF8" t="str">
            <v>Jul 2001 Plan</v>
          </cell>
          <cell r="AG8" t="str">
            <v>Aug 2001 Plan</v>
          </cell>
          <cell r="AH8" t="str">
            <v>Sep 2001 Plan</v>
          </cell>
          <cell r="AI8" t="str">
            <v>Oct 2001 Plan</v>
          </cell>
          <cell r="AJ8" t="str">
            <v>Nov 2001 Plan</v>
          </cell>
          <cell r="AK8" t="str">
            <v>Dec 2001 Plan</v>
          </cell>
          <cell r="AL8" t="str">
            <v>Total</v>
          </cell>
          <cell r="AN8" t="str">
            <v>Q1 2001 Plan</v>
          </cell>
          <cell r="AO8" t="str">
            <v>Q2 2001 Plan</v>
          </cell>
          <cell r="AP8" t="str">
            <v>Q3 2001 Plan</v>
          </cell>
          <cell r="AQ8" t="str">
            <v>Q4 2001 Plan</v>
          </cell>
          <cell r="AR8" t="str">
            <v>Total</v>
          </cell>
          <cell r="AS8" t="str">
            <v>CHECK</v>
          </cell>
          <cell r="AT8" t="str">
            <v>Q2-4 2001 Plan</v>
          </cell>
          <cell r="AU8" t="str">
            <v>Q3-4 2001 Plan</v>
          </cell>
          <cell r="AW8" t="str">
            <v>Jan 2000 Actuals</v>
          </cell>
          <cell r="AX8" t="str">
            <v>Feb 2000 Actuals</v>
          </cell>
          <cell r="AY8" t="str">
            <v>Mar 2000 Actuals</v>
          </cell>
          <cell r="AZ8" t="str">
            <v>Apr 2000 Actuals</v>
          </cell>
          <cell r="BA8" t="str">
            <v>May 2000 Actuals</v>
          </cell>
          <cell r="BB8" t="str">
            <v>Jun 2000 Actuals</v>
          </cell>
          <cell r="BC8" t="str">
            <v>Jul 2000 Actuals</v>
          </cell>
          <cell r="BD8" t="str">
            <v>Aug 2000 Actuals</v>
          </cell>
          <cell r="BE8" t="str">
            <v>Sep 2000 Actuals</v>
          </cell>
          <cell r="BF8" t="str">
            <v>Oct 2000 Actuals</v>
          </cell>
          <cell r="BG8" t="str">
            <v>Nov 2000 Actuals</v>
          </cell>
          <cell r="BH8" t="str">
            <v>Dec 2000 Actuals</v>
          </cell>
          <cell r="BI8" t="str">
            <v>Total</v>
          </cell>
          <cell r="BK8" t="str">
            <v>Q1 2000 Actuals</v>
          </cell>
          <cell r="BL8" t="str">
            <v>Q2 2000 Actuals</v>
          </cell>
          <cell r="BM8" t="str">
            <v>Q3 2000 Actuals</v>
          </cell>
          <cell r="BN8" t="str">
            <v>Q4 2000 Actuals</v>
          </cell>
          <cell r="BO8" t="str">
            <v>Total</v>
          </cell>
          <cell r="BP8" t="str">
            <v>CHECK</v>
          </cell>
          <cell r="BQ8" t="str">
            <v>Q2-4 2000 Actuals</v>
          </cell>
          <cell r="BR8" t="str">
            <v>Q3-4 2000 Actuals</v>
          </cell>
          <cell r="BT8" t="str">
            <v>Jan 2001 Q1 LE</v>
          </cell>
          <cell r="BU8" t="str">
            <v>Feb 2001 Q1 LE</v>
          </cell>
          <cell r="BV8" t="str">
            <v>Mar 2001 Q1 LE</v>
          </cell>
          <cell r="BW8" t="str">
            <v>Apr 2001 Q1 LE</v>
          </cell>
          <cell r="BX8" t="str">
            <v>May 2001 Q1 LE</v>
          </cell>
          <cell r="BY8" t="str">
            <v>Jun 2001 Q1 LE</v>
          </cell>
          <cell r="BZ8" t="str">
            <v>Jul 2001 Q1 LE</v>
          </cell>
          <cell r="CA8" t="str">
            <v>Aug 2001 Q1 LE</v>
          </cell>
          <cell r="CB8" t="str">
            <v>Sep 2001 Q1 LE</v>
          </cell>
          <cell r="CC8" t="str">
            <v>Oct 2001 Q1 LE</v>
          </cell>
          <cell r="CD8" t="str">
            <v>Nov 2001 Q1 LE</v>
          </cell>
          <cell r="CE8" t="str">
            <v>Dec 2001 Q1 LE</v>
          </cell>
          <cell r="CF8" t="str">
            <v>Total</v>
          </cell>
          <cell r="CH8" t="str">
            <v>Q1 2001 Q1 LE</v>
          </cell>
          <cell r="CI8" t="str">
            <v>Q2 2001 Q1 LE</v>
          </cell>
          <cell r="CJ8" t="str">
            <v>Q3 2001 Q1 LE</v>
          </cell>
          <cell r="CK8" t="str">
            <v>Q4 2001 Q1 LE</v>
          </cell>
          <cell r="CL8" t="str">
            <v>Total</v>
          </cell>
          <cell r="CM8" t="str">
            <v>CHECK</v>
          </cell>
          <cell r="CN8" t="str">
            <v>Q2-4 2001 Q1 LE</v>
          </cell>
          <cell r="CO8" t="str">
            <v>Q3-4 2001 Q1 LE</v>
          </cell>
          <cell r="CQ8" t="str">
            <v>Jan 2001 Q2 LE</v>
          </cell>
          <cell r="CR8" t="str">
            <v>Feb 2001 Q2 LE</v>
          </cell>
          <cell r="CS8" t="str">
            <v>Mar 2001 Q2 LE</v>
          </cell>
          <cell r="CT8" t="str">
            <v>Apr 2001 Q2 LE</v>
          </cell>
          <cell r="CU8" t="str">
            <v>May 2001 Q2 LE</v>
          </cell>
          <cell r="CV8" t="str">
            <v>Jun 2001 Q2 LE</v>
          </cell>
          <cell r="CW8" t="str">
            <v>Jul 2001 Q2 LE</v>
          </cell>
          <cell r="CX8" t="str">
            <v>Aug 2001 Q2 LE</v>
          </cell>
          <cell r="CY8" t="str">
            <v>Sep 2001 Q2 LE</v>
          </cell>
          <cell r="CZ8" t="str">
            <v>Oct 2001 Q2 LE</v>
          </cell>
          <cell r="DA8" t="str">
            <v>Nov 2001 Q2 LE</v>
          </cell>
          <cell r="DB8" t="str">
            <v>Dec 2001 Q2 LE</v>
          </cell>
          <cell r="DC8" t="str">
            <v>Total</v>
          </cell>
          <cell r="DE8" t="str">
            <v>Q1 2001 Q2 LE</v>
          </cell>
          <cell r="DF8" t="str">
            <v>Q2 2001 Q2 LE</v>
          </cell>
          <cell r="DG8" t="str">
            <v>Q3 2001 Q2 LE</v>
          </cell>
          <cell r="DH8" t="str">
            <v>Q4 2001 Q2 LE</v>
          </cell>
          <cell r="DI8" t="str">
            <v>Total</v>
          </cell>
          <cell r="DJ8" t="str">
            <v>CHECK</v>
          </cell>
          <cell r="DK8" t="str">
            <v>Q2-4 2001 Q2 LE</v>
          </cell>
          <cell r="DL8" t="str">
            <v>Q3-4 2001 Q2 LE</v>
          </cell>
          <cell r="DN8" t="str">
            <v>Jan 2001 Q3 LE</v>
          </cell>
          <cell r="DO8" t="str">
            <v>Feb 2001 Q3 LE</v>
          </cell>
          <cell r="DP8" t="str">
            <v>Mar 2001 Q3 LE</v>
          </cell>
          <cell r="DQ8" t="str">
            <v>Apr 2001 Q3 LE</v>
          </cell>
          <cell r="DR8" t="str">
            <v>May 2001 Q3 LE</v>
          </cell>
          <cell r="DS8" t="str">
            <v>Jun 2001 Q3 LE</v>
          </cell>
          <cell r="DT8" t="str">
            <v>Jul 2001 Q3 LE</v>
          </cell>
          <cell r="DU8" t="str">
            <v>Aug 2001 Q3 LE</v>
          </cell>
          <cell r="DV8" t="str">
            <v>Sep 2001 Q3 LE</v>
          </cell>
          <cell r="DW8" t="str">
            <v>Oct 2001 Q3 LE</v>
          </cell>
          <cell r="DX8" t="str">
            <v>Nov 2001 Q3 LE</v>
          </cell>
          <cell r="DY8" t="str">
            <v>Dec 2001 Q3 LE</v>
          </cell>
          <cell r="DZ8" t="str">
            <v>Total</v>
          </cell>
          <cell r="EB8" t="str">
            <v>Q1 2001 Q3 LE</v>
          </cell>
          <cell r="EC8" t="str">
            <v>Q2 2001 Q3 LE</v>
          </cell>
          <cell r="ED8" t="str">
            <v>Q3 2001 Q3 LE</v>
          </cell>
          <cell r="EE8" t="str">
            <v>Q4 2001 Q3 LE</v>
          </cell>
          <cell r="EF8" t="str">
            <v>Total</v>
          </cell>
          <cell r="EG8" t="str">
            <v>CHECK</v>
          </cell>
          <cell r="EH8" t="str">
            <v>Q2-4 2001 Q3 LE</v>
          </cell>
          <cell r="EI8" t="str">
            <v>Q3-4 2001 Q3 LE</v>
          </cell>
          <cell r="EK8" t="str">
            <v>Jan 2002 Plan</v>
          </cell>
          <cell r="EL8" t="str">
            <v>Feb 2002 Plan</v>
          </cell>
          <cell r="EM8" t="str">
            <v>Mar 2002 Plan</v>
          </cell>
          <cell r="EN8" t="str">
            <v>Apr 2002 Plan</v>
          </cell>
          <cell r="EO8" t="str">
            <v>May 2002 Plan</v>
          </cell>
          <cell r="EP8" t="str">
            <v>Jun 2002 Plan</v>
          </cell>
          <cell r="EQ8" t="str">
            <v>Jul 2002 Plan</v>
          </cell>
          <cell r="ER8" t="str">
            <v>Aug 2002 Plan</v>
          </cell>
          <cell r="ES8" t="str">
            <v>Sep 2002 Plan</v>
          </cell>
          <cell r="ET8" t="str">
            <v>Oct 2002 Plan</v>
          </cell>
          <cell r="EU8" t="str">
            <v>Nov 2002 Plan</v>
          </cell>
          <cell r="EV8" t="str">
            <v>Dec 2002 Plan</v>
          </cell>
          <cell r="EW8" t="str">
            <v>Total</v>
          </cell>
          <cell r="EY8" t="str">
            <v>Q1 2002 Plan</v>
          </cell>
          <cell r="EZ8" t="str">
            <v>Q2 2002 Plan</v>
          </cell>
          <cell r="FA8" t="str">
            <v>Q3 2002 Plan</v>
          </cell>
          <cell r="FB8" t="str">
            <v>Q4 2002 Plan</v>
          </cell>
          <cell r="FC8" t="str">
            <v>Total</v>
          </cell>
          <cell r="FD8" t="str">
            <v>CHECK</v>
          </cell>
          <cell r="FE8" t="str">
            <v>Q2-4 2002 Plan</v>
          </cell>
          <cell r="FF8" t="str">
            <v>Q3-4 2002 Plan</v>
          </cell>
        </row>
        <row r="9">
          <cell r="A9">
            <v>2</v>
          </cell>
        </row>
        <row r="10">
          <cell r="A10">
            <v>3</v>
          </cell>
          <cell r="B10" t="str">
            <v>Labatt</v>
          </cell>
          <cell r="C10">
            <v>84.710999999999999</v>
          </cell>
          <cell r="D10">
            <v>98.190000000000012</v>
          </cell>
          <cell r="E10">
            <v>120.43899999999999</v>
          </cell>
          <cell r="F10">
            <v>114.30399999999997</v>
          </cell>
          <cell r="G10">
            <v>160.16198000000003</v>
          </cell>
          <cell r="H10">
            <v>180.36001999999993</v>
          </cell>
          <cell r="I10">
            <v>159.82100000000003</v>
          </cell>
          <cell r="J10">
            <v>152.3540000000001</v>
          </cell>
          <cell r="K10">
            <v>-1070.3410000000001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303.34000000000003</v>
          </cell>
          <cell r="R10">
            <v>454.82599999999991</v>
          </cell>
          <cell r="S10">
            <v>0</v>
          </cell>
          <cell r="T10">
            <v>0</v>
          </cell>
          <cell r="U10">
            <v>758.16599999999994</v>
          </cell>
          <cell r="V10">
            <v>-758.16599999999994</v>
          </cell>
          <cell r="W10">
            <v>454.82599999999991</v>
          </cell>
          <cell r="X10">
            <v>0</v>
          </cell>
          <cell r="Z10">
            <v>83.614999999999995</v>
          </cell>
          <cell r="AA10">
            <v>98.263999999999996</v>
          </cell>
          <cell r="AB10">
            <v>121.312</v>
          </cell>
          <cell r="AC10">
            <v>133.71200000000002</v>
          </cell>
          <cell r="AD10">
            <v>186.10100000000003</v>
          </cell>
          <cell r="AE10">
            <v>182.04999999999998</v>
          </cell>
          <cell r="AF10">
            <v>181.60500000000002</v>
          </cell>
          <cell r="AG10">
            <v>152.928</v>
          </cell>
          <cell r="AH10">
            <v>126.806</v>
          </cell>
          <cell r="AI10">
            <v>146.797</v>
          </cell>
          <cell r="AJ10">
            <v>146.46999999999997</v>
          </cell>
          <cell r="AK10">
            <v>124.03099999999999</v>
          </cell>
          <cell r="AL10">
            <v>1683.691</v>
          </cell>
          <cell r="AN10">
            <v>303.19099999999997</v>
          </cell>
          <cell r="AO10">
            <v>501.86300000000023</v>
          </cell>
          <cell r="AP10">
            <v>461.33899999999983</v>
          </cell>
          <cell r="AQ10">
            <v>417.298</v>
          </cell>
          <cell r="AR10">
            <v>1683.691</v>
          </cell>
          <cell r="AS10">
            <v>0</v>
          </cell>
          <cell r="AT10">
            <v>1380.5</v>
          </cell>
          <cell r="AU10">
            <v>878.63699999999983</v>
          </cell>
          <cell r="AW10">
            <v>73.231000000000009</v>
          </cell>
          <cell r="AX10">
            <v>84.64200000000001</v>
          </cell>
          <cell r="AY10">
            <v>103.911</v>
          </cell>
          <cell r="AZ10">
            <v>116.273</v>
          </cell>
          <cell r="BA10">
            <v>154.9</v>
          </cell>
          <cell r="BB10">
            <v>151.80000000000001</v>
          </cell>
          <cell r="BC10">
            <v>150.166</v>
          </cell>
          <cell r="BD10">
            <v>126.7</v>
          </cell>
          <cell r="BE10">
            <v>105.09999999999998</v>
          </cell>
          <cell r="BF10">
            <v>122.83999999999999</v>
          </cell>
          <cell r="BG10">
            <v>123.14500000000001</v>
          </cell>
          <cell r="BH10">
            <v>118.164</v>
          </cell>
          <cell r="BI10">
            <v>1430.8719999999998</v>
          </cell>
          <cell r="BK10">
            <v>261.78499999999997</v>
          </cell>
          <cell r="BL10">
            <v>422.91500000000008</v>
          </cell>
          <cell r="BM10">
            <v>381.79999999999995</v>
          </cell>
          <cell r="BN10">
            <v>364.14899999999989</v>
          </cell>
          <cell r="BO10">
            <v>1430.6489999999999</v>
          </cell>
          <cell r="BP10">
            <v>0.22299999999995634</v>
          </cell>
          <cell r="BQ10">
            <v>1168.864</v>
          </cell>
          <cell r="BR10">
            <v>745.94899999999984</v>
          </cell>
          <cell r="BT10">
            <v>84.710999999999999</v>
          </cell>
          <cell r="BU10">
            <v>98.190000000000012</v>
          </cell>
          <cell r="BV10">
            <v>120.43899999999999</v>
          </cell>
          <cell r="BW10">
            <v>117</v>
          </cell>
          <cell r="BX10">
            <v>178.63599938412</v>
          </cell>
          <cell r="BY10">
            <v>183.91199936564001</v>
          </cell>
          <cell r="BZ10">
            <v>177.29315247647801</v>
          </cell>
          <cell r="CA10">
            <v>163.76899941159999</v>
          </cell>
          <cell r="CB10">
            <v>120.43799954015999</v>
          </cell>
          <cell r="CC10">
            <v>137.22599953116</v>
          </cell>
          <cell r="CD10">
            <v>139.39499958088001</v>
          </cell>
          <cell r="CE10">
            <v>132.55899954931999</v>
          </cell>
          <cell r="CF10">
            <v>1653.5681488393579</v>
          </cell>
          <cell r="CG10">
            <v>1653.5989999999999</v>
          </cell>
          <cell r="CH10">
            <v>303.34000000000003</v>
          </cell>
          <cell r="CI10">
            <v>479.54799874976004</v>
          </cell>
          <cell r="CJ10">
            <v>461.50015142823804</v>
          </cell>
          <cell r="CK10">
            <v>409.17999866135983</v>
          </cell>
          <cell r="CL10">
            <v>1653.5681488393579</v>
          </cell>
          <cell r="CM10">
            <v>0</v>
          </cell>
          <cell r="CN10">
            <v>1350.2281488393578</v>
          </cell>
          <cell r="CO10">
            <v>870.68015008959787</v>
          </cell>
          <cell r="CQ10">
            <v>84.710999999999999</v>
          </cell>
          <cell r="CR10">
            <v>98.190000000000012</v>
          </cell>
          <cell r="CS10">
            <v>120.43899999999999</v>
          </cell>
          <cell r="CT10">
            <v>114.30399999999997</v>
          </cell>
          <cell r="CU10">
            <v>160.16198000000003</v>
          </cell>
          <cell r="CV10">
            <v>180.36001999999993</v>
          </cell>
          <cell r="CW10">
            <v>176.46100000000001</v>
          </cell>
          <cell r="CX10">
            <v>146.50800000000001</v>
          </cell>
          <cell r="CY10">
            <v>122.367</v>
          </cell>
          <cell r="CZ10">
            <v>142.39699999999999</v>
          </cell>
          <cell r="DA10">
            <v>136.76500000000001</v>
          </cell>
          <cell r="DB10">
            <v>146.08400000000003</v>
          </cell>
          <cell r="DC10">
            <v>1628.748</v>
          </cell>
          <cell r="DD10">
            <v>1628.7640000000001</v>
          </cell>
          <cell r="DE10">
            <v>303.34000000000003</v>
          </cell>
          <cell r="DF10">
            <v>454.82599999999991</v>
          </cell>
          <cell r="DG10">
            <v>445.33600000000001</v>
          </cell>
          <cell r="DH10">
            <v>425.24600000000009</v>
          </cell>
          <cell r="DI10">
            <v>1628.748</v>
          </cell>
          <cell r="DJ10">
            <v>0</v>
          </cell>
          <cell r="DK10">
            <v>1325.4079999999999</v>
          </cell>
          <cell r="DL10">
            <v>870.58200000000011</v>
          </cell>
          <cell r="DN10">
            <v>84.710999999999999</v>
          </cell>
          <cell r="DO10">
            <v>98.190000000000012</v>
          </cell>
          <cell r="DP10">
            <v>120.43899999999999</v>
          </cell>
          <cell r="DQ10">
            <v>114.30399999999997</v>
          </cell>
          <cell r="DR10">
            <v>160.16198000000003</v>
          </cell>
          <cell r="DS10">
            <v>180.36001999999993</v>
          </cell>
          <cell r="DT10">
            <v>159.82100000000003</v>
          </cell>
          <cell r="DU10">
            <v>152.3540000000001</v>
          </cell>
          <cell r="DV10">
            <v>-1070.3410000000001</v>
          </cell>
          <cell r="DW10">
            <v>0</v>
          </cell>
          <cell r="DX10">
            <v>0</v>
          </cell>
          <cell r="DY10">
            <v>1604.4</v>
          </cell>
          <cell r="DZ10">
            <v>1604.4</v>
          </cell>
          <cell r="EB10">
            <v>303.34000000000003</v>
          </cell>
          <cell r="EC10">
            <v>454.82599999999991</v>
          </cell>
          <cell r="ED10">
            <v>-758.16599999999994</v>
          </cell>
          <cell r="EE10">
            <v>1604.4</v>
          </cell>
          <cell r="EF10">
            <v>1604.4</v>
          </cell>
          <cell r="EG10">
            <v>0</v>
          </cell>
          <cell r="EH10">
            <v>1301.06</v>
          </cell>
          <cell r="EI10">
            <v>846.23400000000015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1716</v>
          </cell>
          <cell r="EW10">
            <v>1716</v>
          </cell>
          <cell r="EY10">
            <v>0</v>
          </cell>
          <cell r="EZ10">
            <v>0</v>
          </cell>
          <cell r="FA10">
            <v>0</v>
          </cell>
          <cell r="FB10">
            <v>1716</v>
          </cell>
          <cell r="FC10">
            <v>1716</v>
          </cell>
          <cell r="FD10">
            <v>0</v>
          </cell>
          <cell r="FE10">
            <v>1716</v>
          </cell>
          <cell r="FF10">
            <v>1716</v>
          </cell>
        </row>
        <row r="11">
          <cell r="A11">
            <v>4</v>
          </cell>
          <cell r="B11" t="str">
            <v>Rolling Rock</v>
          </cell>
          <cell r="C11">
            <v>55.384999999999998</v>
          </cell>
          <cell r="D11">
            <v>62.758000000000003</v>
          </cell>
          <cell r="E11">
            <v>81.007000000000005</v>
          </cell>
          <cell r="F11">
            <v>78.708999999999975</v>
          </cell>
          <cell r="G11">
            <v>104.64598000000001</v>
          </cell>
          <cell r="H11">
            <v>107.28802000000002</v>
          </cell>
          <cell r="I11">
            <v>105.51900000000001</v>
          </cell>
          <cell r="J11">
            <v>85.98048940000001</v>
          </cell>
          <cell r="K11">
            <v>-681.29248940000002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199.15</v>
          </cell>
          <cell r="R11">
            <v>290.64300000000003</v>
          </cell>
          <cell r="S11">
            <v>0</v>
          </cell>
          <cell r="T11">
            <v>0</v>
          </cell>
          <cell r="U11">
            <v>489.79300000000001</v>
          </cell>
          <cell r="V11">
            <v>-489.79300000000001</v>
          </cell>
          <cell r="W11">
            <v>290.64300000000003</v>
          </cell>
          <cell r="X11">
            <v>0</v>
          </cell>
          <cell r="Z11">
            <v>63.4</v>
          </cell>
          <cell r="AA11">
            <v>84.2</v>
          </cell>
          <cell r="AB11">
            <v>88.8</v>
          </cell>
          <cell r="AC11">
            <v>91.9</v>
          </cell>
          <cell r="AD11">
            <v>121.3</v>
          </cell>
          <cell r="AE11">
            <v>128.80000000000001</v>
          </cell>
          <cell r="AF11">
            <v>120.3</v>
          </cell>
          <cell r="AG11">
            <v>114.5</v>
          </cell>
          <cell r="AH11">
            <v>78.900000000000006</v>
          </cell>
          <cell r="AI11">
            <v>95.2</v>
          </cell>
          <cell r="AJ11">
            <v>85.2</v>
          </cell>
          <cell r="AK11">
            <v>80.2</v>
          </cell>
          <cell r="AL11">
            <v>1152.7</v>
          </cell>
          <cell r="AN11">
            <v>236.39999999999998</v>
          </cell>
          <cell r="AO11">
            <v>342</v>
          </cell>
          <cell r="AP11">
            <v>313.69999999999993</v>
          </cell>
          <cell r="AQ11">
            <v>260.60000000000014</v>
          </cell>
          <cell r="AR11">
            <v>1152.7</v>
          </cell>
          <cell r="AS11">
            <v>0</v>
          </cell>
          <cell r="AT11">
            <v>916.30000000000007</v>
          </cell>
          <cell r="AU11">
            <v>574.30000000000007</v>
          </cell>
          <cell r="AW11">
            <v>60.243333333333332</v>
          </cell>
          <cell r="AX11">
            <v>78.659000000000006</v>
          </cell>
          <cell r="AY11">
            <v>84.331999999999994</v>
          </cell>
          <cell r="AZ11">
            <v>84.641000000000005</v>
          </cell>
          <cell r="BA11">
            <v>123.2</v>
          </cell>
          <cell r="BB11">
            <v>119.2</v>
          </cell>
          <cell r="BC11">
            <v>99.611000000000004</v>
          </cell>
          <cell r="BD11">
            <v>104.7</v>
          </cell>
          <cell r="BE11">
            <v>71.5</v>
          </cell>
          <cell r="BF11">
            <v>85.637</v>
          </cell>
          <cell r="BG11">
            <v>75.557000000000002</v>
          </cell>
          <cell r="BH11">
            <v>84.935000000000002</v>
          </cell>
          <cell r="BI11">
            <v>1072.2153333333333</v>
          </cell>
          <cell r="BK11">
            <v>223.23500000000001</v>
          </cell>
          <cell r="BL11">
            <v>326.96500000000003</v>
          </cell>
          <cell r="BM11">
            <v>275.89999999999998</v>
          </cell>
          <cell r="BN11">
            <v>246.12900000000002</v>
          </cell>
          <cell r="BO11">
            <v>1072.229</v>
          </cell>
          <cell r="BP11">
            <v>-1.3666666666722449E-2</v>
          </cell>
          <cell r="BQ11">
            <v>848.99400000000003</v>
          </cell>
          <cell r="BR11">
            <v>522.029</v>
          </cell>
          <cell r="BT11">
            <v>55.384999999999998</v>
          </cell>
          <cell r="BU11">
            <v>62.758000000000003</v>
          </cell>
          <cell r="BV11">
            <v>81.007000000000005</v>
          </cell>
          <cell r="BW11">
            <v>81</v>
          </cell>
          <cell r="BX11">
            <v>115.82299999999999</v>
          </cell>
          <cell r="BY11">
            <v>120.82299999999999</v>
          </cell>
          <cell r="BZ11">
            <v>119.616</v>
          </cell>
          <cell r="CA11">
            <v>111.203</v>
          </cell>
          <cell r="CB11">
            <v>81.911000000000001</v>
          </cell>
          <cell r="CC11">
            <v>90.14</v>
          </cell>
          <cell r="CD11">
            <v>88.691000000000003</v>
          </cell>
          <cell r="CE11">
            <v>82.918999999999997</v>
          </cell>
          <cell r="CF11">
            <v>1091.2759999999998</v>
          </cell>
          <cell r="CG11">
            <v>1090.999</v>
          </cell>
          <cell r="CH11">
            <v>199.15</v>
          </cell>
          <cell r="CI11">
            <v>317.64599999999996</v>
          </cell>
          <cell r="CJ11">
            <v>312.7299999999999</v>
          </cell>
          <cell r="CK11">
            <v>261.75</v>
          </cell>
          <cell r="CL11">
            <v>1091.2759999999998</v>
          </cell>
          <cell r="CM11">
            <v>0</v>
          </cell>
          <cell r="CN11">
            <v>892.12599999999986</v>
          </cell>
          <cell r="CO11">
            <v>574.4799999999999</v>
          </cell>
          <cell r="CQ11">
            <v>55.384999999999998</v>
          </cell>
          <cell r="CR11">
            <v>62.758000000000003</v>
          </cell>
          <cell r="CS11">
            <v>81.007000000000005</v>
          </cell>
          <cell r="CT11">
            <v>78.708999999999975</v>
          </cell>
          <cell r="CU11">
            <v>104.64598000000001</v>
          </cell>
          <cell r="CV11">
            <v>107.28802000000002</v>
          </cell>
          <cell r="CW11">
            <v>104.3</v>
          </cell>
          <cell r="CX11">
            <v>109.4</v>
          </cell>
          <cell r="CY11">
            <v>81.3</v>
          </cell>
          <cell r="CZ11">
            <v>84.3</v>
          </cell>
          <cell r="DA11">
            <v>84.2</v>
          </cell>
          <cell r="DB11">
            <v>74.8</v>
          </cell>
          <cell r="DC11">
            <v>1028.0929999999998</v>
          </cell>
          <cell r="DD11">
            <v>1028.095</v>
          </cell>
          <cell r="DE11">
            <v>199.15</v>
          </cell>
          <cell r="DF11">
            <v>290.64300000000003</v>
          </cell>
          <cell r="DG11">
            <v>294.99999999999989</v>
          </cell>
          <cell r="DH11">
            <v>243.29999999999995</v>
          </cell>
          <cell r="DI11">
            <v>1028.0929999999998</v>
          </cell>
          <cell r="DJ11">
            <v>0</v>
          </cell>
          <cell r="DK11">
            <v>828.94299999999987</v>
          </cell>
          <cell r="DL11">
            <v>538.29999999999984</v>
          </cell>
          <cell r="DN11">
            <v>55.384999999999998</v>
          </cell>
          <cell r="DO11">
            <v>62.758000000000003</v>
          </cell>
          <cell r="DP11">
            <v>81.007000000000005</v>
          </cell>
          <cell r="DQ11">
            <v>78.708999999999975</v>
          </cell>
          <cell r="DR11">
            <v>104.64598000000001</v>
          </cell>
          <cell r="DS11">
            <v>107.28802000000002</v>
          </cell>
          <cell r="DT11">
            <v>105.51900000000001</v>
          </cell>
          <cell r="DU11">
            <v>85.98048940000001</v>
          </cell>
          <cell r="DV11">
            <v>-681.29248940000002</v>
          </cell>
          <cell r="DW11">
            <v>0</v>
          </cell>
          <cell r="DX11">
            <v>0</v>
          </cell>
          <cell r="DY11">
            <v>986.4</v>
          </cell>
          <cell r="DZ11">
            <v>986.4</v>
          </cell>
          <cell r="EB11">
            <v>199.15</v>
          </cell>
          <cell r="EC11">
            <v>290.64300000000003</v>
          </cell>
          <cell r="ED11">
            <v>-489.79300000000001</v>
          </cell>
          <cell r="EE11">
            <v>986.4</v>
          </cell>
          <cell r="EF11">
            <v>986.4</v>
          </cell>
          <cell r="EG11">
            <v>0</v>
          </cell>
          <cell r="EH11">
            <v>787.25</v>
          </cell>
          <cell r="EI11">
            <v>496.60699999999997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920.6</v>
          </cell>
          <cell r="EW11">
            <v>920.6</v>
          </cell>
          <cell r="EY11">
            <v>0</v>
          </cell>
          <cell r="EZ11">
            <v>0</v>
          </cell>
          <cell r="FA11">
            <v>0</v>
          </cell>
          <cell r="FB11">
            <v>920.6</v>
          </cell>
          <cell r="FC11">
            <v>920.6</v>
          </cell>
          <cell r="FD11">
            <v>0</v>
          </cell>
          <cell r="FE11">
            <v>920.6</v>
          </cell>
          <cell r="FF11">
            <v>920.6</v>
          </cell>
        </row>
        <row r="12">
          <cell r="A12">
            <v>5</v>
          </cell>
          <cell r="B12" t="str">
            <v>Mexico</v>
          </cell>
          <cell r="C12">
            <v>58.076000000000001</v>
          </cell>
          <cell r="D12">
            <v>73.44</v>
          </cell>
          <cell r="E12">
            <v>99.503999999999991</v>
          </cell>
          <cell r="F12">
            <v>137.93300000000005</v>
          </cell>
          <cell r="G12">
            <v>148.358</v>
          </cell>
          <cell r="H12">
            <v>148.61799999999999</v>
          </cell>
          <cell r="I12">
            <v>159.79699999999997</v>
          </cell>
          <cell r="J12">
            <v>149.03100000000001</v>
          </cell>
          <cell r="K12">
            <v>-974.75700000000006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231.01999999999998</v>
          </cell>
          <cell r="R12">
            <v>434.90899999999999</v>
          </cell>
          <cell r="S12">
            <v>0</v>
          </cell>
          <cell r="T12">
            <v>0</v>
          </cell>
          <cell r="U12">
            <v>665.92899999999997</v>
          </cell>
          <cell r="V12">
            <v>-665.92899999999997</v>
          </cell>
          <cell r="W12">
            <v>434.90899999999999</v>
          </cell>
          <cell r="X12">
            <v>0</v>
          </cell>
          <cell r="Z12">
            <v>67.400000000000006</v>
          </cell>
          <cell r="AA12">
            <v>77.900000000000006</v>
          </cell>
          <cell r="AB12">
            <v>118.7</v>
          </cell>
          <cell r="AC12">
            <v>153.60000000000002</v>
          </cell>
          <cell r="AD12">
            <v>156.69999999999999</v>
          </cell>
          <cell r="AE12">
            <v>169.10000000000002</v>
          </cell>
          <cell r="AF12">
            <v>190.3</v>
          </cell>
          <cell r="AG12">
            <v>186.6</v>
          </cell>
          <cell r="AH12">
            <v>139.6</v>
          </cell>
          <cell r="AI12">
            <v>127.7</v>
          </cell>
          <cell r="AJ12">
            <v>96.199999999999989</v>
          </cell>
          <cell r="AK12">
            <v>93.2</v>
          </cell>
          <cell r="AL12">
            <v>1577</v>
          </cell>
          <cell r="AN12">
            <v>264</v>
          </cell>
          <cell r="AO12">
            <v>479.39999999999986</v>
          </cell>
          <cell r="AP12">
            <v>516.5</v>
          </cell>
          <cell r="AQ12">
            <v>317.10000000000014</v>
          </cell>
          <cell r="AR12">
            <v>1577</v>
          </cell>
          <cell r="AS12">
            <v>0</v>
          </cell>
          <cell r="AT12">
            <v>1313</v>
          </cell>
          <cell r="AU12">
            <v>833.60000000000014</v>
          </cell>
          <cell r="AW12">
            <v>58.134</v>
          </cell>
          <cell r="AX12">
            <v>65.977000000000004</v>
          </cell>
          <cell r="AY12">
            <v>96.695000000000007</v>
          </cell>
          <cell r="AZ12">
            <v>125.307</v>
          </cell>
          <cell r="BA12">
            <v>125.80000000000001</v>
          </cell>
          <cell r="BB12">
            <v>135.4</v>
          </cell>
          <cell r="BC12">
            <v>152.40100000000001</v>
          </cell>
          <cell r="BD12">
            <v>149.06</v>
          </cell>
          <cell r="BE12">
            <v>110.8</v>
          </cell>
          <cell r="BF12">
            <v>102.42099999999999</v>
          </cell>
          <cell r="BG12">
            <v>81.459999999999994</v>
          </cell>
          <cell r="BH12">
            <v>96.135000000000005</v>
          </cell>
          <cell r="BI12">
            <v>1299.5899999999999</v>
          </cell>
          <cell r="BK12">
            <v>220.80500000000001</v>
          </cell>
          <cell r="BL12">
            <v>386.59500000000008</v>
          </cell>
          <cell r="BM12">
            <v>412.29999999999984</v>
          </cell>
          <cell r="BN12">
            <v>280.01599999999996</v>
          </cell>
          <cell r="BO12">
            <v>1299.7159999999999</v>
          </cell>
          <cell r="BP12">
            <v>-0.12599999999997635</v>
          </cell>
          <cell r="BQ12">
            <v>1078.9110000000001</v>
          </cell>
          <cell r="BR12">
            <v>692.3159999999998</v>
          </cell>
          <cell r="BT12">
            <v>58.076000000000001</v>
          </cell>
          <cell r="BU12">
            <v>73.44</v>
          </cell>
          <cell r="BV12">
            <v>99.503999999999991</v>
          </cell>
          <cell r="BW12">
            <v>126.577</v>
          </cell>
          <cell r="BX12">
            <v>157.88499999999999</v>
          </cell>
          <cell r="BY12">
            <v>172.76</v>
          </cell>
          <cell r="BZ12">
            <v>184.238</v>
          </cell>
          <cell r="CA12">
            <v>171.846</v>
          </cell>
          <cell r="CB12">
            <v>133.16000000000003</v>
          </cell>
          <cell r="CC12">
            <v>127.285</v>
          </cell>
          <cell r="CD12">
            <v>106.937</v>
          </cell>
          <cell r="CE12">
            <v>106.56100000000001</v>
          </cell>
          <cell r="CF12">
            <v>1518.269</v>
          </cell>
          <cell r="CG12">
            <v>1518.268</v>
          </cell>
          <cell r="CH12">
            <v>231.01999999999998</v>
          </cell>
          <cell r="CI12">
            <v>457.22199999999998</v>
          </cell>
          <cell r="CJ12">
            <v>489.24400000000014</v>
          </cell>
          <cell r="CK12">
            <v>340.7829999999999</v>
          </cell>
          <cell r="CL12">
            <v>1518.269</v>
          </cell>
          <cell r="CM12">
            <v>0</v>
          </cell>
          <cell r="CN12">
            <v>1287.249</v>
          </cell>
          <cell r="CO12">
            <v>830.02700000000004</v>
          </cell>
          <cell r="CQ12">
            <v>58.076000000000001</v>
          </cell>
          <cell r="CR12">
            <v>73.44</v>
          </cell>
          <cell r="CS12">
            <v>99.503999999999991</v>
          </cell>
          <cell r="CT12">
            <v>137.93300000000005</v>
          </cell>
          <cell r="CU12">
            <v>148.358</v>
          </cell>
          <cell r="CV12">
            <v>148.61799999999999</v>
          </cell>
          <cell r="CW12">
            <v>169.453</v>
          </cell>
          <cell r="CX12">
            <v>163.702</v>
          </cell>
          <cell r="CY12">
            <v>144.02700000000002</v>
          </cell>
          <cell r="CZ12">
            <v>130.34200000000001</v>
          </cell>
          <cell r="DA12">
            <v>114.333</v>
          </cell>
          <cell r="DB12">
            <v>93.581000000000003</v>
          </cell>
          <cell r="DC12">
            <v>1481.3670000000002</v>
          </cell>
          <cell r="DD12">
            <v>1481.2340000000004</v>
          </cell>
          <cell r="DE12">
            <v>231.01999999999998</v>
          </cell>
          <cell r="DF12">
            <v>434.90899999999999</v>
          </cell>
          <cell r="DG12">
            <v>477.1819999999999</v>
          </cell>
          <cell r="DH12">
            <v>338.25600000000031</v>
          </cell>
          <cell r="DI12">
            <v>1481.3670000000002</v>
          </cell>
          <cell r="DJ12">
            <v>0</v>
          </cell>
          <cell r="DK12">
            <v>1250.3470000000002</v>
          </cell>
          <cell r="DL12">
            <v>815.43800000000022</v>
          </cell>
          <cell r="DN12">
            <v>58.076000000000001</v>
          </cell>
          <cell r="DO12">
            <v>73.44</v>
          </cell>
          <cell r="DP12">
            <v>99.503999999999991</v>
          </cell>
          <cell r="DQ12">
            <v>137.93300000000005</v>
          </cell>
          <cell r="DR12">
            <v>148.358</v>
          </cell>
          <cell r="DS12">
            <v>148.61799999999999</v>
          </cell>
          <cell r="DT12">
            <v>159.79699999999997</v>
          </cell>
          <cell r="DU12">
            <v>149.03100000000001</v>
          </cell>
          <cell r="DV12">
            <v>-974.75700000000006</v>
          </cell>
          <cell r="DW12">
            <v>0</v>
          </cell>
          <cell r="DX12">
            <v>0</v>
          </cell>
          <cell r="DY12">
            <v>1398.6</v>
          </cell>
          <cell r="DZ12">
            <v>1398.6</v>
          </cell>
          <cell r="EB12">
            <v>231.01999999999998</v>
          </cell>
          <cell r="EC12">
            <v>434.90899999999999</v>
          </cell>
          <cell r="ED12">
            <v>-665.92899999999997</v>
          </cell>
          <cell r="EE12">
            <v>1398.6</v>
          </cell>
          <cell r="EF12">
            <v>1398.6</v>
          </cell>
          <cell r="EG12">
            <v>0</v>
          </cell>
          <cell r="EH12">
            <v>1167.58</v>
          </cell>
          <cell r="EI12">
            <v>732.67099999999994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1468.3</v>
          </cell>
          <cell r="EW12">
            <v>1468.3</v>
          </cell>
          <cell r="EY12">
            <v>0</v>
          </cell>
          <cell r="EZ12">
            <v>0</v>
          </cell>
          <cell r="FA12">
            <v>0</v>
          </cell>
          <cell r="FB12">
            <v>1468.3</v>
          </cell>
          <cell r="FC12">
            <v>1468.3</v>
          </cell>
          <cell r="FD12">
            <v>0</v>
          </cell>
          <cell r="FE12">
            <v>1468.3</v>
          </cell>
          <cell r="FF12">
            <v>1468.3</v>
          </cell>
        </row>
        <row r="13">
          <cell r="A13">
            <v>6</v>
          </cell>
          <cell r="B13" t="str">
            <v>ITW Brands</v>
          </cell>
          <cell r="C13">
            <v>3.4</v>
          </cell>
          <cell r="D13">
            <v>2</v>
          </cell>
          <cell r="E13">
            <v>1.77</v>
          </cell>
          <cell r="F13">
            <v>1.06447</v>
          </cell>
          <cell r="G13">
            <v>4.8652899999999999</v>
          </cell>
          <cell r="H13">
            <v>5.3852400000000014</v>
          </cell>
          <cell r="I13">
            <v>3.6520000000000006</v>
          </cell>
          <cell r="J13">
            <v>6.5629999999999971</v>
          </cell>
          <cell r="K13">
            <v>-28.7</v>
          </cell>
          <cell r="L13">
            <v>0</v>
          </cell>
          <cell r="M13">
            <v>0</v>
          </cell>
          <cell r="N13">
            <v>0</v>
          </cell>
          <cell r="O13">
            <v>-3.5527136788005009E-15</v>
          </cell>
          <cell r="Q13">
            <v>7.17</v>
          </cell>
          <cell r="R13">
            <v>11.315</v>
          </cell>
          <cell r="S13">
            <v>0</v>
          </cell>
          <cell r="T13">
            <v>0</v>
          </cell>
          <cell r="U13">
            <v>18.484999999999999</v>
          </cell>
          <cell r="V13">
            <v>-18.485000000000003</v>
          </cell>
          <cell r="W13">
            <v>11.315</v>
          </cell>
          <cell r="X13">
            <v>0</v>
          </cell>
          <cell r="Z13">
            <v>3.3149999999999999</v>
          </cell>
          <cell r="AA13">
            <v>3.3679999999999999</v>
          </cell>
          <cell r="AB13">
            <v>3.4529999999999998</v>
          </cell>
          <cell r="AC13">
            <v>4.0390000000000006</v>
          </cell>
          <cell r="AD13">
            <v>4.2</v>
          </cell>
          <cell r="AE13">
            <v>4.415</v>
          </cell>
          <cell r="AF13">
            <v>4.7320000000000002</v>
          </cell>
          <cell r="AG13">
            <v>4.9989999999999997</v>
          </cell>
          <cell r="AH13">
            <v>5.3540000000000001</v>
          </cell>
          <cell r="AI13">
            <v>5.593</v>
          </cell>
          <cell r="AJ13">
            <v>5.7910000000000004</v>
          </cell>
          <cell r="AK13">
            <v>6.03</v>
          </cell>
          <cell r="AL13">
            <v>55.289000000000001</v>
          </cell>
          <cell r="AN13">
            <v>10.135999999999999</v>
          </cell>
          <cell r="AO13">
            <v>12.654</v>
          </cell>
          <cell r="AP13">
            <v>15.085000000000001</v>
          </cell>
          <cell r="AQ13">
            <v>17.414000000000001</v>
          </cell>
          <cell r="AR13">
            <v>55.289000000000001</v>
          </cell>
          <cell r="AS13">
            <v>0</v>
          </cell>
          <cell r="AT13">
            <v>45.153000000000006</v>
          </cell>
          <cell r="AU13">
            <v>32.499000000000002</v>
          </cell>
          <cell r="AW13">
            <v>1.395</v>
          </cell>
          <cell r="AX13">
            <v>1.2000000000000002</v>
          </cell>
          <cell r="AY13">
            <v>1.5</v>
          </cell>
          <cell r="AZ13">
            <v>0.7</v>
          </cell>
          <cell r="BA13">
            <v>3</v>
          </cell>
          <cell r="BB13">
            <v>2</v>
          </cell>
          <cell r="BC13">
            <v>3.4</v>
          </cell>
          <cell r="BD13">
            <v>4.4000000000000004</v>
          </cell>
          <cell r="BE13">
            <v>2.6999999999999997</v>
          </cell>
          <cell r="BF13">
            <v>2.1999999999999997</v>
          </cell>
          <cell r="BG13">
            <v>4.5999999999999996</v>
          </cell>
          <cell r="BH13">
            <v>1.7999999999999998</v>
          </cell>
          <cell r="BI13">
            <v>28.895</v>
          </cell>
          <cell r="BK13">
            <v>4.0949999999999998</v>
          </cell>
          <cell r="BL13">
            <v>5.705000000000001</v>
          </cell>
          <cell r="BM13">
            <v>10.5</v>
          </cell>
          <cell r="BN13">
            <v>8.5999999999999979</v>
          </cell>
          <cell r="BO13">
            <v>28.9</v>
          </cell>
          <cell r="BP13">
            <v>-4.9999999999990052E-3</v>
          </cell>
          <cell r="BQ13">
            <v>24.805</v>
          </cell>
          <cell r="BR13">
            <v>19.099999999999998</v>
          </cell>
          <cell r="BT13">
            <v>3.4</v>
          </cell>
          <cell r="BU13">
            <v>2</v>
          </cell>
          <cell r="BV13">
            <v>1.77</v>
          </cell>
          <cell r="BW13">
            <v>1.09999985452</v>
          </cell>
          <cell r="BX13">
            <v>8.3099994908199992</v>
          </cell>
          <cell r="BY13">
            <v>8.23799949082</v>
          </cell>
          <cell r="BZ13">
            <v>8.1509994908200003</v>
          </cell>
          <cell r="CA13">
            <v>7.5949085424499998</v>
          </cell>
          <cell r="CB13">
            <v>6.0840903635404002</v>
          </cell>
          <cell r="CC13">
            <v>6.5099994908200003</v>
          </cell>
          <cell r="CD13">
            <v>6.3889994908199998</v>
          </cell>
          <cell r="CE13">
            <v>6.5099994908200003</v>
          </cell>
          <cell r="CF13">
            <v>66.056995705430396</v>
          </cell>
          <cell r="CG13">
            <v>103.44200000000001</v>
          </cell>
          <cell r="CH13">
            <v>7.17</v>
          </cell>
          <cell r="CI13">
            <v>17.647998836159999</v>
          </cell>
          <cell r="CJ13">
            <v>21.829998396810396</v>
          </cell>
          <cell r="CK13">
            <v>19.408998472459999</v>
          </cell>
          <cell r="CL13">
            <v>66.056995705430396</v>
          </cell>
          <cell r="CM13">
            <v>0</v>
          </cell>
          <cell r="CN13">
            <v>58.886995705430394</v>
          </cell>
          <cell r="CO13">
            <v>41.238996869270395</v>
          </cell>
          <cell r="CQ13">
            <v>3.4</v>
          </cell>
          <cell r="CR13">
            <v>2</v>
          </cell>
          <cell r="CS13">
            <v>1.77</v>
          </cell>
          <cell r="CT13">
            <v>1.06447</v>
          </cell>
          <cell r="CU13">
            <v>4.8652899999999999</v>
          </cell>
          <cell r="CV13">
            <v>5.3852400000000014</v>
          </cell>
          <cell r="CW13">
            <v>6.1249999999999991</v>
          </cell>
          <cell r="CX13">
            <v>6.4960000000000004</v>
          </cell>
          <cell r="CY13">
            <v>5.6920000000000002</v>
          </cell>
          <cell r="CZ13">
            <v>5.7050000000000001</v>
          </cell>
          <cell r="DA13">
            <v>6.6679999999999993</v>
          </cell>
          <cell r="DB13">
            <v>6.1160000000000005</v>
          </cell>
          <cell r="DC13">
            <v>55.286999999999999</v>
          </cell>
          <cell r="DD13">
            <v>55.347000000000001</v>
          </cell>
          <cell r="DE13">
            <v>7.17</v>
          </cell>
          <cell r="DF13">
            <v>11.315</v>
          </cell>
          <cell r="DG13">
            <v>18.312999999999995</v>
          </cell>
          <cell r="DH13">
            <v>18.489000000000011</v>
          </cell>
          <cell r="DI13">
            <v>55.287000000000006</v>
          </cell>
          <cell r="DJ13">
            <v>0</v>
          </cell>
          <cell r="DK13">
            <v>48.117000000000004</v>
          </cell>
          <cell r="DL13">
            <v>36.802000000000007</v>
          </cell>
          <cell r="DN13">
            <v>3.4</v>
          </cell>
          <cell r="DO13">
            <v>2</v>
          </cell>
          <cell r="DP13">
            <v>1.77</v>
          </cell>
          <cell r="DQ13">
            <v>1.06447</v>
          </cell>
          <cell r="DR13">
            <v>4.8652899999999999</v>
          </cell>
          <cell r="DS13">
            <v>5.3852400000000014</v>
          </cell>
          <cell r="DT13">
            <v>3.6520000000000006</v>
          </cell>
          <cell r="DU13">
            <v>6.5629999999999971</v>
          </cell>
          <cell r="DV13">
            <v>-28.7</v>
          </cell>
          <cell r="DW13">
            <v>0</v>
          </cell>
          <cell r="DX13">
            <v>0</v>
          </cell>
          <cell r="DY13">
            <v>52.3</v>
          </cell>
          <cell r="DZ13">
            <v>52.3</v>
          </cell>
          <cell r="EB13">
            <v>7.17</v>
          </cell>
          <cell r="EC13">
            <v>11.315</v>
          </cell>
          <cell r="ED13">
            <v>-18.484999999999999</v>
          </cell>
          <cell r="EE13">
            <v>52.3</v>
          </cell>
          <cell r="EF13">
            <v>52.3</v>
          </cell>
          <cell r="EG13">
            <v>0</v>
          </cell>
          <cell r="EH13">
            <v>45.129999999999995</v>
          </cell>
          <cell r="EI13">
            <v>33.814999999999998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69.7</v>
          </cell>
          <cell r="EW13">
            <v>69.7</v>
          </cell>
          <cell r="EY13">
            <v>0</v>
          </cell>
          <cell r="EZ13">
            <v>0</v>
          </cell>
          <cell r="FA13">
            <v>0</v>
          </cell>
          <cell r="FB13">
            <v>69.7</v>
          </cell>
          <cell r="FC13">
            <v>69.7</v>
          </cell>
          <cell r="FD13">
            <v>0</v>
          </cell>
          <cell r="FE13">
            <v>69.7</v>
          </cell>
          <cell r="FF13">
            <v>69.7</v>
          </cell>
        </row>
        <row r="14">
          <cell r="A14">
            <v>7</v>
          </cell>
          <cell r="B14" t="str">
            <v>Other</v>
          </cell>
          <cell r="C14">
            <v>6.3719999999999999</v>
          </cell>
          <cell r="D14">
            <v>7.024</v>
          </cell>
          <cell r="E14">
            <v>8.0139999999999993</v>
          </cell>
          <cell r="F14">
            <v>7.9470000000000001</v>
          </cell>
          <cell r="G14">
            <v>9.0800000000000018</v>
          </cell>
          <cell r="H14">
            <v>6.3939999999999984</v>
          </cell>
          <cell r="I14">
            <v>9.1419999999999977</v>
          </cell>
          <cell r="J14">
            <v>11.290566670000002</v>
          </cell>
          <cell r="K14">
            <v>-65.263566670000003</v>
          </cell>
          <cell r="L14">
            <v>0</v>
          </cell>
          <cell r="M14">
            <v>0</v>
          </cell>
          <cell r="N14">
            <v>0</v>
          </cell>
          <cell r="O14">
            <v>-1.4210854715202004E-14</v>
          </cell>
          <cell r="Q14">
            <v>21.41</v>
          </cell>
          <cell r="R14">
            <v>23.421000000000003</v>
          </cell>
          <cell r="S14">
            <v>0</v>
          </cell>
          <cell r="T14">
            <v>0</v>
          </cell>
          <cell r="U14">
            <v>44.831000000000003</v>
          </cell>
          <cell r="V14">
            <v>-44.831000000000017</v>
          </cell>
          <cell r="W14">
            <v>23.421000000000003</v>
          </cell>
          <cell r="X14">
            <v>0</v>
          </cell>
          <cell r="Z14">
            <v>8.1000000000000014</v>
          </cell>
          <cell r="AA14">
            <v>10</v>
          </cell>
          <cell r="AB14">
            <v>12.399999999999999</v>
          </cell>
          <cell r="AC14">
            <v>8.6000000000000014</v>
          </cell>
          <cell r="AD14">
            <v>12.5</v>
          </cell>
          <cell r="AE14">
            <v>9.3000000000000007</v>
          </cell>
          <cell r="AF14">
            <v>13</v>
          </cell>
          <cell r="AG14">
            <v>11.899999999999999</v>
          </cell>
          <cell r="AH14">
            <v>8.1999999999999993</v>
          </cell>
          <cell r="AI14">
            <v>9.5</v>
          </cell>
          <cell r="AJ14">
            <v>9.6</v>
          </cell>
          <cell r="AK14">
            <v>8.8000000000000007</v>
          </cell>
          <cell r="AL14">
            <v>121.9</v>
          </cell>
          <cell r="AN14">
            <v>30.5</v>
          </cell>
          <cell r="AO14">
            <v>30.399999999999991</v>
          </cell>
          <cell r="AP14">
            <v>33.099999999999994</v>
          </cell>
          <cell r="AQ14">
            <v>27.899999999999991</v>
          </cell>
          <cell r="AR14">
            <v>121.89999999999998</v>
          </cell>
          <cell r="AS14">
            <v>0</v>
          </cell>
          <cell r="AT14">
            <v>91.399999999999977</v>
          </cell>
          <cell r="AU14">
            <v>60.999999999999986</v>
          </cell>
          <cell r="AW14">
            <v>6.8580000000000005</v>
          </cell>
          <cell r="AX14">
            <v>8.1909999999999989</v>
          </cell>
          <cell r="AY14">
            <v>10.096</v>
          </cell>
          <cell r="AZ14">
            <v>6.8109999999999999</v>
          </cell>
          <cell r="BA14">
            <v>9.8999999999999986</v>
          </cell>
          <cell r="BB14">
            <v>7.1999999999999993</v>
          </cell>
          <cell r="BC14">
            <v>10.292999999999999</v>
          </cell>
          <cell r="BD14">
            <v>9.3999999999999986</v>
          </cell>
          <cell r="BE14">
            <v>6.6</v>
          </cell>
          <cell r="BF14">
            <v>7.54</v>
          </cell>
          <cell r="BG14">
            <v>8.0649999999999995</v>
          </cell>
          <cell r="BH14">
            <v>6.6110000000000007</v>
          </cell>
          <cell r="BI14">
            <v>97.564999999999998</v>
          </cell>
          <cell r="BK14">
            <v>25.145</v>
          </cell>
          <cell r="BL14">
            <v>24.004000000000001</v>
          </cell>
          <cell r="BM14">
            <v>26.25</v>
          </cell>
          <cell r="BN14">
            <v>22.21599999999998</v>
          </cell>
          <cell r="BO14">
            <v>97.614999999999981</v>
          </cell>
          <cell r="BP14">
            <v>-4.9999999999982947E-2</v>
          </cell>
          <cell r="BQ14">
            <v>72.469999999999985</v>
          </cell>
          <cell r="BR14">
            <v>48.46599999999998</v>
          </cell>
          <cell r="BT14">
            <v>6.3719999999999999</v>
          </cell>
          <cell r="BU14">
            <v>7.024</v>
          </cell>
          <cell r="BV14">
            <v>8.0139999999999993</v>
          </cell>
          <cell r="BW14">
            <v>8</v>
          </cell>
          <cell r="BX14">
            <v>10.729000000000001</v>
          </cell>
          <cell r="BY14">
            <v>11.257</v>
          </cell>
          <cell r="BZ14">
            <v>11.399000000000001</v>
          </cell>
          <cell r="CA14">
            <v>10.573</v>
          </cell>
          <cell r="CB14">
            <v>7.9119999999999999</v>
          </cell>
          <cell r="CC14">
            <v>8.3760000000000012</v>
          </cell>
          <cell r="CD14">
            <v>7.9030000000000005</v>
          </cell>
          <cell r="CE14">
            <v>7.5640000000000001</v>
          </cell>
          <cell r="CF14">
            <v>105.12300000000002</v>
          </cell>
          <cell r="CG14">
            <v>67.738</v>
          </cell>
          <cell r="CH14">
            <v>21.41</v>
          </cell>
          <cell r="CI14">
            <v>29.986000000000001</v>
          </cell>
          <cell r="CJ14">
            <v>29.884</v>
          </cell>
          <cell r="CK14">
            <v>23.843000000000018</v>
          </cell>
          <cell r="CL14">
            <v>105.12300000000002</v>
          </cell>
          <cell r="CM14">
            <v>0</v>
          </cell>
          <cell r="CN14">
            <v>83.713000000000022</v>
          </cell>
          <cell r="CO14">
            <v>53.727000000000018</v>
          </cell>
          <cell r="CQ14">
            <v>6.3719999999999999</v>
          </cell>
          <cell r="CR14">
            <v>7.024</v>
          </cell>
          <cell r="CS14">
            <v>8.0139999999999993</v>
          </cell>
          <cell r="CT14">
            <v>7.9470000000000001</v>
          </cell>
          <cell r="CU14">
            <v>9.0800000000000018</v>
          </cell>
          <cell r="CV14">
            <v>6.3939999999999984</v>
          </cell>
          <cell r="CW14">
            <v>9.729000000000001</v>
          </cell>
          <cell r="CX14">
            <v>9.6340000000000003</v>
          </cell>
          <cell r="CY14">
            <v>7.2389999999999999</v>
          </cell>
          <cell r="CZ14">
            <v>7.7370000000000001</v>
          </cell>
          <cell r="DA14">
            <v>9.1460000000000008</v>
          </cell>
          <cell r="DB14">
            <v>10.929</v>
          </cell>
          <cell r="DC14">
            <v>99.24499999999999</v>
          </cell>
          <cell r="DD14">
            <v>99.24</v>
          </cell>
          <cell r="DE14">
            <v>21.41</v>
          </cell>
          <cell r="DF14">
            <v>23.421000000000003</v>
          </cell>
          <cell r="DG14">
            <v>26.602000000000004</v>
          </cell>
          <cell r="DH14">
            <v>27.811999999999998</v>
          </cell>
          <cell r="DI14">
            <v>99.245000000000005</v>
          </cell>
          <cell r="DJ14">
            <v>0</v>
          </cell>
          <cell r="DK14">
            <v>77.835000000000008</v>
          </cell>
          <cell r="DL14">
            <v>54.414000000000001</v>
          </cell>
          <cell r="DN14">
            <v>6.3719999999999999</v>
          </cell>
          <cell r="DO14">
            <v>7.024</v>
          </cell>
          <cell r="DP14">
            <v>8.0139999999999993</v>
          </cell>
          <cell r="DQ14">
            <v>7.9470000000000001</v>
          </cell>
          <cell r="DR14">
            <v>9.0800000000000018</v>
          </cell>
          <cell r="DS14">
            <v>6.3939999999999984</v>
          </cell>
          <cell r="DT14">
            <v>9.1419999999999977</v>
          </cell>
          <cell r="DU14">
            <v>11.290566670000002</v>
          </cell>
          <cell r="DV14">
            <v>-65.263566670000003</v>
          </cell>
          <cell r="DW14">
            <v>0</v>
          </cell>
          <cell r="DX14">
            <v>0</v>
          </cell>
          <cell r="DY14">
            <v>97.5</v>
          </cell>
          <cell r="DZ14">
            <v>97.499999999999986</v>
          </cell>
          <cell r="EB14">
            <v>21.41</v>
          </cell>
          <cell r="EC14">
            <v>23.421000000000003</v>
          </cell>
          <cell r="ED14">
            <v>-44.831000000000003</v>
          </cell>
          <cell r="EE14">
            <v>97.5</v>
          </cell>
          <cell r="EF14">
            <v>97.5</v>
          </cell>
          <cell r="EG14">
            <v>0</v>
          </cell>
          <cell r="EH14">
            <v>76.09</v>
          </cell>
          <cell r="EI14">
            <v>52.668999999999997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93.8</v>
          </cell>
          <cell r="EW14">
            <v>93.8</v>
          </cell>
          <cell r="EY14">
            <v>0</v>
          </cell>
          <cell r="EZ14">
            <v>0</v>
          </cell>
          <cell r="FA14">
            <v>0</v>
          </cell>
          <cell r="FB14">
            <v>93.8</v>
          </cell>
          <cell r="FC14">
            <v>93.8</v>
          </cell>
          <cell r="FD14">
            <v>0</v>
          </cell>
          <cell r="FE14">
            <v>93.8</v>
          </cell>
          <cell r="FF14">
            <v>93.8</v>
          </cell>
        </row>
        <row r="15">
          <cell r="A15">
            <v>8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AL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BI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Z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W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</row>
        <row r="16">
          <cell r="A16">
            <v>9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AL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BI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Z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W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</row>
        <row r="17">
          <cell r="A17">
            <v>10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AL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BI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Z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W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</row>
        <row r="18">
          <cell r="A18">
            <v>11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AL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BI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Z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W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</row>
        <row r="19">
          <cell r="A19">
            <v>12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AL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BI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Z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W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</row>
        <row r="20">
          <cell r="A20">
            <v>13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AL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BI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Z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W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</row>
        <row r="21">
          <cell r="A21">
            <v>14</v>
          </cell>
          <cell r="B21" t="str">
            <v>Labatt Shipments</v>
          </cell>
          <cell r="C21">
            <v>207.94400000000002</v>
          </cell>
          <cell r="D21">
            <v>243.41200000000001</v>
          </cell>
          <cell r="E21">
            <v>310.73399999999998</v>
          </cell>
          <cell r="F21">
            <v>339.95747000000006</v>
          </cell>
          <cell r="G21">
            <v>427.11125000000004</v>
          </cell>
          <cell r="H21">
            <v>448.04527999999993</v>
          </cell>
          <cell r="I21">
            <v>437.93099999999998</v>
          </cell>
          <cell r="J21">
            <v>405.21905607000008</v>
          </cell>
          <cell r="K21">
            <v>-2820.3540560699998</v>
          </cell>
          <cell r="L21">
            <v>0</v>
          </cell>
          <cell r="M21">
            <v>0</v>
          </cell>
          <cell r="N21">
            <v>0</v>
          </cell>
          <cell r="O21">
            <v>-1.7763568394002505E-14</v>
          </cell>
          <cell r="Q21">
            <v>762.08999999999992</v>
          </cell>
          <cell r="R21">
            <v>1215.114</v>
          </cell>
          <cell r="S21">
            <v>0</v>
          </cell>
          <cell r="T21">
            <v>0</v>
          </cell>
          <cell r="U21">
            <v>1977.2039999999997</v>
          </cell>
          <cell r="V21">
            <v>-1977.2039999999997</v>
          </cell>
          <cell r="W21">
            <v>1215.114</v>
          </cell>
          <cell r="X21">
            <v>0</v>
          </cell>
          <cell r="Z21">
            <v>225.82999999999998</v>
          </cell>
          <cell r="AA21">
            <v>273.73200000000003</v>
          </cell>
          <cell r="AB21">
            <v>344.66499999999996</v>
          </cell>
          <cell r="AC21">
            <v>391.85100000000006</v>
          </cell>
          <cell r="AD21">
            <v>480.80099999999999</v>
          </cell>
          <cell r="AE21">
            <v>493.66500000000008</v>
          </cell>
          <cell r="AF21">
            <v>509.93700000000007</v>
          </cell>
          <cell r="AG21">
            <v>470.92700000000002</v>
          </cell>
          <cell r="AH21">
            <v>358.86</v>
          </cell>
          <cell r="AI21">
            <v>384.79</v>
          </cell>
          <cell r="AJ21">
            <v>343.26099999999997</v>
          </cell>
          <cell r="AK21">
            <v>312.26099999999997</v>
          </cell>
          <cell r="AL21">
            <v>4590.579999999999</v>
          </cell>
          <cell r="AN21">
            <v>844.22699999999986</v>
          </cell>
          <cell r="AO21">
            <v>1366.3170000000002</v>
          </cell>
          <cell r="AP21">
            <v>1339.7239999999997</v>
          </cell>
          <cell r="AQ21">
            <v>1040.3120000000004</v>
          </cell>
          <cell r="AR21">
            <v>4590.579999999999</v>
          </cell>
          <cell r="AS21">
            <v>0</v>
          </cell>
          <cell r="AT21">
            <v>3746.3530000000001</v>
          </cell>
          <cell r="AU21">
            <v>2380.0360000000001</v>
          </cell>
          <cell r="AW21">
            <v>199.86133333333336</v>
          </cell>
          <cell r="AX21">
            <v>238.66900000000001</v>
          </cell>
          <cell r="AY21">
            <v>296.53399999999999</v>
          </cell>
          <cell r="AZ21">
            <v>333.73199999999997</v>
          </cell>
          <cell r="BA21">
            <v>416.8</v>
          </cell>
          <cell r="BB21">
            <v>415.59999999999997</v>
          </cell>
          <cell r="BC21">
            <v>415.87099999999998</v>
          </cell>
          <cell r="BD21">
            <v>394.26</v>
          </cell>
          <cell r="BE21">
            <v>296.7</v>
          </cell>
          <cell r="BF21">
            <v>320.63799999999998</v>
          </cell>
          <cell r="BG21">
            <v>292.827</v>
          </cell>
          <cell r="BH21">
            <v>307.64499999999998</v>
          </cell>
          <cell r="BI21">
            <v>3929.1373333333331</v>
          </cell>
          <cell r="BK21">
            <v>735.06500000000005</v>
          </cell>
          <cell r="BL21">
            <v>1166.184</v>
          </cell>
          <cell r="BM21">
            <v>1106.7499999999998</v>
          </cell>
          <cell r="BN21">
            <v>921.1099999999999</v>
          </cell>
          <cell r="BO21">
            <v>3929.1089999999995</v>
          </cell>
          <cell r="BP21">
            <v>2.833333333327559E-2</v>
          </cell>
          <cell r="BQ21">
            <v>3194.0439999999999</v>
          </cell>
          <cell r="BR21">
            <v>2027.8599999999994</v>
          </cell>
          <cell r="BT21">
            <v>207.94400000000002</v>
          </cell>
          <cell r="BU21">
            <v>243.41200000000001</v>
          </cell>
          <cell r="BV21">
            <v>310.73399999999998</v>
          </cell>
          <cell r="BW21">
            <v>333.67699985451998</v>
          </cell>
          <cell r="BX21">
            <v>471.38299887493997</v>
          </cell>
          <cell r="BY21">
            <v>496.98999885646003</v>
          </cell>
          <cell r="BZ21">
            <v>500.69715196729805</v>
          </cell>
          <cell r="CA21">
            <v>464.98590795404999</v>
          </cell>
          <cell r="CB21">
            <v>349.50508990370037</v>
          </cell>
          <cell r="CC21">
            <v>369.53699902197997</v>
          </cell>
          <cell r="CD21">
            <v>349.31499907170007</v>
          </cell>
          <cell r="CE21">
            <v>336.11299904014004</v>
          </cell>
          <cell r="CF21">
            <v>4434.2931445447875</v>
          </cell>
          <cell r="CG21">
            <v>4434.0460000000003</v>
          </cell>
          <cell r="CH21">
            <v>762.08999999999992</v>
          </cell>
          <cell r="CI21">
            <v>1302.0499975859202</v>
          </cell>
          <cell r="CJ21">
            <v>1315.1881498250486</v>
          </cell>
          <cell r="CK21">
            <v>1054.9649971338199</v>
          </cell>
          <cell r="CL21">
            <v>4434.2931445447875</v>
          </cell>
          <cell r="CM21">
            <v>0</v>
          </cell>
          <cell r="CN21">
            <v>3672.2031445447878</v>
          </cell>
          <cell r="CO21">
            <v>2370.1531469588681</v>
          </cell>
          <cell r="CQ21">
            <v>207.94400000000002</v>
          </cell>
          <cell r="CR21">
            <v>243.41200000000001</v>
          </cell>
          <cell r="CS21">
            <v>310.73399999999998</v>
          </cell>
          <cell r="CT21">
            <v>339.95747000000006</v>
          </cell>
          <cell r="CU21">
            <v>427.11125000000004</v>
          </cell>
          <cell r="CV21">
            <v>448.04527999999993</v>
          </cell>
          <cell r="CW21">
            <v>466.06800000000004</v>
          </cell>
          <cell r="CX21">
            <v>435.74</v>
          </cell>
          <cell r="CY21">
            <v>360.625</v>
          </cell>
          <cell r="CZ21">
            <v>370.48099999999999</v>
          </cell>
          <cell r="DA21">
            <v>351.11200000000002</v>
          </cell>
          <cell r="DB21">
            <v>331.51</v>
          </cell>
          <cell r="DC21">
            <v>4292.7400000000007</v>
          </cell>
          <cell r="DD21">
            <v>4292.68</v>
          </cell>
          <cell r="DE21">
            <v>762.08999999999992</v>
          </cell>
          <cell r="DF21">
            <v>1215.114</v>
          </cell>
          <cell r="DG21">
            <v>1262.433</v>
          </cell>
          <cell r="DH21">
            <v>1053.1030000000003</v>
          </cell>
          <cell r="DI21">
            <v>4292.7400000000007</v>
          </cell>
          <cell r="DJ21">
            <v>0</v>
          </cell>
          <cell r="DK21">
            <v>3530.65</v>
          </cell>
          <cell r="DL21">
            <v>2315.5360000000005</v>
          </cell>
          <cell r="DN21">
            <v>207.94400000000002</v>
          </cell>
          <cell r="DO21">
            <v>243.41200000000001</v>
          </cell>
          <cell r="DP21">
            <v>310.73399999999998</v>
          </cell>
          <cell r="DQ21">
            <v>339.95747000000006</v>
          </cell>
          <cell r="DR21">
            <v>427.11125000000004</v>
          </cell>
          <cell r="DS21">
            <v>448.04527999999993</v>
          </cell>
          <cell r="DT21">
            <v>437.93099999999998</v>
          </cell>
          <cell r="DU21">
            <v>405.21905607000008</v>
          </cell>
          <cell r="DV21">
            <v>-2820.3540560699998</v>
          </cell>
          <cell r="DW21">
            <v>0</v>
          </cell>
          <cell r="DX21">
            <v>0</v>
          </cell>
          <cell r="DY21">
            <v>4139.2000000000007</v>
          </cell>
          <cell r="DZ21">
            <v>4139.2</v>
          </cell>
          <cell r="EB21">
            <v>762.08999999999992</v>
          </cell>
          <cell r="EC21">
            <v>1215.114</v>
          </cell>
          <cell r="ED21">
            <v>-1977.2039999999997</v>
          </cell>
          <cell r="EE21">
            <v>4139.2000000000007</v>
          </cell>
          <cell r="EF21">
            <v>4139.2000000000007</v>
          </cell>
          <cell r="EG21">
            <v>0</v>
          </cell>
          <cell r="EH21">
            <v>3377.11</v>
          </cell>
          <cell r="EI21">
            <v>2161.9960000000001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4268.3999999999996</v>
          </cell>
          <cell r="EW21">
            <v>4268.3999999999996</v>
          </cell>
          <cell r="EY21">
            <v>0</v>
          </cell>
          <cell r="EZ21">
            <v>0</v>
          </cell>
          <cell r="FA21">
            <v>0</v>
          </cell>
          <cell r="FB21">
            <v>4268.3999999999996</v>
          </cell>
          <cell r="FC21">
            <v>4268.3999999999996</v>
          </cell>
          <cell r="FD21">
            <v>0</v>
          </cell>
          <cell r="FE21">
            <v>4268.3999999999996</v>
          </cell>
          <cell r="FF21">
            <v>4268.3999999999996</v>
          </cell>
        </row>
        <row r="22">
          <cell r="A22">
            <v>15</v>
          </cell>
        </row>
        <row r="23">
          <cell r="A23">
            <v>16</v>
          </cell>
        </row>
        <row r="24">
          <cell r="A24">
            <v>17</v>
          </cell>
          <cell r="B24" t="str">
            <v>Revenue</v>
          </cell>
        </row>
        <row r="25">
          <cell r="A25">
            <v>18</v>
          </cell>
          <cell r="B25" t="str">
            <v xml:space="preserve"> Gross Turnover</v>
          </cell>
          <cell r="C25">
            <v>27802.2</v>
          </cell>
          <cell r="D25">
            <v>32647.8</v>
          </cell>
          <cell r="E25">
            <v>42203</v>
          </cell>
          <cell r="F25">
            <v>46713.299999999988</v>
          </cell>
          <cell r="G25">
            <v>57813.200000000012</v>
          </cell>
          <cell r="H25">
            <v>60432.099999999977</v>
          </cell>
          <cell r="I25">
            <v>59552.300000000047</v>
          </cell>
          <cell r="J25">
            <v>55023.699999999953</v>
          </cell>
          <cell r="K25">
            <v>-382187.6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102653</v>
          </cell>
          <cell r="R25">
            <v>164958.59999999998</v>
          </cell>
          <cell r="S25">
            <v>0</v>
          </cell>
          <cell r="T25">
            <v>0</v>
          </cell>
          <cell r="U25">
            <v>267611.59999999998</v>
          </cell>
          <cell r="V25">
            <v>-267611.59999999998</v>
          </cell>
          <cell r="W25">
            <v>164958.59999999998</v>
          </cell>
          <cell r="X25">
            <v>0</v>
          </cell>
          <cell r="Z25">
            <v>30723</v>
          </cell>
          <cell r="AA25">
            <v>37184</v>
          </cell>
          <cell r="AB25">
            <v>46888</v>
          </cell>
          <cell r="AC25">
            <v>53055</v>
          </cell>
          <cell r="AD25">
            <v>65911</v>
          </cell>
          <cell r="AE25">
            <v>66502</v>
          </cell>
          <cell r="AF25">
            <v>68035</v>
          </cell>
          <cell r="AG25">
            <v>64180</v>
          </cell>
          <cell r="AH25">
            <v>48818</v>
          </cell>
          <cell r="AI25">
            <v>52002</v>
          </cell>
          <cell r="AJ25">
            <v>46342</v>
          </cell>
          <cell r="AK25">
            <v>42207</v>
          </cell>
          <cell r="AL25">
            <v>621847</v>
          </cell>
          <cell r="AN25">
            <v>114795</v>
          </cell>
          <cell r="AO25">
            <v>185468</v>
          </cell>
          <cell r="AP25">
            <v>181033</v>
          </cell>
          <cell r="AQ25">
            <v>140551</v>
          </cell>
          <cell r="AR25">
            <v>621847</v>
          </cell>
          <cell r="AS25">
            <v>0</v>
          </cell>
          <cell r="AT25">
            <v>507052</v>
          </cell>
          <cell r="AU25">
            <v>321584</v>
          </cell>
          <cell r="AW25">
            <v>26661</v>
          </cell>
          <cell r="AX25">
            <v>32085</v>
          </cell>
          <cell r="AY25">
            <v>39863</v>
          </cell>
          <cell r="AZ25">
            <v>44868</v>
          </cell>
          <cell r="BA25">
            <v>55419</v>
          </cell>
          <cell r="BB25">
            <v>55615</v>
          </cell>
          <cell r="BC25">
            <v>55798</v>
          </cell>
          <cell r="BD25">
            <v>53035</v>
          </cell>
          <cell r="BE25">
            <v>39594</v>
          </cell>
          <cell r="BF25">
            <v>42681.5</v>
          </cell>
          <cell r="BG25">
            <v>39418.800000000003</v>
          </cell>
          <cell r="BH25">
            <v>40862.9</v>
          </cell>
          <cell r="BI25">
            <v>525901.19999999995</v>
          </cell>
          <cell r="BK25">
            <v>98608</v>
          </cell>
          <cell r="BL25">
            <v>155902</v>
          </cell>
          <cell r="BM25">
            <v>148427</v>
          </cell>
          <cell r="BN25">
            <v>122963.19999999995</v>
          </cell>
          <cell r="BO25">
            <v>525900.19999999995</v>
          </cell>
          <cell r="BP25">
            <v>1</v>
          </cell>
          <cell r="BQ25">
            <v>427292.19999999995</v>
          </cell>
          <cell r="BR25">
            <v>271390.19999999995</v>
          </cell>
          <cell r="BT25">
            <v>27802.2</v>
          </cell>
          <cell r="BU25">
            <v>32647.8</v>
          </cell>
          <cell r="BV25">
            <v>42203</v>
          </cell>
          <cell r="BW25">
            <v>45168</v>
          </cell>
          <cell r="BX25">
            <v>63810</v>
          </cell>
          <cell r="BY25">
            <v>67276</v>
          </cell>
          <cell r="BZ25">
            <v>67777</v>
          </cell>
          <cell r="CA25">
            <v>62943</v>
          </cell>
          <cell r="CB25">
            <v>47311</v>
          </cell>
          <cell r="CC25">
            <v>50023</v>
          </cell>
          <cell r="CD25">
            <v>47285</v>
          </cell>
          <cell r="CE25">
            <v>45499</v>
          </cell>
          <cell r="CF25">
            <v>599745</v>
          </cell>
          <cell r="CG25">
            <v>599756</v>
          </cell>
          <cell r="CH25">
            <v>102653</v>
          </cell>
          <cell r="CI25">
            <v>176254</v>
          </cell>
          <cell r="CJ25">
            <v>178031</v>
          </cell>
          <cell r="CK25">
            <v>142807</v>
          </cell>
          <cell r="CL25">
            <v>599745</v>
          </cell>
          <cell r="CM25">
            <v>0</v>
          </cell>
          <cell r="CN25">
            <v>497092</v>
          </cell>
          <cell r="CO25">
            <v>320838</v>
          </cell>
          <cell r="CQ25">
            <v>27802.2</v>
          </cell>
          <cell r="CR25">
            <v>32647.8</v>
          </cell>
          <cell r="CS25">
            <v>42203</v>
          </cell>
          <cell r="CT25">
            <v>46713.299999999988</v>
          </cell>
          <cell r="CU25">
            <v>57813.200000000012</v>
          </cell>
          <cell r="CV25">
            <v>60432.099999999977</v>
          </cell>
          <cell r="CW25">
            <v>62235</v>
          </cell>
          <cell r="CX25">
            <v>59334</v>
          </cell>
          <cell r="CY25">
            <v>49168</v>
          </cell>
          <cell r="CZ25">
            <v>50275</v>
          </cell>
          <cell r="DA25">
            <v>47887</v>
          </cell>
          <cell r="DB25">
            <v>45461</v>
          </cell>
          <cell r="DC25">
            <v>581971.6</v>
          </cell>
          <cell r="DD25">
            <v>581972</v>
          </cell>
          <cell r="DE25">
            <v>102653</v>
          </cell>
          <cell r="DF25">
            <v>164958.59999999998</v>
          </cell>
          <cell r="DG25">
            <v>170737</v>
          </cell>
          <cell r="DH25">
            <v>143623</v>
          </cell>
          <cell r="DI25">
            <v>581971.6</v>
          </cell>
          <cell r="DJ25">
            <v>0</v>
          </cell>
          <cell r="DK25">
            <v>479318.6</v>
          </cell>
          <cell r="DL25">
            <v>314360</v>
          </cell>
          <cell r="DN25">
            <v>27802.2</v>
          </cell>
          <cell r="DO25">
            <v>32647.8</v>
          </cell>
          <cell r="DP25">
            <v>42203</v>
          </cell>
          <cell r="DQ25">
            <v>46713.299999999988</v>
          </cell>
          <cell r="DR25">
            <v>57813.200000000012</v>
          </cell>
          <cell r="DS25">
            <v>60432.099999999977</v>
          </cell>
          <cell r="DT25">
            <v>59552.300000000047</v>
          </cell>
          <cell r="DU25">
            <v>55023.699999999953</v>
          </cell>
          <cell r="DV25">
            <v>-382187.6</v>
          </cell>
          <cell r="DW25">
            <v>0</v>
          </cell>
          <cell r="DX25">
            <v>0</v>
          </cell>
          <cell r="DY25">
            <v>561190</v>
          </cell>
          <cell r="DZ25">
            <v>561190</v>
          </cell>
          <cell r="EB25">
            <v>102653</v>
          </cell>
          <cell r="EC25">
            <v>164958.59999999998</v>
          </cell>
          <cell r="ED25">
            <v>-267611.59999999998</v>
          </cell>
          <cell r="EE25">
            <v>561190</v>
          </cell>
          <cell r="EF25">
            <v>561190</v>
          </cell>
          <cell r="EG25">
            <v>0</v>
          </cell>
          <cell r="EH25">
            <v>458537</v>
          </cell>
          <cell r="EI25">
            <v>293578.40000000002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585735</v>
          </cell>
          <cell r="EW25">
            <v>585735</v>
          </cell>
          <cell r="EY25">
            <v>0</v>
          </cell>
          <cell r="EZ25">
            <v>0</v>
          </cell>
          <cell r="FA25">
            <v>0</v>
          </cell>
          <cell r="FB25">
            <v>585735</v>
          </cell>
          <cell r="FC25">
            <v>585735</v>
          </cell>
          <cell r="FD25">
            <v>0</v>
          </cell>
          <cell r="FE25">
            <v>585735</v>
          </cell>
          <cell r="FF25">
            <v>585735</v>
          </cell>
        </row>
        <row r="26">
          <cell r="A26">
            <v>19</v>
          </cell>
          <cell r="B26" t="str">
            <v xml:space="preserve"> Commissions/Other - (Inc)/Exp</v>
          </cell>
          <cell r="C26">
            <v>942</v>
          </cell>
          <cell r="D26">
            <v>941</v>
          </cell>
          <cell r="E26">
            <v>2262.1800000000003</v>
          </cell>
          <cell r="F26">
            <v>995.54500000000007</v>
          </cell>
          <cell r="G26">
            <v>2086.1999999999998</v>
          </cell>
          <cell r="H26">
            <v>2421.1320000000005</v>
          </cell>
          <cell r="I26">
            <v>1967.9159999999993</v>
          </cell>
          <cell r="J26">
            <v>2275.9050000000007</v>
          </cell>
          <cell r="K26">
            <v>-13891.878000000001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4145.18</v>
          </cell>
          <cell r="R26">
            <v>5502.8770000000004</v>
          </cell>
          <cell r="S26">
            <v>0</v>
          </cell>
          <cell r="T26">
            <v>0</v>
          </cell>
          <cell r="U26">
            <v>9648.0570000000007</v>
          </cell>
          <cell r="V26">
            <v>-9648.0570000000007</v>
          </cell>
          <cell r="W26">
            <v>5502.8770000000004</v>
          </cell>
          <cell r="X26">
            <v>0</v>
          </cell>
          <cell r="Z26">
            <v>1105</v>
          </cell>
          <cell r="AA26">
            <v>1323</v>
          </cell>
          <cell r="AB26">
            <v>1690</v>
          </cell>
          <cell r="AC26">
            <v>1973</v>
          </cell>
          <cell r="AD26">
            <v>2387</v>
          </cell>
          <cell r="AE26">
            <v>2475</v>
          </cell>
          <cell r="AF26">
            <v>2534</v>
          </cell>
          <cell r="AG26">
            <v>2430</v>
          </cell>
          <cell r="AH26">
            <v>1793</v>
          </cell>
          <cell r="AI26">
            <v>1895</v>
          </cell>
          <cell r="AJ26">
            <v>1678</v>
          </cell>
          <cell r="AK26">
            <v>1490</v>
          </cell>
          <cell r="AL26">
            <v>22773</v>
          </cell>
          <cell r="AN26">
            <v>4118</v>
          </cell>
          <cell r="AO26">
            <v>6835</v>
          </cell>
          <cell r="AP26">
            <v>6757</v>
          </cell>
          <cell r="AQ26">
            <v>5063</v>
          </cell>
          <cell r="AR26">
            <v>22773</v>
          </cell>
          <cell r="AS26">
            <v>0</v>
          </cell>
          <cell r="AT26">
            <v>18655</v>
          </cell>
          <cell r="AU26">
            <v>11820</v>
          </cell>
          <cell r="AW26">
            <v>1070</v>
          </cell>
          <cell r="AX26">
            <v>1094</v>
          </cell>
          <cell r="AY26">
            <v>1372</v>
          </cell>
          <cell r="AZ26">
            <v>2004</v>
          </cell>
          <cell r="BA26">
            <v>1600</v>
          </cell>
          <cell r="BB26">
            <v>2271</v>
          </cell>
          <cell r="BC26">
            <v>1986</v>
          </cell>
          <cell r="BD26">
            <v>1734</v>
          </cell>
          <cell r="BE26">
            <v>2165</v>
          </cell>
          <cell r="BF26">
            <v>1473</v>
          </cell>
          <cell r="BG26">
            <v>1052</v>
          </cell>
          <cell r="BH26">
            <v>1535</v>
          </cell>
          <cell r="BI26">
            <v>19356</v>
          </cell>
          <cell r="BK26">
            <v>3536</v>
          </cell>
          <cell r="BL26">
            <v>5875</v>
          </cell>
          <cell r="BM26">
            <v>5885</v>
          </cell>
          <cell r="BN26">
            <v>4082</v>
          </cell>
          <cell r="BO26">
            <v>19378</v>
          </cell>
          <cell r="BP26">
            <v>-22</v>
          </cell>
          <cell r="BQ26">
            <v>15842</v>
          </cell>
          <cell r="BR26">
            <v>9967</v>
          </cell>
          <cell r="BT26">
            <v>942</v>
          </cell>
          <cell r="BU26">
            <v>941</v>
          </cell>
          <cell r="BV26">
            <v>2262.1800000000003</v>
          </cell>
          <cell r="BW26">
            <v>1622</v>
          </cell>
          <cell r="BX26">
            <v>2291</v>
          </cell>
          <cell r="BY26">
            <v>2416</v>
          </cell>
          <cell r="BZ26">
            <v>2434</v>
          </cell>
          <cell r="CA26">
            <v>2260</v>
          </cell>
          <cell r="CB26">
            <v>1699</v>
          </cell>
          <cell r="CC26">
            <v>1796</v>
          </cell>
          <cell r="CD26">
            <v>1698</v>
          </cell>
          <cell r="CE26">
            <v>1632</v>
          </cell>
          <cell r="CF26">
            <v>21993.18</v>
          </cell>
          <cell r="CG26">
            <v>21993</v>
          </cell>
          <cell r="CH26">
            <v>4145.18</v>
          </cell>
          <cell r="CI26">
            <v>6329</v>
          </cell>
          <cell r="CJ26">
            <v>6393</v>
          </cell>
          <cell r="CK26">
            <v>5126</v>
          </cell>
          <cell r="CL26">
            <v>21993.18</v>
          </cell>
          <cell r="CM26">
            <v>0</v>
          </cell>
          <cell r="CN26">
            <v>17848</v>
          </cell>
          <cell r="CO26">
            <v>11519</v>
          </cell>
          <cell r="CQ26">
            <v>942</v>
          </cell>
          <cell r="CR26">
            <v>941</v>
          </cell>
          <cell r="CS26">
            <v>2262.1800000000003</v>
          </cell>
          <cell r="CT26">
            <v>995.54500000000007</v>
          </cell>
          <cell r="CU26">
            <v>2086.1999999999998</v>
          </cell>
          <cell r="CV26">
            <v>2421.1320000000005</v>
          </cell>
          <cell r="CW26">
            <v>2253</v>
          </cell>
          <cell r="CX26">
            <v>2239</v>
          </cell>
          <cell r="CY26">
            <v>1840</v>
          </cell>
          <cell r="CZ26">
            <v>1857</v>
          </cell>
          <cell r="DA26">
            <v>1798</v>
          </cell>
          <cell r="DB26">
            <v>1586</v>
          </cell>
          <cell r="DC26">
            <v>21221.057000000001</v>
          </cell>
          <cell r="DD26">
            <v>21221</v>
          </cell>
          <cell r="DE26">
            <v>4145.18</v>
          </cell>
          <cell r="DF26">
            <v>5502.8770000000004</v>
          </cell>
          <cell r="DG26">
            <v>6332</v>
          </cell>
          <cell r="DH26">
            <v>5241</v>
          </cell>
          <cell r="DI26">
            <v>21221.057000000001</v>
          </cell>
          <cell r="DJ26">
            <v>0</v>
          </cell>
          <cell r="DK26">
            <v>17075.877</v>
          </cell>
          <cell r="DL26">
            <v>11573</v>
          </cell>
          <cell r="DN26">
            <v>942</v>
          </cell>
          <cell r="DO26">
            <v>941</v>
          </cell>
          <cell r="DP26">
            <v>2262.1800000000003</v>
          </cell>
          <cell r="DQ26">
            <v>995.54500000000007</v>
          </cell>
          <cell r="DR26">
            <v>2086.1999999999998</v>
          </cell>
          <cell r="DS26">
            <v>2421.1320000000005</v>
          </cell>
          <cell r="DT26">
            <v>1967.9159999999993</v>
          </cell>
          <cell r="DU26">
            <v>2275.9050000000007</v>
          </cell>
          <cell r="DV26">
            <v>-13891.878000000001</v>
          </cell>
          <cell r="DW26">
            <v>0</v>
          </cell>
          <cell r="DX26">
            <v>0</v>
          </cell>
          <cell r="DY26">
            <v>20385</v>
          </cell>
          <cell r="DZ26">
            <v>20385</v>
          </cell>
          <cell r="EB26">
            <v>4145.18</v>
          </cell>
          <cell r="EC26">
            <v>5502.8770000000004</v>
          </cell>
          <cell r="ED26">
            <v>-9648.0570000000007</v>
          </cell>
          <cell r="EE26">
            <v>20385</v>
          </cell>
          <cell r="EF26">
            <v>20385</v>
          </cell>
          <cell r="EG26">
            <v>0</v>
          </cell>
          <cell r="EH26">
            <v>16239.82</v>
          </cell>
          <cell r="EI26">
            <v>10736.942999999999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21604</v>
          </cell>
          <cell r="EW26">
            <v>21604</v>
          </cell>
          <cell r="EY26">
            <v>0</v>
          </cell>
          <cell r="EZ26">
            <v>0</v>
          </cell>
          <cell r="FA26">
            <v>0</v>
          </cell>
          <cell r="FB26">
            <v>21604</v>
          </cell>
          <cell r="FC26">
            <v>21604</v>
          </cell>
          <cell r="FD26">
            <v>0</v>
          </cell>
          <cell r="FE26">
            <v>21604</v>
          </cell>
          <cell r="FF26">
            <v>21604</v>
          </cell>
        </row>
        <row r="27">
          <cell r="A27">
            <v>20</v>
          </cell>
          <cell r="B27" t="str">
            <v xml:space="preserve"> Taxes</v>
          </cell>
          <cell r="C27">
            <v>4031</v>
          </cell>
          <cell r="D27">
            <v>4706</v>
          </cell>
          <cell r="E27">
            <v>6007.2000000000007</v>
          </cell>
          <cell r="F27">
            <v>6517.7000000000007</v>
          </cell>
          <cell r="G27">
            <v>8309.5999999999985</v>
          </cell>
          <cell r="H27">
            <v>8671.3000000000029</v>
          </cell>
          <cell r="I27">
            <v>8417.5</v>
          </cell>
          <cell r="J27">
            <v>7854</v>
          </cell>
          <cell r="K27">
            <v>-54514.3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14744.2</v>
          </cell>
          <cell r="R27">
            <v>23498.600000000002</v>
          </cell>
          <cell r="S27">
            <v>0</v>
          </cell>
          <cell r="T27">
            <v>0</v>
          </cell>
          <cell r="U27">
            <v>38242.800000000003</v>
          </cell>
          <cell r="V27">
            <v>-38242.800000000003</v>
          </cell>
          <cell r="W27">
            <v>23498.600000000002</v>
          </cell>
          <cell r="X27">
            <v>0</v>
          </cell>
          <cell r="Z27">
            <v>4460</v>
          </cell>
          <cell r="AA27">
            <v>5403</v>
          </cell>
          <cell r="AB27">
            <v>6708</v>
          </cell>
          <cell r="AC27">
            <v>7548</v>
          </cell>
          <cell r="AD27">
            <v>9745</v>
          </cell>
          <cell r="AE27">
            <v>9728</v>
          </cell>
          <cell r="AF27">
            <v>9816</v>
          </cell>
          <cell r="AG27">
            <v>9184</v>
          </cell>
          <cell r="AH27">
            <v>7012</v>
          </cell>
          <cell r="AI27">
            <v>7589</v>
          </cell>
          <cell r="AJ27">
            <v>6842</v>
          </cell>
          <cell r="AK27">
            <v>6302</v>
          </cell>
          <cell r="AL27">
            <v>90337</v>
          </cell>
          <cell r="AN27">
            <v>16571</v>
          </cell>
          <cell r="AO27">
            <v>27021</v>
          </cell>
          <cell r="AP27">
            <v>26012</v>
          </cell>
          <cell r="AQ27">
            <v>20733</v>
          </cell>
          <cell r="AR27">
            <v>90337</v>
          </cell>
          <cell r="AS27">
            <v>0</v>
          </cell>
          <cell r="AT27">
            <v>73766</v>
          </cell>
          <cell r="AU27">
            <v>46745</v>
          </cell>
          <cell r="AW27">
            <v>3873</v>
          </cell>
          <cell r="AX27">
            <v>4635</v>
          </cell>
          <cell r="AY27">
            <v>5851</v>
          </cell>
          <cell r="AZ27">
            <v>6566</v>
          </cell>
          <cell r="BA27">
            <v>8305</v>
          </cell>
          <cell r="BB27">
            <v>8277</v>
          </cell>
          <cell r="BC27">
            <v>8043</v>
          </cell>
          <cell r="BD27">
            <v>7625</v>
          </cell>
          <cell r="BE27">
            <v>5798</v>
          </cell>
          <cell r="BF27">
            <v>6303</v>
          </cell>
          <cell r="BG27">
            <v>5954</v>
          </cell>
          <cell r="BH27">
            <v>6168</v>
          </cell>
          <cell r="BI27">
            <v>77398</v>
          </cell>
          <cell r="BK27">
            <v>14359</v>
          </cell>
          <cell r="BL27">
            <v>23148</v>
          </cell>
          <cell r="BM27">
            <v>21466</v>
          </cell>
          <cell r="BN27">
            <v>18425</v>
          </cell>
          <cell r="BO27">
            <v>77398</v>
          </cell>
          <cell r="BP27">
            <v>0</v>
          </cell>
          <cell r="BQ27">
            <v>63039</v>
          </cell>
          <cell r="BR27">
            <v>39891</v>
          </cell>
          <cell r="BT27">
            <v>4031</v>
          </cell>
          <cell r="BU27">
            <v>4706</v>
          </cell>
          <cell r="BV27">
            <v>6007.2000000000007</v>
          </cell>
          <cell r="BW27">
            <v>6588</v>
          </cell>
          <cell r="BX27">
            <v>9308</v>
          </cell>
          <cell r="BY27">
            <v>9813</v>
          </cell>
          <cell r="BZ27">
            <v>9886</v>
          </cell>
          <cell r="CA27">
            <v>9181</v>
          </cell>
          <cell r="CB27">
            <v>6901</v>
          </cell>
          <cell r="CC27">
            <v>7297</v>
          </cell>
          <cell r="CD27">
            <v>6897</v>
          </cell>
          <cell r="CE27">
            <v>6637</v>
          </cell>
          <cell r="CF27">
            <v>87252.2</v>
          </cell>
          <cell r="CG27">
            <v>87262.025280000002</v>
          </cell>
          <cell r="CH27">
            <v>14744.2</v>
          </cell>
          <cell r="CI27">
            <v>25708.999999999996</v>
          </cell>
          <cell r="CJ27">
            <v>25968</v>
          </cell>
          <cell r="CK27">
            <v>20831</v>
          </cell>
          <cell r="CL27">
            <v>87252.2</v>
          </cell>
          <cell r="CM27">
            <v>0</v>
          </cell>
          <cell r="CN27">
            <v>72508</v>
          </cell>
          <cell r="CO27">
            <v>46799</v>
          </cell>
          <cell r="CQ27">
            <v>4031</v>
          </cell>
          <cell r="CR27">
            <v>4706</v>
          </cell>
          <cell r="CS27">
            <v>6007.2000000000007</v>
          </cell>
          <cell r="CT27">
            <v>6517.7000000000007</v>
          </cell>
          <cell r="CU27">
            <v>8309.5999999999985</v>
          </cell>
          <cell r="CV27">
            <v>8671.3000000000029</v>
          </cell>
          <cell r="CW27">
            <v>8888</v>
          </cell>
          <cell r="CX27">
            <v>8438</v>
          </cell>
          <cell r="CY27">
            <v>7085</v>
          </cell>
          <cell r="CZ27">
            <v>7356</v>
          </cell>
          <cell r="DA27">
            <v>7014</v>
          </cell>
          <cell r="DB27">
            <v>6997</v>
          </cell>
          <cell r="DC27">
            <v>84020.800000000003</v>
          </cell>
          <cell r="DD27">
            <v>84021</v>
          </cell>
          <cell r="DE27">
            <v>14744.2</v>
          </cell>
          <cell r="DF27">
            <v>23498.600000000002</v>
          </cell>
          <cell r="DG27">
            <v>24411</v>
          </cell>
          <cell r="DH27">
            <v>21367</v>
          </cell>
          <cell r="DI27">
            <v>84020.800000000003</v>
          </cell>
          <cell r="DJ27">
            <v>0</v>
          </cell>
          <cell r="DK27">
            <v>69276.600000000006</v>
          </cell>
          <cell r="DL27">
            <v>45778</v>
          </cell>
          <cell r="DN27">
            <v>4031</v>
          </cell>
          <cell r="DO27">
            <v>4706</v>
          </cell>
          <cell r="DP27">
            <v>6007.2000000000007</v>
          </cell>
          <cell r="DQ27">
            <v>6517.7000000000007</v>
          </cell>
          <cell r="DR27">
            <v>8309.5999999999985</v>
          </cell>
          <cell r="DS27">
            <v>8671.3000000000029</v>
          </cell>
          <cell r="DT27">
            <v>8417.5</v>
          </cell>
          <cell r="DU27">
            <v>7854</v>
          </cell>
          <cell r="DV27">
            <v>-54514.3</v>
          </cell>
          <cell r="DW27">
            <v>0</v>
          </cell>
          <cell r="DX27">
            <v>0</v>
          </cell>
          <cell r="DY27">
            <v>81153</v>
          </cell>
          <cell r="DZ27">
            <v>81153</v>
          </cell>
          <cell r="EB27">
            <v>14744.2</v>
          </cell>
          <cell r="EC27">
            <v>23498.600000000002</v>
          </cell>
          <cell r="ED27">
            <v>-38242.800000000003</v>
          </cell>
          <cell r="EE27">
            <v>81153</v>
          </cell>
          <cell r="EF27">
            <v>81153</v>
          </cell>
          <cell r="EG27">
            <v>0</v>
          </cell>
          <cell r="EH27">
            <v>66408.800000000003</v>
          </cell>
          <cell r="EI27">
            <v>42910.2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82939</v>
          </cell>
          <cell r="EW27">
            <v>82939</v>
          </cell>
          <cell r="EY27">
            <v>0</v>
          </cell>
          <cell r="EZ27">
            <v>0</v>
          </cell>
          <cell r="FA27">
            <v>0</v>
          </cell>
          <cell r="FB27">
            <v>82939</v>
          </cell>
          <cell r="FC27">
            <v>82939</v>
          </cell>
          <cell r="FD27">
            <v>0</v>
          </cell>
          <cell r="FE27">
            <v>82939</v>
          </cell>
          <cell r="FF27">
            <v>82939</v>
          </cell>
        </row>
        <row r="28">
          <cell r="A28">
            <v>21</v>
          </cell>
          <cell r="B28" t="str">
            <v>Net Net Turnover $</v>
          </cell>
          <cell r="C28">
            <v>22829.200000000001</v>
          </cell>
          <cell r="D28">
            <v>27000.799999999999</v>
          </cell>
          <cell r="E28">
            <v>33933.619999999995</v>
          </cell>
          <cell r="F28">
            <v>39200.054999999993</v>
          </cell>
          <cell r="G28">
            <v>47417.400000000016</v>
          </cell>
          <cell r="H28">
            <v>49339.667999999976</v>
          </cell>
          <cell r="I28">
            <v>49166.884000000049</v>
          </cell>
          <cell r="J28">
            <v>44893.794999999955</v>
          </cell>
          <cell r="K28">
            <v>-313781.42199999996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83763.62000000001</v>
          </cell>
          <cell r="R28">
            <v>135957.12299999996</v>
          </cell>
          <cell r="S28">
            <v>0</v>
          </cell>
          <cell r="T28">
            <v>0</v>
          </cell>
          <cell r="U28">
            <v>219720.74299999996</v>
          </cell>
          <cell r="V28">
            <v>-219720.74299999996</v>
          </cell>
          <cell r="W28">
            <v>135957.12299999996</v>
          </cell>
          <cell r="X28">
            <v>0</v>
          </cell>
          <cell r="Z28">
            <v>25158</v>
          </cell>
          <cell r="AA28">
            <v>30458</v>
          </cell>
          <cell r="AB28">
            <v>38490</v>
          </cell>
          <cell r="AC28">
            <v>43534</v>
          </cell>
          <cell r="AD28">
            <v>53779</v>
          </cell>
          <cell r="AE28">
            <v>54299</v>
          </cell>
          <cell r="AF28">
            <v>55685</v>
          </cell>
          <cell r="AG28">
            <v>52566</v>
          </cell>
          <cell r="AH28">
            <v>40013</v>
          </cell>
          <cell r="AI28">
            <v>42518</v>
          </cell>
          <cell r="AJ28">
            <v>37822</v>
          </cell>
          <cell r="AK28">
            <v>34415</v>
          </cell>
          <cell r="AL28">
            <v>508737</v>
          </cell>
          <cell r="AN28">
            <v>94106</v>
          </cell>
          <cell r="AO28">
            <v>151612</v>
          </cell>
          <cell r="AP28">
            <v>148264</v>
          </cell>
          <cell r="AQ28">
            <v>114755</v>
          </cell>
          <cell r="AR28">
            <v>508737</v>
          </cell>
          <cell r="AS28">
            <v>0</v>
          </cell>
          <cell r="AT28">
            <v>414631</v>
          </cell>
          <cell r="AU28">
            <v>263019</v>
          </cell>
          <cell r="AW28">
            <v>21718</v>
          </cell>
          <cell r="AX28">
            <v>26356</v>
          </cell>
          <cell r="AY28">
            <v>32640</v>
          </cell>
          <cell r="AZ28">
            <v>36298</v>
          </cell>
          <cell r="BA28">
            <v>45514</v>
          </cell>
          <cell r="BB28">
            <v>45067</v>
          </cell>
          <cell r="BC28">
            <v>45769</v>
          </cell>
          <cell r="BD28">
            <v>43676</v>
          </cell>
          <cell r="BE28">
            <v>31631</v>
          </cell>
          <cell r="BF28">
            <v>34905.5</v>
          </cell>
          <cell r="BG28">
            <v>32412.800000000003</v>
          </cell>
          <cell r="BH28">
            <v>33159.9</v>
          </cell>
          <cell r="BI28">
            <v>429147.19999999995</v>
          </cell>
          <cell r="BK28">
            <v>80713</v>
          </cell>
          <cell r="BL28">
            <v>126879</v>
          </cell>
          <cell r="BM28">
            <v>121076</v>
          </cell>
          <cell r="BN28">
            <v>100456.19999999995</v>
          </cell>
          <cell r="BO28">
            <v>429124.19999999995</v>
          </cell>
          <cell r="BP28">
            <v>23</v>
          </cell>
          <cell r="BQ28">
            <v>348411.19999999995</v>
          </cell>
          <cell r="BR28">
            <v>221532.19999999995</v>
          </cell>
          <cell r="BT28">
            <v>22829.200000000001</v>
          </cell>
          <cell r="BU28">
            <v>27000.799999999999</v>
          </cell>
          <cell r="BV28">
            <v>33933.619999999995</v>
          </cell>
          <cell r="BW28">
            <v>36958</v>
          </cell>
          <cell r="BX28">
            <v>52211</v>
          </cell>
          <cell r="BY28">
            <v>55047</v>
          </cell>
          <cell r="BZ28">
            <v>55457</v>
          </cell>
          <cell r="CA28">
            <v>51502</v>
          </cell>
          <cell r="CB28">
            <v>38711</v>
          </cell>
          <cell r="CC28">
            <v>40930</v>
          </cell>
          <cell r="CD28">
            <v>38690</v>
          </cell>
          <cell r="CE28">
            <v>37230</v>
          </cell>
          <cell r="CF28">
            <v>490499.61999999994</v>
          </cell>
          <cell r="CG28">
            <v>490500.97472</v>
          </cell>
          <cell r="CH28">
            <v>83763.62000000001</v>
          </cell>
          <cell r="CI28">
            <v>144216</v>
          </cell>
          <cell r="CJ28">
            <v>145670</v>
          </cell>
          <cell r="CK28">
            <v>116850</v>
          </cell>
          <cell r="CL28">
            <v>490499.61999999994</v>
          </cell>
          <cell r="CM28">
            <v>0</v>
          </cell>
          <cell r="CN28">
            <v>406736</v>
          </cell>
          <cell r="CO28">
            <v>262520</v>
          </cell>
          <cell r="CQ28">
            <v>22829.200000000001</v>
          </cell>
          <cell r="CR28">
            <v>27000.799999999999</v>
          </cell>
          <cell r="CS28">
            <v>33933.619999999995</v>
          </cell>
          <cell r="CT28">
            <v>39200.054999999993</v>
          </cell>
          <cell r="CU28">
            <v>47417.400000000016</v>
          </cell>
          <cell r="CV28">
            <v>49339.667999999976</v>
          </cell>
          <cell r="CW28">
            <v>51094</v>
          </cell>
          <cell r="CX28">
            <v>48657</v>
          </cell>
          <cell r="CY28">
            <v>40243</v>
          </cell>
          <cell r="CZ28">
            <v>41062</v>
          </cell>
          <cell r="DA28">
            <v>39075</v>
          </cell>
          <cell r="DB28">
            <v>36878</v>
          </cell>
          <cell r="DC28">
            <v>476729.74299999996</v>
          </cell>
          <cell r="DD28">
            <v>476730</v>
          </cell>
          <cell r="DE28">
            <v>83763.62000000001</v>
          </cell>
          <cell r="DF28">
            <v>135957.12299999996</v>
          </cell>
          <cell r="DG28">
            <v>139994</v>
          </cell>
          <cell r="DH28">
            <v>117015</v>
          </cell>
          <cell r="DI28">
            <v>476729.74299999996</v>
          </cell>
          <cell r="DJ28">
            <v>0</v>
          </cell>
          <cell r="DK28">
            <v>392966.12300000002</v>
          </cell>
          <cell r="DL28">
            <v>257009</v>
          </cell>
          <cell r="DN28">
            <v>22829.200000000001</v>
          </cell>
          <cell r="DO28">
            <v>27000.799999999999</v>
          </cell>
          <cell r="DP28">
            <v>33933.619999999995</v>
          </cell>
          <cell r="DQ28">
            <v>39200.054999999993</v>
          </cell>
          <cell r="DR28">
            <v>47417.400000000016</v>
          </cell>
          <cell r="DS28">
            <v>49339.667999999976</v>
          </cell>
          <cell r="DT28">
            <v>49166.884000000049</v>
          </cell>
          <cell r="DU28">
            <v>44893.794999999955</v>
          </cell>
          <cell r="DV28">
            <v>-313781.42199999996</v>
          </cell>
          <cell r="DW28">
            <v>0</v>
          </cell>
          <cell r="DX28">
            <v>0</v>
          </cell>
          <cell r="DY28">
            <v>459652</v>
          </cell>
          <cell r="DZ28">
            <v>459652</v>
          </cell>
          <cell r="EB28">
            <v>83763.62000000001</v>
          </cell>
          <cell r="EC28">
            <v>135957.12299999996</v>
          </cell>
          <cell r="ED28">
            <v>-219720.74299999996</v>
          </cell>
          <cell r="EE28">
            <v>459652</v>
          </cell>
          <cell r="EF28">
            <v>459652</v>
          </cell>
          <cell r="EG28">
            <v>0</v>
          </cell>
          <cell r="EH28">
            <v>375888.38</v>
          </cell>
          <cell r="EI28">
            <v>239931.25700000004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481192</v>
          </cell>
          <cell r="EW28">
            <v>481192</v>
          </cell>
          <cell r="EY28">
            <v>0</v>
          </cell>
          <cell r="EZ28">
            <v>0</v>
          </cell>
          <cell r="FA28">
            <v>0</v>
          </cell>
          <cell r="FB28">
            <v>481192</v>
          </cell>
          <cell r="FC28">
            <v>481192</v>
          </cell>
          <cell r="FD28">
            <v>0</v>
          </cell>
          <cell r="FE28">
            <v>481192</v>
          </cell>
          <cell r="FF28">
            <v>481192</v>
          </cell>
        </row>
        <row r="29">
          <cell r="A29">
            <v>22</v>
          </cell>
          <cell r="B29" t="str">
            <v xml:space="preserve">                              $/Bbl</v>
          </cell>
          <cell r="C29">
            <v>109.79</v>
          </cell>
          <cell r="D29">
            <v>110.93</v>
          </cell>
          <cell r="E29">
            <v>109.2</v>
          </cell>
          <cell r="F29">
            <v>115.31</v>
          </cell>
          <cell r="G29">
            <v>111.02</v>
          </cell>
          <cell r="H29">
            <v>110.12</v>
          </cell>
          <cell r="I29">
            <v>112.27</v>
          </cell>
          <cell r="J29">
            <v>110.79</v>
          </cell>
          <cell r="K29">
            <v>111.26</v>
          </cell>
          <cell r="L29" t="e">
            <v>#DIV/0!</v>
          </cell>
          <cell r="M29" t="e">
            <v>#DIV/0!</v>
          </cell>
          <cell r="N29" t="e">
            <v>#DIV/0!</v>
          </cell>
          <cell r="O29">
            <v>0</v>
          </cell>
          <cell r="Q29">
            <v>109.91</v>
          </cell>
          <cell r="R29">
            <v>111.89</v>
          </cell>
          <cell r="S29" t="e">
            <v>#DIV/0!</v>
          </cell>
          <cell r="T29" t="e">
            <v>#DIV/0!</v>
          </cell>
          <cell r="U29">
            <v>111.13</v>
          </cell>
          <cell r="V29">
            <v>-111.13</v>
          </cell>
          <cell r="W29">
            <v>111.89</v>
          </cell>
          <cell r="X29" t="e">
            <v>#DIV/0!</v>
          </cell>
          <cell r="Z29">
            <v>111.4</v>
          </cell>
          <cell r="AA29">
            <v>111.27</v>
          </cell>
          <cell r="AB29">
            <v>111.67</v>
          </cell>
          <cell r="AC29">
            <v>111.1</v>
          </cell>
          <cell r="AD29">
            <v>111.85</v>
          </cell>
          <cell r="AE29">
            <v>109.99</v>
          </cell>
          <cell r="AF29">
            <v>109.2</v>
          </cell>
          <cell r="AG29">
            <v>111.62</v>
          </cell>
          <cell r="AH29">
            <v>111.5</v>
          </cell>
          <cell r="AI29">
            <v>110.5</v>
          </cell>
          <cell r="AJ29">
            <v>110.18</v>
          </cell>
          <cell r="AK29">
            <v>110.21</v>
          </cell>
          <cell r="AL29">
            <v>110.82</v>
          </cell>
          <cell r="AN29">
            <v>111.47</v>
          </cell>
          <cell r="AO29">
            <v>110.96</v>
          </cell>
          <cell r="AP29">
            <v>110.67</v>
          </cell>
          <cell r="AQ29">
            <v>110.31</v>
          </cell>
          <cell r="AR29">
            <v>110.82</v>
          </cell>
          <cell r="AS29">
            <v>0</v>
          </cell>
          <cell r="AT29">
            <v>110.68</v>
          </cell>
          <cell r="AU29">
            <v>110.51</v>
          </cell>
          <cell r="AW29">
            <v>108.67</v>
          </cell>
          <cell r="AX29">
            <v>110.43</v>
          </cell>
          <cell r="AY29">
            <v>110.07</v>
          </cell>
          <cell r="AZ29">
            <v>108.76</v>
          </cell>
          <cell r="BA29">
            <v>109.2</v>
          </cell>
          <cell r="BB29">
            <v>108.44</v>
          </cell>
          <cell r="BC29">
            <v>110.06</v>
          </cell>
          <cell r="BD29">
            <v>110.78</v>
          </cell>
          <cell r="BE29">
            <v>106.61</v>
          </cell>
          <cell r="BF29">
            <v>108.86</v>
          </cell>
          <cell r="BG29">
            <v>110.69</v>
          </cell>
          <cell r="BH29">
            <v>107.79</v>
          </cell>
          <cell r="BI29">
            <v>109.22</v>
          </cell>
          <cell r="BK29">
            <v>109.8</v>
          </cell>
          <cell r="BL29">
            <v>108.8</v>
          </cell>
          <cell r="BM29">
            <v>109.4</v>
          </cell>
          <cell r="BN29">
            <v>109.06</v>
          </cell>
          <cell r="BO29">
            <v>109.22</v>
          </cell>
          <cell r="BP29">
            <v>0</v>
          </cell>
          <cell r="BQ29">
            <v>109.08</v>
          </cell>
          <cell r="BR29">
            <v>109.24</v>
          </cell>
          <cell r="BT29">
            <v>109.79</v>
          </cell>
          <cell r="BU29">
            <v>110.93</v>
          </cell>
          <cell r="BV29">
            <v>109.2</v>
          </cell>
          <cell r="BW29">
            <v>110.76</v>
          </cell>
          <cell r="BX29">
            <v>110.76</v>
          </cell>
          <cell r="BY29">
            <v>110.76</v>
          </cell>
          <cell r="BZ29">
            <v>110.76</v>
          </cell>
          <cell r="CA29">
            <v>110.76</v>
          </cell>
          <cell r="CB29">
            <v>110.76</v>
          </cell>
          <cell r="CC29">
            <v>110.76</v>
          </cell>
          <cell r="CD29">
            <v>110.76</v>
          </cell>
          <cell r="CE29">
            <v>110.77</v>
          </cell>
          <cell r="CF29">
            <v>110.62</v>
          </cell>
          <cell r="CG29">
            <v>110.62</v>
          </cell>
          <cell r="CH29">
            <v>109.91</v>
          </cell>
          <cell r="CI29">
            <v>110.76</v>
          </cell>
          <cell r="CJ29">
            <v>110.76</v>
          </cell>
          <cell r="CK29">
            <v>110.76</v>
          </cell>
          <cell r="CL29">
            <v>110.62</v>
          </cell>
          <cell r="CM29">
            <v>0</v>
          </cell>
          <cell r="CN29">
            <v>110.76</v>
          </cell>
          <cell r="CO29">
            <v>110.76</v>
          </cell>
          <cell r="CQ29">
            <v>109.79</v>
          </cell>
          <cell r="CR29">
            <v>110.93</v>
          </cell>
          <cell r="CS29">
            <v>109.2</v>
          </cell>
          <cell r="CT29">
            <v>115.31</v>
          </cell>
          <cell r="CU29">
            <v>111.02</v>
          </cell>
          <cell r="CV29">
            <v>110.12</v>
          </cell>
          <cell r="CW29">
            <v>109.63</v>
          </cell>
          <cell r="CX29">
            <v>111.67</v>
          </cell>
          <cell r="CY29">
            <v>111.59</v>
          </cell>
          <cell r="CZ29">
            <v>110.83</v>
          </cell>
          <cell r="DA29">
            <v>111.29</v>
          </cell>
          <cell r="DB29">
            <v>111.24</v>
          </cell>
          <cell r="DC29">
            <v>111.05</v>
          </cell>
          <cell r="DD29">
            <v>111.06</v>
          </cell>
          <cell r="DE29">
            <v>109.91</v>
          </cell>
          <cell r="DF29">
            <v>111.89</v>
          </cell>
          <cell r="DG29">
            <v>110.89</v>
          </cell>
          <cell r="DH29">
            <v>111.11</v>
          </cell>
          <cell r="DI29">
            <v>111.05</v>
          </cell>
          <cell r="DJ29">
            <v>0</v>
          </cell>
          <cell r="DK29">
            <v>111.3</v>
          </cell>
          <cell r="DL29">
            <v>110.99</v>
          </cell>
          <cell r="DN29">
            <v>109.79</v>
          </cell>
          <cell r="DO29">
            <v>110.93</v>
          </cell>
          <cell r="DP29">
            <v>109.2</v>
          </cell>
          <cell r="DQ29">
            <v>115.31</v>
          </cell>
          <cell r="DR29">
            <v>111.02</v>
          </cell>
          <cell r="DS29">
            <v>110.12</v>
          </cell>
          <cell r="DT29">
            <v>112.27</v>
          </cell>
          <cell r="DU29">
            <v>110.79</v>
          </cell>
          <cell r="DV29">
            <v>111.26</v>
          </cell>
          <cell r="DW29" t="e">
            <v>#DIV/0!</v>
          </cell>
          <cell r="DX29" t="e">
            <v>#DIV/0!</v>
          </cell>
          <cell r="DY29">
            <v>111.05</v>
          </cell>
          <cell r="DZ29">
            <v>111.05</v>
          </cell>
          <cell r="EB29">
            <v>109.91</v>
          </cell>
          <cell r="EC29">
            <v>111.89</v>
          </cell>
          <cell r="ED29">
            <v>111.13</v>
          </cell>
          <cell r="EE29">
            <v>111.05</v>
          </cell>
          <cell r="EF29">
            <v>111.05</v>
          </cell>
          <cell r="EG29">
            <v>0</v>
          </cell>
          <cell r="EH29">
            <v>111.3</v>
          </cell>
          <cell r="EI29">
            <v>110.98</v>
          </cell>
          <cell r="EK29" t="e">
            <v>#DIV/0!</v>
          </cell>
          <cell r="EL29" t="e">
            <v>#DIV/0!</v>
          </cell>
          <cell r="EM29" t="e">
            <v>#DIV/0!</v>
          </cell>
          <cell r="EN29" t="e">
            <v>#DIV/0!</v>
          </cell>
          <cell r="EO29" t="e">
            <v>#DIV/0!</v>
          </cell>
          <cell r="EP29" t="e">
            <v>#DIV/0!</v>
          </cell>
          <cell r="EQ29" t="e">
            <v>#DIV/0!</v>
          </cell>
          <cell r="ER29" t="e">
            <v>#DIV/0!</v>
          </cell>
          <cell r="ES29" t="e">
            <v>#DIV/0!</v>
          </cell>
          <cell r="ET29" t="e">
            <v>#DIV/0!</v>
          </cell>
          <cell r="EU29" t="e">
            <v>#DIV/0!</v>
          </cell>
          <cell r="EV29">
            <v>112.73</v>
          </cell>
          <cell r="EW29">
            <v>112.73</v>
          </cell>
          <cell r="EY29" t="e">
            <v>#DIV/0!</v>
          </cell>
          <cell r="EZ29" t="e">
            <v>#DIV/0!</v>
          </cell>
          <cell r="FA29" t="e">
            <v>#DIV/0!</v>
          </cell>
          <cell r="FB29">
            <v>112.73</v>
          </cell>
          <cell r="FC29">
            <v>112.73</v>
          </cell>
          <cell r="FD29">
            <v>0</v>
          </cell>
          <cell r="FE29">
            <v>112.73</v>
          </cell>
          <cell r="FF29">
            <v>112.73</v>
          </cell>
        </row>
        <row r="30">
          <cell r="A30">
            <v>23</v>
          </cell>
          <cell r="B30" t="str">
            <v/>
          </cell>
        </row>
        <row r="31">
          <cell r="A31">
            <v>24</v>
          </cell>
          <cell r="B31" t="str">
            <v>Cost of Goods Sold</v>
          </cell>
        </row>
        <row r="32">
          <cell r="A32">
            <v>25</v>
          </cell>
          <cell r="B32" t="str">
            <v xml:space="preserve"> Materials</v>
          </cell>
          <cell r="C32">
            <v>2552</v>
          </cell>
          <cell r="D32">
            <v>2875</v>
          </cell>
          <cell r="E32">
            <v>3705</v>
          </cell>
          <cell r="F32">
            <v>3595</v>
          </cell>
          <cell r="G32">
            <v>4761</v>
          </cell>
          <cell r="H32">
            <v>4900</v>
          </cell>
          <cell r="I32">
            <v>4842</v>
          </cell>
          <cell r="J32">
            <v>3846</v>
          </cell>
          <cell r="K32">
            <v>-31076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9132</v>
          </cell>
          <cell r="R32">
            <v>13256</v>
          </cell>
          <cell r="S32">
            <v>0</v>
          </cell>
          <cell r="T32">
            <v>0</v>
          </cell>
          <cell r="U32">
            <v>22388</v>
          </cell>
          <cell r="V32">
            <v>-22388</v>
          </cell>
          <cell r="W32">
            <v>13256</v>
          </cell>
          <cell r="X32">
            <v>0</v>
          </cell>
          <cell r="Z32">
            <v>2852.8</v>
          </cell>
          <cell r="AA32">
            <v>3786.4</v>
          </cell>
          <cell r="AB32">
            <v>3993.9</v>
          </cell>
          <cell r="AC32">
            <v>4135.7610000000004</v>
          </cell>
          <cell r="AD32">
            <v>5908.2619999999997</v>
          </cell>
          <cell r="AE32">
            <v>5795.5720000000001</v>
          </cell>
          <cell r="AF32">
            <v>4963.5969999999998</v>
          </cell>
          <cell r="AG32">
            <v>5152.4939999999997</v>
          </cell>
          <cell r="AH32">
            <v>3551.4349999999999</v>
          </cell>
          <cell r="AI32">
            <v>4284.4849999999997</v>
          </cell>
          <cell r="AJ32">
            <v>3834.623</v>
          </cell>
          <cell r="AK32">
            <v>3609.692</v>
          </cell>
          <cell r="AL32">
            <v>51869.021000000001</v>
          </cell>
          <cell r="AN32">
            <v>10633.1</v>
          </cell>
          <cell r="AO32">
            <v>15839.594999999999</v>
          </cell>
          <cell r="AP32">
            <v>13667.525999999998</v>
          </cell>
          <cell r="AQ32">
            <v>11728.800000000003</v>
          </cell>
          <cell r="AR32">
            <v>51869.021000000001</v>
          </cell>
          <cell r="AS32">
            <v>0</v>
          </cell>
          <cell r="AT32">
            <v>41235.921000000002</v>
          </cell>
          <cell r="AU32">
            <v>25396.326000000001</v>
          </cell>
          <cell r="AW32">
            <v>2680</v>
          </cell>
          <cell r="AX32">
            <v>3593</v>
          </cell>
          <cell r="AY32">
            <v>3740</v>
          </cell>
          <cell r="AZ32">
            <v>3738</v>
          </cell>
          <cell r="BA32">
            <v>5489</v>
          </cell>
          <cell r="BB32">
            <v>5407</v>
          </cell>
          <cell r="BC32">
            <v>4395</v>
          </cell>
          <cell r="BD32">
            <v>4703</v>
          </cell>
          <cell r="BE32">
            <v>3209</v>
          </cell>
          <cell r="BF32">
            <v>3821</v>
          </cell>
          <cell r="BG32">
            <v>3339</v>
          </cell>
          <cell r="BH32">
            <v>3728</v>
          </cell>
          <cell r="BI32">
            <v>47842</v>
          </cell>
          <cell r="BK32">
            <v>10013</v>
          </cell>
          <cell r="BL32">
            <v>14634</v>
          </cell>
          <cell r="BM32">
            <v>12307</v>
          </cell>
          <cell r="BN32">
            <v>10888</v>
          </cell>
          <cell r="BO32">
            <v>47842</v>
          </cell>
          <cell r="BP32">
            <v>0</v>
          </cell>
          <cell r="BQ32">
            <v>37829</v>
          </cell>
          <cell r="BR32">
            <v>23195</v>
          </cell>
          <cell r="BT32">
            <v>2552</v>
          </cell>
          <cell r="BU32">
            <v>2875</v>
          </cell>
          <cell r="BV32">
            <v>3705</v>
          </cell>
          <cell r="BW32">
            <v>3695</v>
          </cell>
          <cell r="BX32">
            <v>5220</v>
          </cell>
          <cell r="BY32">
            <v>5504</v>
          </cell>
          <cell r="BZ32">
            <v>5545</v>
          </cell>
          <cell r="CA32">
            <v>5150</v>
          </cell>
          <cell r="CB32">
            <v>3871</v>
          </cell>
          <cell r="CC32">
            <v>4092</v>
          </cell>
          <cell r="CD32">
            <v>3869</v>
          </cell>
          <cell r="CE32">
            <v>3722</v>
          </cell>
          <cell r="CF32">
            <v>49800</v>
          </cell>
          <cell r="CG32">
            <v>49800</v>
          </cell>
          <cell r="CH32">
            <v>9132</v>
          </cell>
          <cell r="CI32">
            <v>14419</v>
          </cell>
          <cell r="CJ32">
            <v>14566</v>
          </cell>
          <cell r="CK32">
            <v>11683</v>
          </cell>
          <cell r="CL32">
            <v>49800</v>
          </cell>
          <cell r="CM32">
            <v>0</v>
          </cell>
          <cell r="CN32">
            <v>40668</v>
          </cell>
          <cell r="CO32">
            <v>26249</v>
          </cell>
          <cell r="CQ32">
            <v>2552</v>
          </cell>
          <cell r="CR32">
            <v>2875</v>
          </cell>
          <cell r="CS32">
            <v>3705</v>
          </cell>
          <cell r="CT32">
            <v>3595</v>
          </cell>
          <cell r="CU32">
            <v>4761</v>
          </cell>
          <cell r="CV32">
            <v>4900</v>
          </cell>
          <cell r="CW32">
            <v>4768</v>
          </cell>
          <cell r="CX32">
            <v>4458</v>
          </cell>
          <cell r="CY32">
            <v>3689</v>
          </cell>
          <cell r="CZ32">
            <v>3790</v>
          </cell>
          <cell r="DA32">
            <v>3591</v>
          </cell>
          <cell r="DB32">
            <v>3396</v>
          </cell>
          <cell r="DC32">
            <v>46080</v>
          </cell>
          <cell r="DD32">
            <v>46080</v>
          </cell>
          <cell r="DE32">
            <v>9132</v>
          </cell>
          <cell r="DF32">
            <v>13256</v>
          </cell>
          <cell r="DG32">
            <v>12915</v>
          </cell>
          <cell r="DH32">
            <v>10777</v>
          </cell>
          <cell r="DI32">
            <v>46080</v>
          </cell>
          <cell r="DJ32">
            <v>0</v>
          </cell>
          <cell r="DK32">
            <v>36948</v>
          </cell>
          <cell r="DL32">
            <v>23692</v>
          </cell>
          <cell r="DN32">
            <v>2552</v>
          </cell>
          <cell r="DO32">
            <v>2875</v>
          </cell>
          <cell r="DP32">
            <v>3705</v>
          </cell>
          <cell r="DQ32">
            <v>3595</v>
          </cell>
          <cell r="DR32">
            <v>4761</v>
          </cell>
          <cell r="DS32">
            <v>4900</v>
          </cell>
          <cell r="DT32">
            <v>4842</v>
          </cell>
          <cell r="DU32">
            <v>3846</v>
          </cell>
          <cell r="DV32">
            <v>-31076</v>
          </cell>
          <cell r="DW32">
            <v>0</v>
          </cell>
          <cell r="DX32">
            <v>0</v>
          </cell>
          <cell r="DY32">
            <v>45292</v>
          </cell>
          <cell r="DZ32">
            <v>45292</v>
          </cell>
          <cell r="EB32">
            <v>9132</v>
          </cell>
          <cell r="EC32">
            <v>13256</v>
          </cell>
          <cell r="ED32">
            <v>-22388</v>
          </cell>
          <cell r="EE32">
            <v>45292</v>
          </cell>
          <cell r="EF32">
            <v>45292</v>
          </cell>
          <cell r="EG32">
            <v>0</v>
          </cell>
          <cell r="EH32">
            <v>36160</v>
          </cell>
          <cell r="EI32">
            <v>22904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42296</v>
          </cell>
          <cell r="EW32">
            <v>42296</v>
          </cell>
          <cell r="EY32">
            <v>0</v>
          </cell>
          <cell r="EZ32">
            <v>0</v>
          </cell>
          <cell r="FA32">
            <v>0</v>
          </cell>
          <cell r="FB32">
            <v>42296</v>
          </cell>
          <cell r="FC32">
            <v>42296</v>
          </cell>
          <cell r="FD32">
            <v>0</v>
          </cell>
          <cell r="FE32">
            <v>42296</v>
          </cell>
          <cell r="FF32">
            <v>42296</v>
          </cell>
        </row>
        <row r="33">
          <cell r="A33">
            <v>26</v>
          </cell>
          <cell r="B33" t="str">
            <v xml:space="preserve"> Bottle Cost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-294</v>
          </cell>
          <cell r="DZ33">
            <v>-294</v>
          </cell>
          <cell r="EB33">
            <v>0</v>
          </cell>
          <cell r="EC33">
            <v>0</v>
          </cell>
          <cell r="ED33">
            <v>0</v>
          </cell>
          <cell r="EE33">
            <v>-294</v>
          </cell>
          <cell r="EF33">
            <v>-294</v>
          </cell>
          <cell r="EG33">
            <v>0</v>
          </cell>
          <cell r="EH33">
            <v>-294</v>
          </cell>
          <cell r="EI33">
            <v>-294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-375</v>
          </cell>
          <cell r="EW33">
            <v>-375</v>
          </cell>
          <cell r="EY33">
            <v>0</v>
          </cell>
          <cell r="EZ33">
            <v>0</v>
          </cell>
          <cell r="FA33">
            <v>0</v>
          </cell>
          <cell r="FB33">
            <v>-375</v>
          </cell>
          <cell r="FC33">
            <v>-375</v>
          </cell>
          <cell r="FD33">
            <v>0</v>
          </cell>
          <cell r="FE33">
            <v>-375</v>
          </cell>
          <cell r="FF33">
            <v>-375</v>
          </cell>
        </row>
        <row r="34">
          <cell r="A34">
            <v>27</v>
          </cell>
          <cell r="B34" t="str">
            <v xml:space="preserve"> Labour &amp; Fringes</v>
          </cell>
          <cell r="C34">
            <v>188.49799999999999</v>
          </cell>
          <cell r="D34">
            <v>202.50200000000001</v>
          </cell>
          <cell r="E34">
            <v>278.98</v>
          </cell>
          <cell r="F34">
            <v>267.80999999999995</v>
          </cell>
          <cell r="G34">
            <v>353.53899999999999</v>
          </cell>
          <cell r="H34">
            <v>363.68600000000015</v>
          </cell>
          <cell r="I34">
            <v>356.798</v>
          </cell>
          <cell r="J34">
            <v>285.40999999999985</v>
          </cell>
          <cell r="K34">
            <v>-2297.223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669.98</v>
          </cell>
          <cell r="R34">
            <v>985.03500000000008</v>
          </cell>
          <cell r="S34">
            <v>0</v>
          </cell>
          <cell r="T34">
            <v>0</v>
          </cell>
          <cell r="U34">
            <v>1655.0150000000001</v>
          </cell>
          <cell r="V34">
            <v>-1655.0150000000001</v>
          </cell>
          <cell r="W34">
            <v>985.03500000000008</v>
          </cell>
          <cell r="X34">
            <v>0</v>
          </cell>
          <cell r="Z34">
            <v>228.298</v>
          </cell>
          <cell r="AA34">
            <v>303.01400000000001</v>
          </cell>
          <cell r="AB34">
            <v>319.61799999999999</v>
          </cell>
          <cell r="AC34">
            <v>330.96899999999999</v>
          </cell>
          <cell r="AD34">
            <v>472.815</v>
          </cell>
          <cell r="AE34">
            <v>463.79700000000003</v>
          </cell>
          <cell r="AF34">
            <v>397.21699999999998</v>
          </cell>
          <cell r="AG34">
            <v>412.334</v>
          </cell>
          <cell r="AH34">
            <v>284.20699999999999</v>
          </cell>
          <cell r="AI34">
            <v>342.87</v>
          </cell>
          <cell r="AJ34">
            <v>306.87</v>
          </cell>
          <cell r="AK34">
            <v>288.86900000000003</v>
          </cell>
          <cell r="AL34">
            <v>4150.8779999999997</v>
          </cell>
          <cell r="AN34">
            <v>850.93000000000006</v>
          </cell>
          <cell r="AO34">
            <v>1267.5810000000004</v>
          </cell>
          <cell r="AP34">
            <v>1093.7579999999998</v>
          </cell>
          <cell r="AQ34">
            <v>938.60899999999947</v>
          </cell>
          <cell r="AR34">
            <v>4150.8779999999997</v>
          </cell>
          <cell r="AS34">
            <v>0</v>
          </cell>
          <cell r="AT34">
            <v>3299.9479999999994</v>
          </cell>
          <cell r="AU34">
            <v>2032.3669999999993</v>
          </cell>
          <cell r="AW34">
            <v>352</v>
          </cell>
          <cell r="AX34">
            <v>450</v>
          </cell>
          <cell r="AY34">
            <v>485</v>
          </cell>
          <cell r="AZ34">
            <v>487</v>
          </cell>
          <cell r="BA34">
            <v>704</v>
          </cell>
          <cell r="BB34">
            <v>664</v>
          </cell>
          <cell r="BC34">
            <v>558</v>
          </cell>
          <cell r="BD34">
            <v>576</v>
          </cell>
          <cell r="BE34">
            <v>395</v>
          </cell>
          <cell r="BF34">
            <v>481.37</v>
          </cell>
          <cell r="BG34">
            <v>442.637</v>
          </cell>
          <cell r="BH34">
            <v>490.81299999999999</v>
          </cell>
          <cell r="BI34">
            <v>6085.82</v>
          </cell>
          <cell r="BK34">
            <v>1286</v>
          </cell>
          <cell r="BL34">
            <v>1855</v>
          </cell>
          <cell r="BM34">
            <v>1529</v>
          </cell>
          <cell r="BN34">
            <v>1414.8199999999997</v>
          </cell>
          <cell r="BO34">
            <v>6084.82</v>
          </cell>
          <cell r="BP34">
            <v>1</v>
          </cell>
          <cell r="BQ34">
            <v>4798.82</v>
          </cell>
          <cell r="BR34">
            <v>2943.8199999999997</v>
          </cell>
          <cell r="BT34">
            <v>188.49799999999999</v>
          </cell>
          <cell r="BU34">
            <v>202.50200000000001</v>
          </cell>
          <cell r="BV34">
            <v>278.98</v>
          </cell>
          <cell r="BW34">
            <v>296</v>
          </cell>
          <cell r="BX34">
            <v>418</v>
          </cell>
          <cell r="BY34">
            <v>441</v>
          </cell>
          <cell r="BZ34">
            <v>444</v>
          </cell>
          <cell r="CA34">
            <v>413</v>
          </cell>
          <cell r="CB34">
            <v>310</v>
          </cell>
          <cell r="CC34">
            <v>328</v>
          </cell>
          <cell r="CD34">
            <v>310</v>
          </cell>
          <cell r="CE34">
            <v>298</v>
          </cell>
          <cell r="CF34">
            <v>3927.98</v>
          </cell>
          <cell r="CG34">
            <v>3929</v>
          </cell>
          <cell r="CH34">
            <v>669.98</v>
          </cell>
          <cell r="CI34">
            <v>1155</v>
          </cell>
          <cell r="CJ34">
            <v>1167</v>
          </cell>
          <cell r="CK34">
            <v>936</v>
          </cell>
          <cell r="CL34">
            <v>3927.98</v>
          </cell>
          <cell r="CM34">
            <v>0</v>
          </cell>
          <cell r="CN34">
            <v>3258</v>
          </cell>
          <cell r="CO34">
            <v>2103</v>
          </cell>
          <cell r="CQ34">
            <v>188.49799999999999</v>
          </cell>
          <cell r="CR34">
            <v>202.50200000000001</v>
          </cell>
          <cell r="CS34">
            <v>278.98</v>
          </cell>
          <cell r="CT34">
            <v>267.80999999999995</v>
          </cell>
          <cell r="CU34">
            <v>353.53899999999999</v>
          </cell>
          <cell r="CV34">
            <v>363.68600000000015</v>
          </cell>
          <cell r="CW34">
            <v>350</v>
          </cell>
          <cell r="CX34">
            <v>327</v>
          </cell>
          <cell r="CY34">
            <v>270</v>
          </cell>
          <cell r="CZ34">
            <v>278</v>
          </cell>
          <cell r="DA34">
            <v>263</v>
          </cell>
          <cell r="DB34">
            <v>249</v>
          </cell>
          <cell r="DC34">
            <v>3392.0150000000003</v>
          </cell>
          <cell r="DD34">
            <v>3392</v>
          </cell>
          <cell r="DE34">
            <v>669.98</v>
          </cell>
          <cell r="DF34">
            <v>985.03500000000008</v>
          </cell>
          <cell r="DG34">
            <v>947.00000000000023</v>
          </cell>
          <cell r="DH34">
            <v>790</v>
          </cell>
          <cell r="DI34">
            <v>3392.0150000000003</v>
          </cell>
          <cell r="DJ34">
            <v>0</v>
          </cell>
          <cell r="DK34">
            <v>2722.0350000000003</v>
          </cell>
          <cell r="DL34">
            <v>1737.0000000000002</v>
          </cell>
          <cell r="DN34">
            <v>188.49799999999999</v>
          </cell>
          <cell r="DO34">
            <v>202.50200000000001</v>
          </cell>
          <cell r="DP34">
            <v>278.98</v>
          </cell>
          <cell r="DQ34">
            <v>267.80999999999995</v>
          </cell>
          <cell r="DR34">
            <v>353.53899999999999</v>
          </cell>
          <cell r="DS34">
            <v>363.68600000000015</v>
          </cell>
          <cell r="DT34">
            <v>356.798</v>
          </cell>
          <cell r="DU34">
            <v>285.40999999999985</v>
          </cell>
          <cell r="DV34">
            <v>-2297.223</v>
          </cell>
          <cell r="DW34">
            <v>0</v>
          </cell>
          <cell r="DX34">
            <v>0</v>
          </cell>
          <cell r="DY34">
            <v>3330</v>
          </cell>
          <cell r="DZ34">
            <v>3330</v>
          </cell>
          <cell r="EB34">
            <v>669.98</v>
          </cell>
          <cell r="EC34">
            <v>985.03500000000008</v>
          </cell>
          <cell r="ED34">
            <v>-1655.0150000000001</v>
          </cell>
          <cell r="EE34">
            <v>3330</v>
          </cell>
          <cell r="EF34">
            <v>3330</v>
          </cell>
          <cell r="EG34">
            <v>0</v>
          </cell>
          <cell r="EH34">
            <v>2660.02</v>
          </cell>
          <cell r="EI34">
            <v>1674.9849999999999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4622</v>
          </cell>
          <cell r="EW34">
            <v>4622</v>
          </cell>
          <cell r="EY34">
            <v>0</v>
          </cell>
          <cell r="EZ34">
            <v>0</v>
          </cell>
          <cell r="FA34">
            <v>0</v>
          </cell>
          <cell r="FB34">
            <v>4622</v>
          </cell>
          <cell r="FC34">
            <v>4622</v>
          </cell>
          <cell r="FD34">
            <v>0</v>
          </cell>
          <cell r="FE34">
            <v>4622</v>
          </cell>
          <cell r="FF34">
            <v>4622</v>
          </cell>
        </row>
        <row r="35">
          <cell r="A35">
            <v>28</v>
          </cell>
          <cell r="B35" t="str">
            <v xml:space="preserve"> Labatt Distribution</v>
          </cell>
          <cell r="C35">
            <v>213.74199999999999</v>
          </cell>
          <cell r="D35">
            <v>300.25800000000004</v>
          </cell>
          <cell r="E35">
            <v>269</v>
          </cell>
          <cell r="F35">
            <v>-81</v>
          </cell>
          <cell r="G35">
            <v>82</v>
          </cell>
          <cell r="H35">
            <v>247.5</v>
          </cell>
          <cell r="I35">
            <v>298</v>
          </cell>
          <cell r="J35">
            <v>83</v>
          </cell>
          <cell r="K35">
            <v>-1412.5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783</v>
          </cell>
          <cell r="R35">
            <v>248.5</v>
          </cell>
          <cell r="S35">
            <v>0</v>
          </cell>
          <cell r="T35">
            <v>0</v>
          </cell>
          <cell r="U35">
            <v>1031.5</v>
          </cell>
          <cell r="V35">
            <v>-1031.5</v>
          </cell>
          <cell r="W35">
            <v>248.5</v>
          </cell>
          <cell r="X35">
            <v>0</v>
          </cell>
          <cell r="Z35">
            <v>135.36799999999999</v>
          </cell>
          <cell r="AA35">
            <v>141.91200000000001</v>
          </cell>
          <cell r="AB35">
            <v>144.214</v>
          </cell>
          <cell r="AC35">
            <v>186.65</v>
          </cell>
          <cell r="AD35">
            <v>158.91999999999999</v>
          </cell>
          <cell r="AE35">
            <v>229.89599999999999</v>
          </cell>
          <cell r="AF35">
            <v>223.78700000000001</v>
          </cell>
          <cell r="AG35">
            <v>166.536</v>
          </cell>
          <cell r="AH35">
            <v>186.33600000000001</v>
          </cell>
          <cell r="AI35">
            <v>143.06100000000001</v>
          </cell>
          <cell r="AJ35">
            <v>179.821</v>
          </cell>
          <cell r="AK35">
            <v>177.261</v>
          </cell>
          <cell r="AL35">
            <v>2073.7619999999997</v>
          </cell>
          <cell r="AN35">
            <v>421.49399999999997</v>
          </cell>
          <cell r="AO35">
            <v>575.46599999999989</v>
          </cell>
          <cell r="AP35">
            <v>576.65899999999999</v>
          </cell>
          <cell r="AQ35">
            <v>500.1429999999998</v>
          </cell>
          <cell r="AR35">
            <v>2073.7619999999997</v>
          </cell>
          <cell r="AS35">
            <v>0</v>
          </cell>
          <cell r="AT35">
            <v>1652.2679999999998</v>
          </cell>
          <cell r="AU35">
            <v>1076.8019999999997</v>
          </cell>
          <cell r="AW35">
            <v>136</v>
          </cell>
          <cell r="AX35">
            <v>159</v>
          </cell>
          <cell r="AY35">
            <v>181</v>
          </cell>
          <cell r="AZ35">
            <v>196</v>
          </cell>
          <cell r="BA35">
            <v>280</v>
          </cell>
          <cell r="BB35">
            <v>305</v>
          </cell>
          <cell r="BC35">
            <v>354</v>
          </cell>
          <cell r="BD35">
            <v>317</v>
          </cell>
          <cell r="BE35">
            <v>193</v>
          </cell>
          <cell r="BF35">
            <v>204.86</v>
          </cell>
          <cell r="BG35">
            <v>212.352</v>
          </cell>
          <cell r="BH35">
            <v>302.40300000000002</v>
          </cell>
          <cell r="BI35">
            <v>2840.6149999999998</v>
          </cell>
          <cell r="BK35">
            <v>475</v>
          </cell>
          <cell r="BL35">
            <v>781</v>
          </cell>
          <cell r="BM35">
            <v>864</v>
          </cell>
          <cell r="BN35">
            <v>719.61499999999978</v>
          </cell>
          <cell r="BO35">
            <v>2839.6149999999998</v>
          </cell>
          <cell r="BP35">
            <v>1</v>
          </cell>
          <cell r="BQ35">
            <v>2364.6149999999998</v>
          </cell>
          <cell r="BR35">
            <v>1583.6149999999998</v>
          </cell>
          <cell r="BT35">
            <v>213.74199999999999</v>
          </cell>
          <cell r="BU35">
            <v>300.25800000000004</v>
          </cell>
          <cell r="BV35">
            <v>269</v>
          </cell>
          <cell r="BW35">
            <v>142</v>
          </cell>
          <cell r="BX35">
            <v>200</v>
          </cell>
          <cell r="BY35">
            <v>211</v>
          </cell>
          <cell r="BZ35">
            <v>213</v>
          </cell>
          <cell r="CA35">
            <v>198</v>
          </cell>
          <cell r="CB35">
            <v>149</v>
          </cell>
          <cell r="CC35">
            <v>157</v>
          </cell>
          <cell r="CD35">
            <v>148</v>
          </cell>
          <cell r="CE35">
            <v>143</v>
          </cell>
          <cell r="CF35">
            <v>2344</v>
          </cell>
          <cell r="CG35">
            <v>2070</v>
          </cell>
          <cell r="CH35">
            <v>783</v>
          </cell>
          <cell r="CI35">
            <v>553</v>
          </cell>
          <cell r="CJ35">
            <v>560</v>
          </cell>
          <cell r="CK35">
            <v>448</v>
          </cell>
          <cell r="CL35">
            <v>2344</v>
          </cell>
          <cell r="CM35">
            <v>0</v>
          </cell>
          <cell r="CN35">
            <v>1561</v>
          </cell>
          <cell r="CO35">
            <v>1008</v>
          </cell>
          <cell r="CQ35">
            <v>213.74199999999999</v>
          </cell>
          <cell r="CR35">
            <v>300.25800000000004</v>
          </cell>
          <cell r="CS35">
            <v>269</v>
          </cell>
          <cell r="CT35">
            <v>-81</v>
          </cell>
          <cell r="CU35">
            <v>82</v>
          </cell>
          <cell r="CV35">
            <v>247.5</v>
          </cell>
          <cell r="CW35">
            <v>218</v>
          </cell>
          <cell r="CX35">
            <v>204</v>
          </cell>
          <cell r="CY35">
            <v>169</v>
          </cell>
          <cell r="CZ35">
            <v>173</v>
          </cell>
          <cell r="DA35">
            <v>164</v>
          </cell>
          <cell r="DB35">
            <v>155</v>
          </cell>
          <cell r="DC35">
            <v>2114.5</v>
          </cell>
          <cell r="DD35">
            <v>2115</v>
          </cell>
          <cell r="DE35">
            <v>783</v>
          </cell>
          <cell r="DF35">
            <v>248.5</v>
          </cell>
          <cell r="DG35">
            <v>591</v>
          </cell>
          <cell r="DH35">
            <v>492</v>
          </cell>
          <cell r="DI35">
            <v>2114.5</v>
          </cell>
          <cell r="DJ35">
            <v>0</v>
          </cell>
          <cell r="DK35">
            <v>1331.5</v>
          </cell>
          <cell r="DL35">
            <v>1083</v>
          </cell>
          <cell r="DN35">
            <v>213.74199999999999</v>
          </cell>
          <cell r="DO35">
            <v>300.25800000000004</v>
          </cell>
          <cell r="DP35">
            <v>269</v>
          </cell>
          <cell r="DQ35">
            <v>-81</v>
          </cell>
          <cell r="DR35">
            <v>82</v>
          </cell>
          <cell r="DS35">
            <v>247.5</v>
          </cell>
          <cell r="DT35">
            <v>298</v>
          </cell>
          <cell r="DU35">
            <v>83</v>
          </cell>
          <cell r="DV35">
            <v>-1412.5</v>
          </cell>
          <cell r="DW35">
            <v>0</v>
          </cell>
          <cell r="DX35">
            <v>0</v>
          </cell>
          <cell r="DY35">
            <v>2047</v>
          </cell>
          <cell r="DZ35">
            <v>2047</v>
          </cell>
          <cell r="EB35">
            <v>783</v>
          </cell>
          <cell r="EC35">
            <v>248.5</v>
          </cell>
          <cell r="ED35">
            <v>-1031.5</v>
          </cell>
          <cell r="EE35">
            <v>2047</v>
          </cell>
          <cell r="EF35">
            <v>2047</v>
          </cell>
          <cell r="EG35">
            <v>0</v>
          </cell>
          <cell r="EH35">
            <v>1264</v>
          </cell>
          <cell r="EI35">
            <v>1015.5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1771</v>
          </cell>
          <cell r="EW35">
            <v>1771</v>
          </cell>
          <cell r="EY35">
            <v>0</v>
          </cell>
          <cell r="EZ35">
            <v>0</v>
          </cell>
          <cell r="FA35">
            <v>0</v>
          </cell>
          <cell r="FB35">
            <v>1771</v>
          </cell>
          <cell r="FC35">
            <v>1771</v>
          </cell>
          <cell r="FD35">
            <v>0</v>
          </cell>
          <cell r="FE35">
            <v>1771</v>
          </cell>
          <cell r="FF35">
            <v>1771</v>
          </cell>
        </row>
        <row r="36">
          <cell r="A36">
            <v>29</v>
          </cell>
          <cell r="B36" t="str">
            <v xml:space="preserve"> BRI/BDL Distribution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</row>
        <row r="37">
          <cell r="A37">
            <v>30</v>
          </cell>
          <cell r="B37" t="str">
            <v xml:space="preserve"> Royalties</v>
          </cell>
          <cell r="C37">
            <v>127.3</v>
          </cell>
          <cell r="D37">
            <v>183.7</v>
          </cell>
          <cell r="E37">
            <v>183</v>
          </cell>
          <cell r="F37">
            <v>183.29999999999995</v>
          </cell>
          <cell r="G37">
            <v>127.40000000000009</v>
          </cell>
          <cell r="H37">
            <v>183.29999999999995</v>
          </cell>
          <cell r="I37">
            <v>127.29999999999995</v>
          </cell>
          <cell r="J37">
            <v>183.40000000000009</v>
          </cell>
          <cell r="K37">
            <v>-1298.7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494</v>
          </cell>
          <cell r="R37">
            <v>494</v>
          </cell>
          <cell r="S37">
            <v>0</v>
          </cell>
          <cell r="T37">
            <v>0</v>
          </cell>
          <cell r="U37">
            <v>988</v>
          </cell>
          <cell r="V37">
            <v>-988</v>
          </cell>
          <cell r="W37">
            <v>494</v>
          </cell>
          <cell r="X37">
            <v>0</v>
          </cell>
          <cell r="Z37">
            <v>183.33333333333334</v>
          </cell>
          <cell r="AA37">
            <v>183.33333333333334</v>
          </cell>
          <cell r="AB37">
            <v>183.33333333333334</v>
          </cell>
          <cell r="AC37">
            <v>183.33333333333334</v>
          </cell>
          <cell r="AD37">
            <v>183.33333333333334</v>
          </cell>
          <cell r="AE37">
            <v>183.33333333333334</v>
          </cell>
          <cell r="AF37">
            <v>183.33333333333334</v>
          </cell>
          <cell r="AG37">
            <v>183.33333333333334</v>
          </cell>
          <cell r="AH37">
            <v>183.33333333333334</v>
          </cell>
          <cell r="AI37">
            <v>183.33333333333334</v>
          </cell>
          <cell r="AJ37">
            <v>183.33333333333334</v>
          </cell>
          <cell r="AK37">
            <v>183.33333333333334</v>
          </cell>
          <cell r="AL37">
            <v>2199.9999999999995</v>
          </cell>
          <cell r="AN37">
            <v>550</v>
          </cell>
          <cell r="AO37">
            <v>550</v>
          </cell>
          <cell r="AP37">
            <v>549.99999999999977</v>
          </cell>
          <cell r="AQ37">
            <v>549.99999999999977</v>
          </cell>
          <cell r="AR37">
            <v>2199.9999999999995</v>
          </cell>
          <cell r="AS37">
            <v>0</v>
          </cell>
          <cell r="AT37">
            <v>1649.9999999999995</v>
          </cell>
          <cell r="AU37">
            <v>1099.9999999999995</v>
          </cell>
          <cell r="AW37">
            <v>176</v>
          </cell>
          <cell r="AX37">
            <v>185</v>
          </cell>
          <cell r="AY37">
            <v>181</v>
          </cell>
          <cell r="AZ37">
            <v>185</v>
          </cell>
          <cell r="BA37">
            <v>62</v>
          </cell>
          <cell r="BB37">
            <v>187</v>
          </cell>
          <cell r="BC37">
            <v>185</v>
          </cell>
          <cell r="BD37">
            <v>188</v>
          </cell>
          <cell r="BE37">
            <v>180</v>
          </cell>
          <cell r="BF37">
            <v>180.83</v>
          </cell>
          <cell r="BG37">
            <v>128.328</v>
          </cell>
          <cell r="BH37">
            <v>487.72800000000001</v>
          </cell>
          <cell r="BI37">
            <v>2325.886</v>
          </cell>
          <cell r="BK37">
            <v>543</v>
          </cell>
          <cell r="BL37">
            <v>434</v>
          </cell>
          <cell r="BM37">
            <v>553</v>
          </cell>
          <cell r="BN37">
            <v>796.72800000000007</v>
          </cell>
          <cell r="BO37">
            <v>2326.7280000000001</v>
          </cell>
          <cell r="BP37">
            <v>-0.84200000000009823</v>
          </cell>
          <cell r="BQ37">
            <v>1783.7280000000001</v>
          </cell>
          <cell r="BR37">
            <v>1349.7280000000001</v>
          </cell>
          <cell r="BT37">
            <v>127.3</v>
          </cell>
          <cell r="BU37">
            <v>183.7</v>
          </cell>
          <cell r="BV37">
            <v>183</v>
          </cell>
          <cell r="BW37">
            <v>239</v>
          </cell>
          <cell r="BX37">
            <v>183.33</v>
          </cell>
          <cell r="BY37">
            <v>183.33</v>
          </cell>
          <cell r="BZ37">
            <v>183.33</v>
          </cell>
          <cell r="CA37">
            <v>183.33</v>
          </cell>
          <cell r="CB37">
            <v>183.33</v>
          </cell>
          <cell r="CC37">
            <v>183.33</v>
          </cell>
          <cell r="CD37">
            <v>183.33</v>
          </cell>
          <cell r="CE37">
            <v>183.33</v>
          </cell>
          <cell r="CF37">
            <v>2199.64</v>
          </cell>
          <cell r="CG37">
            <v>2200</v>
          </cell>
          <cell r="CH37">
            <v>494</v>
          </cell>
          <cell r="CI37">
            <v>605.66000000000008</v>
          </cell>
          <cell r="CJ37">
            <v>549.98999999999978</v>
          </cell>
          <cell r="CK37">
            <v>549.99</v>
          </cell>
          <cell r="CL37">
            <v>2199.64</v>
          </cell>
          <cell r="CM37">
            <v>0</v>
          </cell>
          <cell r="CN37">
            <v>1705.6399999999999</v>
          </cell>
          <cell r="CO37">
            <v>1099.9799999999998</v>
          </cell>
          <cell r="CQ37">
            <v>127.3</v>
          </cell>
          <cell r="CR37">
            <v>183.7</v>
          </cell>
          <cell r="CS37">
            <v>183</v>
          </cell>
          <cell r="CT37">
            <v>183.29999999999995</v>
          </cell>
          <cell r="CU37">
            <v>127.40000000000009</v>
          </cell>
          <cell r="CV37">
            <v>183.29999999999995</v>
          </cell>
          <cell r="CW37">
            <v>202</v>
          </cell>
          <cell r="CX37">
            <v>202</v>
          </cell>
          <cell r="CY37">
            <v>202</v>
          </cell>
          <cell r="CZ37">
            <v>202</v>
          </cell>
          <cell r="DA37">
            <v>202</v>
          </cell>
          <cell r="DB37">
            <v>202</v>
          </cell>
          <cell r="DC37">
            <v>2200</v>
          </cell>
          <cell r="DD37">
            <v>2200</v>
          </cell>
          <cell r="DE37">
            <v>494</v>
          </cell>
          <cell r="DF37">
            <v>494</v>
          </cell>
          <cell r="DG37">
            <v>606</v>
          </cell>
          <cell r="DH37">
            <v>606</v>
          </cell>
          <cell r="DI37">
            <v>2200</v>
          </cell>
          <cell r="DJ37">
            <v>0</v>
          </cell>
          <cell r="DK37">
            <v>1706</v>
          </cell>
          <cell r="DL37">
            <v>1212</v>
          </cell>
          <cell r="DN37">
            <v>127.3</v>
          </cell>
          <cell r="DO37">
            <v>183.7</v>
          </cell>
          <cell r="DP37">
            <v>183</v>
          </cell>
          <cell r="DQ37">
            <v>183.29999999999995</v>
          </cell>
          <cell r="DR37">
            <v>127.40000000000009</v>
          </cell>
          <cell r="DS37">
            <v>183.29999999999995</v>
          </cell>
          <cell r="DT37">
            <v>127.29999999999995</v>
          </cell>
          <cell r="DU37">
            <v>183.40000000000009</v>
          </cell>
          <cell r="DV37">
            <v>-1298.7</v>
          </cell>
          <cell r="DW37">
            <v>0</v>
          </cell>
          <cell r="DX37">
            <v>0</v>
          </cell>
          <cell r="DY37">
            <v>2200</v>
          </cell>
          <cell r="DZ37">
            <v>2200</v>
          </cell>
          <cell r="EB37">
            <v>494</v>
          </cell>
          <cell r="EC37">
            <v>494</v>
          </cell>
          <cell r="ED37">
            <v>-988</v>
          </cell>
          <cell r="EE37">
            <v>2200</v>
          </cell>
          <cell r="EF37">
            <v>2200</v>
          </cell>
          <cell r="EG37">
            <v>0</v>
          </cell>
          <cell r="EH37">
            <v>1706</v>
          </cell>
          <cell r="EI37">
            <v>1212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2644</v>
          </cell>
          <cell r="EW37">
            <v>2644</v>
          </cell>
          <cell r="EY37">
            <v>0</v>
          </cell>
          <cell r="EZ37">
            <v>0</v>
          </cell>
          <cell r="FA37">
            <v>0</v>
          </cell>
          <cell r="FB37">
            <v>2644</v>
          </cell>
          <cell r="FC37">
            <v>2644</v>
          </cell>
          <cell r="FD37">
            <v>0</v>
          </cell>
          <cell r="FE37">
            <v>2644</v>
          </cell>
          <cell r="FF37">
            <v>2644</v>
          </cell>
        </row>
        <row r="38">
          <cell r="A38">
            <v>31</v>
          </cell>
          <cell r="B38" t="str">
            <v xml:space="preserve"> Variable Overhead</v>
          </cell>
          <cell r="C38">
            <v>111.5</v>
          </cell>
          <cell r="D38">
            <v>166.5</v>
          </cell>
          <cell r="E38">
            <v>231</v>
          </cell>
          <cell r="F38">
            <v>487</v>
          </cell>
          <cell r="G38">
            <v>254</v>
          </cell>
          <cell r="H38">
            <v>298.98299999999995</v>
          </cell>
          <cell r="I38">
            <v>208.45700000000011</v>
          </cell>
          <cell r="J38">
            <v>281.35699999999997</v>
          </cell>
          <cell r="K38">
            <v>-2038.797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509</v>
          </cell>
          <cell r="R38">
            <v>1039.9829999999999</v>
          </cell>
          <cell r="S38">
            <v>0</v>
          </cell>
          <cell r="T38">
            <v>0</v>
          </cell>
          <cell r="U38">
            <v>1548.9829999999999</v>
          </cell>
          <cell r="V38">
            <v>-1548.9829999999999</v>
          </cell>
          <cell r="W38">
            <v>1039.9829999999999</v>
          </cell>
          <cell r="X38">
            <v>0</v>
          </cell>
          <cell r="Z38">
            <v>153.74199999999999</v>
          </cell>
          <cell r="AA38">
            <v>199.11699999999999</v>
          </cell>
          <cell r="AB38">
            <v>210.48599999999999</v>
          </cell>
          <cell r="AC38">
            <v>216.839</v>
          </cell>
          <cell r="AD38">
            <v>305.68599999999998</v>
          </cell>
          <cell r="AE38">
            <v>299.72800000000001</v>
          </cell>
          <cell r="AF38">
            <v>258.35599999999999</v>
          </cell>
          <cell r="AG38">
            <v>268.45100000000002</v>
          </cell>
          <cell r="AH38">
            <v>187.43199999999999</v>
          </cell>
          <cell r="AI38">
            <v>225.28700000000001</v>
          </cell>
          <cell r="AJ38">
            <v>196.86699999999999</v>
          </cell>
          <cell r="AK38">
            <v>195.32900000000001</v>
          </cell>
          <cell r="AL38">
            <v>2717.32</v>
          </cell>
          <cell r="AN38">
            <v>563.34500000000003</v>
          </cell>
          <cell r="AO38">
            <v>822.25299999999993</v>
          </cell>
          <cell r="AP38">
            <v>714.23900000000003</v>
          </cell>
          <cell r="AQ38">
            <v>617.48300000000017</v>
          </cell>
          <cell r="AR38">
            <v>2717.32</v>
          </cell>
          <cell r="AS38">
            <v>0</v>
          </cell>
          <cell r="AT38">
            <v>2153.9750000000004</v>
          </cell>
          <cell r="AU38">
            <v>1331.7220000000002</v>
          </cell>
          <cell r="AW38">
            <v>145</v>
          </cell>
          <cell r="AX38">
            <v>207</v>
          </cell>
          <cell r="AY38">
            <v>202</v>
          </cell>
          <cell r="AZ38">
            <v>281</v>
          </cell>
          <cell r="BA38">
            <v>287</v>
          </cell>
          <cell r="BB38">
            <v>325</v>
          </cell>
          <cell r="BC38">
            <v>221</v>
          </cell>
          <cell r="BD38">
            <v>256</v>
          </cell>
          <cell r="BE38">
            <v>196</v>
          </cell>
          <cell r="BF38">
            <v>176</v>
          </cell>
          <cell r="BG38">
            <v>140</v>
          </cell>
          <cell r="BH38">
            <v>226</v>
          </cell>
          <cell r="BI38">
            <v>2662</v>
          </cell>
          <cell r="BK38">
            <v>554</v>
          </cell>
          <cell r="BL38">
            <v>893</v>
          </cell>
          <cell r="BM38">
            <v>673</v>
          </cell>
          <cell r="BN38">
            <v>542</v>
          </cell>
          <cell r="BO38">
            <v>2662</v>
          </cell>
          <cell r="BP38">
            <v>0</v>
          </cell>
          <cell r="BQ38">
            <v>2108</v>
          </cell>
          <cell r="BR38">
            <v>1215</v>
          </cell>
          <cell r="BT38">
            <v>111.5</v>
          </cell>
          <cell r="BU38">
            <v>166.5</v>
          </cell>
          <cell r="BV38">
            <v>231</v>
          </cell>
          <cell r="BW38">
            <v>194</v>
          </cell>
          <cell r="BX38">
            <v>275</v>
          </cell>
          <cell r="BY38">
            <v>289</v>
          </cell>
          <cell r="BZ38">
            <v>292</v>
          </cell>
          <cell r="CA38">
            <v>271</v>
          </cell>
          <cell r="CB38">
            <v>204</v>
          </cell>
          <cell r="CC38">
            <v>215</v>
          </cell>
          <cell r="CD38">
            <v>203</v>
          </cell>
          <cell r="CE38">
            <v>196</v>
          </cell>
          <cell r="CF38">
            <v>2648</v>
          </cell>
          <cell r="CG38">
            <v>2922</v>
          </cell>
          <cell r="CH38">
            <v>509</v>
          </cell>
          <cell r="CI38">
            <v>758</v>
          </cell>
          <cell r="CJ38">
            <v>767</v>
          </cell>
          <cell r="CK38">
            <v>614</v>
          </cell>
          <cell r="CL38">
            <v>2648</v>
          </cell>
          <cell r="CM38">
            <v>0</v>
          </cell>
          <cell r="CN38">
            <v>2139</v>
          </cell>
          <cell r="CO38">
            <v>1381</v>
          </cell>
          <cell r="CQ38">
            <v>111.5</v>
          </cell>
          <cell r="CR38">
            <v>166.5</v>
          </cell>
          <cell r="CS38">
            <v>231</v>
          </cell>
          <cell r="CT38">
            <v>487</v>
          </cell>
          <cell r="CU38">
            <v>254</v>
          </cell>
          <cell r="CV38">
            <v>298.98299999999995</v>
          </cell>
          <cell r="CW38">
            <v>387</v>
          </cell>
          <cell r="CX38">
            <v>362</v>
          </cell>
          <cell r="CY38">
            <v>300</v>
          </cell>
          <cell r="CZ38">
            <v>308</v>
          </cell>
          <cell r="DA38">
            <v>292</v>
          </cell>
          <cell r="DB38">
            <v>276</v>
          </cell>
          <cell r="DC38">
            <v>3473.9830000000002</v>
          </cell>
          <cell r="DD38">
            <v>3474</v>
          </cell>
          <cell r="DE38">
            <v>509</v>
          </cell>
          <cell r="DF38">
            <v>1039.9829999999999</v>
          </cell>
          <cell r="DG38">
            <v>1049.0000000000002</v>
          </cell>
          <cell r="DH38">
            <v>876</v>
          </cell>
          <cell r="DI38">
            <v>3473.9830000000002</v>
          </cell>
          <cell r="DJ38">
            <v>0</v>
          </cell>
          <cell r="DK38">
            <v>2964.9830000000002</v>
          </cell>
          <cell r="DL38">
            <v>1925.0000000000002</v>
          </cell>
          <cell r="DN38">
            <v>111.5</v>
          </cell>
          <cell r="DO38">
            <v>166.5</v>
          </cell>
          <cell r="DP38">
            <v>231</v>
          </cell>
          <cell r="DQ38">
            <v>487</v>
          </cell>
          <cell r="DR38">
            <v>254</v>
          </cell>
          <cell r="DS38">
            <v>298.98299999999995</v>
          </cell>
          <cell r="DT38">
            <v>208.45700000000011</v>
          </cell>
          <cell r="DU38">
            <v>281.35699999999997</v>
          </cell>
          <cell r="DV38">
            <v>-2038.797</v>
          </cell>
          <cell r="DW38">
            <v>0</v>
          </cell>
          <cell r="DX38">
            <v>0</v>
          </cell>
          <cell r="DY38">
            <v>2878</v>
          </cell>
          <cell r="DZ38">
            <v>2878</v>
          </cell>
          <cell r="EB38">
            <v>509</v>
          </cell>
          <cell r="EC38">
            <v>1039.9829999999999</v>
          </cell>
          <cell r="ED38">
            <v>-1548.9829999999999</v>
          </cell>
          <cell r="EE38">
            <v>2878</v>
          </cell>
          <cell r="EF38">
            <v>2878</v>
          </cell>
          <cell r="EG38">
            <v>0</v>
          </cell>
          <cell r="EH38">
            <v>2369</v>
          </cell>
          <cell r="EI38">
            <v>1329.0170000000001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2213.5</v>
          </cell>
          <cell r="EW38">
            <v>2213.5</v>
          </cell>
          <cell r="EY38">
            <v>0</v>
          </cell>
          <cell r="EZ38">
            <v>0</v>
          </cell>
          <cell r="FA38">
            <v>0</v>
          </cell>
          <cell r="FB38">
            <v>2213.5</v>
          </cell>
          <cell r="FC38">
            <v>2213.5</v>
          </cell>
          <cell r="FD38">
            <v>0</v>
          </cell>
          <cell r="FE38">
            <v>2213.5</v>
          </cell>
          <cell r="FF38">
            <v>2213.5</v>
          </cell>
        </row>
        <row r="39">
          <cell r="A39">
            <v>32</v>
          </cell>
          <cell r="B39" t="str">
            <v xml:space="preserve"> Overhead (Recovery) Trans In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</row>
        <row r="40">
          <cell r="A40">
            <v>33</v>
          </cell>
          <cell r="B40" t="str">
            <v xml:space="preserve"> Plant Mix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</row>
        <row r="41">
          <cell r="A41">
            <v>34</v>
          </cell>
          <cell r="B41" t="str">
            <v xml:space="preserve"> FCC/Inventory Revaluation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</row>
        <row r="42">
          <cell r="A42">
            <v>35</v>
          </cell>
          <cell r="B42" t="str">
            <v xml:space="preserve"> Import COS</v>
          </cell>
          <cell r="C42">
            <v>10268</v>
          </cell>
          <cell r="D42">
            <v>11942</v>
          </cell>
          <cell r="E42">
            <v>15244.980000000003</v>
          </cell>
          <cell r="F42">
            <v>17708.409999999996</v>
          </cell>
          <cell r="G42">
            <v>21669.410000000003</v>
          </cell>
          <cell r="H42">
            <v>21966.809999999998</v>
          </cell>
          <cell r="I42">
            <v>22731.596390373874</v>
          </cell>
          <cell r="J42">
            <v>21965.208609626134</v>
          </cell>
          <cell r="K42">
            <v>-143496.41500000001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37454.980000000003</v>
          </cell>
          <cell r="R42">
            <v>61344.63</v>
          </cell>
          <cell r="S42">
            <v>0</v>
          </cell>
          <cell r="T42">
            <v>0</v>
          </cell>
          <cell r="U42">
            <v>98799.61</v>
          </cell>
          <cell r="V42">
            <v>-98799.61</v>
          </cell>
          <cell r="W42">
            <v>61344.63</v>
          </cell>
          <cell r="X42">
            <v>0</v>
          </cell>
          <cell r="Z42">
            <v>11064</v>
          </cell>
          <cell r="AA42">
            <v>12942</v>
          </cell>
          <cell r="AB42">
            <v>17476</v>
          </cell>
          <cell r="AC42">
            <v>20270</v>
          </cell>
          <cell r="AD42">
            <v>23951</v>
          </cell>
          <cell r="AE42">
            <v>24403</v>
          </cell>
          <cell r="AF42">
            <v>26325</v>
          </cell>
          <cell r="AG42">
            <v>24237</v>
          </cell>
          <cell r="AH42">
            <v>18934</v>
          </cell>
          <cell r="AI42">
            <v>19440</v>
          </cell>
          <cell r="AJ42">
            <v>17202</v>
          </cell>
          <cell r="AK42">
            <v>15474</v>
          </cell>
          <cell r="AL42">
            <v>231718</v>
          </cell>
          <cell r="AN42">
            <v>41482</v>
          </cell>
          <cell r="AO42">
            <v>68624</v>
          </cell>
          <cell r="AP42">
            <v>69496</v>
          </cell>
          <cell r="AQ42">
            <v>52116</v>
          </cell>
          <cell r="AR42">
            <v>231718</v>
          </cell>
          <cell r="AS42">
            <v>0</v>
          </cell>
          <cell r="AT42">
            <v>190236</v>
          </cell>
          <cell r="AU42">
            <v>121612</v>
          </cell>
          <cell r="AW42">
            <v>10035</v>
          </cell>
          <cell r="AX42">
            <v>10844</v>
          </cell>
          <cell r="AY42">
            <v>14550</v>
          </cell>
          <cell r="AZ42">
            <v>17401</v>
          </cell>
          <cell r="BA42">
            <v>19509</v>
          </cell>
          <cell r="BB42">
            <v>19846</v>
          </cell>
          <cell r="BC42">
            <v>21668</v>
          </cell>
          <cell r="BD42">
            <v>19883</v>
          </cell>
          <cell r="BE42">
            <v>14861</v>
          </cell>
          <cell r="BF42">
            <v>15740.8</v>
          </cell>
          <cell r="BG42">
            <v>15098.9</v>
          </cell>
          <cell r="BH42">
            <v>14779.498</v>
          </cell>
          <cell r="BI42">
            <v>194216.19799999997</v>
          </cell>
          <cell r="BK42">
            <v>35429</v>
          </cell>
          <cell r="BL42">
            <v>56756</v>
          </cell>
          <cell r="BM42">
            <v>56412</v>
          </cell>
          <cell r="BN42">
            <v>45618.497999999992</v>
          </cell>
          <cell r="BO42">
            <v>194215.49799999999</v>
          </cell>
          <cell r="BP42">
            <v>0.6999999999825377</v>
          </cell>
          <cell r="BQ42">
            <v>158786.49799999999</v>
          </cell>
          <cell r="BR42">
            <v>102030.49799999999</v>
          </cell>
          <cell r="BT42">
            <v>10268</v>
          </cell>
          <cell r="BU42">
            <v>11942</v>
          </cell>
          <cell r="BV42">
            <v>15244.980000000003</v>
          </cell>
          <cell r="BW42">
            <v>17038</v>
          </cell>
          <cell r="BX42">
            <v>24069</v>
          </cell>
          <cell r="BY42">
            <v>25377</v>
          </cell>
          <cell r="BZ42">
            <v>25566</v>
          </cell>
          <cell r="CA42">
            <v>23743</v>
          </cell>
          <cell r="CB42">
            <v>17846</v>
          </cell>
          <cell r="CC42">
            <v>18869</v>
          </cell>
          <cell r="CD42">
            <v>17836</v>
          </cell>
          <cell r="CE42">
            <v>17162</v>
          </cell>
          <cell r="CF42">
            <v>224960.98</v>
          </cell>
          <cell r="CG42">
            <v>224961</v>
          </cell>
          <cell r="CH42">
            <v>37454.980000000003</v>
          </cell>
          <cell r="CI42">
            <v>66484</v>
          </cell>
          <cell r="CJ42">
            <v>67155</v>
          </cell>
          <cell r="CK42">
            <v>53867</v>
          </cell>
          <cell r="CL42">
            <v>224960.98</v>
          </cell>
          <cell r="CM42">
            <v>0</v>
          </cell>
          <cell r="CN42">
            <v>187506</v>
          </cell>
          <cell r="CO42">
            <v>121022</v>
          </cell>
          <cell r="CQ42">
            <v>10268</v>
          </cell>
          <cell r="CR42">
            <v>11942</v>
          </cell>
          <cell r="CS42">
            <v>15244.980000000003</v>
          </cell>
          <cell r="CT42">
            <v>17708.409999999996</v>
          </cell>
          <cell r="CU42">
            <v>21669.410000000003</v>
          </cell>
          <cell r="CV42">
            <v>21966.809999999998</v>
          </cell>
          <cell r="CW42">
            <v>24205</v>
          </cell>
          <cell r="CX42">
            <v>22630</v>
          </cell>
          <cell r="CY42">
            <v>18729</v>
          </cell>
          <cell r="CZ42">
            <v>19242</v>
          </cell>
          <cell r="DA42">
            <v>18229</v>
          </cell>
          <cell r="DB42">
            <v>17244</v>
          </cell>
          <cell r="DC42">
            <v>219078.61</v>
          </cell>
          <cell r="DD42">
            <v>219079</v>
          </cell>
          <cell r="DE42">
            <v>37454.980000000003</v>
          </cell>
          <cell r="DF42">
            <v>61344.63</v>
          </cell>
          <cell r="DG42">
            <v>65563.999999999985</v>
          </cell>
          <cell r="DH42">
            <v>54715</v>
          </cell>
          <cell r="DI42">
            <v>219078.61</v>
          </cell>
          <cell r="DJ42">
            <v>0</v>
          </cell>
          <cell r="DK42">
            <v>181623.62999999998</v>
          </cell>
          <cell r="DL42">
            <v>120278.99999999999</v>
          </cell>
          <cell r="DN42">
            <v>10268</v>
          </cell>
          <cell r="DO42">
            <v>11942</v>
          </cell>
          <cell r="DP42">
            <v>15244.980000000003</v>
          </cell>
          <cell r="DQ42">
            <v>17708.409999999996</v>
          </cell>
          <cell r="DR42">
            <v>21669.410000000003</v>
          </cell>
          <cell r="DS42">
            <v>21966.809999999998</v>
          </cell>
          <cell r="DT42">
            <v>22731.596390373874</v>
          </cell>
          <cell r="DU42">
            <v>21965.208609626134</v>
          </cell>
          <cell r="DV42">
            <v>-143496.41500000001</v>
          </cell>
          <cell r="DW42">
            <v>0</v>
          </cell>
          <cell r="DX42">
            <v>0</v>
          </cell>
          <cell r="DY42">
            <v>210343</v>
          </cell>
          <cell r="DZ42">
            <v>210343</v>
          </cell>
          <cell r="EB42">
            <v>37454.980000000003</v>
          </cell>
          <cell r="EC42">
            <v>61344.63</v>
          </cell>
          <cell r="ED42">
            <v>-98799.61</v>
          </cell>
          <cell r="EE42">
            <v>210343</v>
          </cell>
          <cell r="EF42">
            <v>210343</v>
          </cell>
          <cell r="EG42">
            <v>0</v>
          </cell>
          <cell r="EH42">
            <v>172888.02</v>
          </cell>
          <cell r="EI42">
            <v>111543.39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224600.5</v>
          </cell>
          <cell r="EW42">
            <v>224600.5</v>
          </cell>
          <cell r="EY42">
            <v>0</v>
          </cell>
          <cell r="EZ42">
            <v>0</v>
          </cell>
          <cell r="FA42">
            <v>0</v>
          </cell>
          <cell r="FB42">
            <v>224600.5</v>
          </cell>
          <cell r="FC42">
            <v>224600.5</v>
          </cell>
          <cell r="FD42">
            <v>0</v>
          </cell>
          <cell r="FE42">
            <v>224600.5</v>
          </cell>
          <cell r="FF42">
            <v>224600.5</v>
          </cell>
        </row>
        <row r="43">
          <cell r="A43">
            <v>36</v>
          </cell>
          <cell r="B43" t="str">
            <v xml:space="preserve"> Can Deposit Revenue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-155.37100000000001</v>
          </cell>
          <cell r="I43">
            <v>155.37100000000001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-155.37100000000001</v>
          </cell>
          <cell r="S43">
            <v>0</v>
          </cell>
          <cell r="T43">
            <v>0</v>
          </cell>
          <cell r="U43">
            <v>-155.37100000000001</v>
          </cell>
          <cell r="V43">
            <v>155.37100000000001</v>
          </cell>
          <cell r="W43">
            <v>-155.37100000000001</v>
          </cell>
          <cell r="X43">
            <v>0</v>
          </cell>
          <cell r="Z43">
            <v>-33.332999999999998</v>
          </cell>
          <cell r="AA43">
            <v>-33.332999999999998</v>
          </cell>
          <cell r="AB43">
            <v>-33.332999999999998</v>
          </cell>
          <cell r="AC43">
            <v>-33.332999999999998</v>
          </cell>
          <cell r="AD43">
            <v>-33.332999999999998</v>
          </cell>
          <cell r="AE43">
            <v>-33.332999999999998</v>
          </cell>
          <cell r="AF43">
            <v>-33.332999999999998</v>
          </cell>
          <cell r="AG43">
            <v>-33.332999999999998</v>
          </cell>
          <cell r="AH43">
            <v>-33.334000000000003</v>
          </cell>
          <cell r="AI43">
            <v>-33.334000000000003</v>
          </cell>
          <cell r="AJ43">
            <v>-33.334000000000003</v>
          </cell>
          <cell r="AK43">
            <v>-33.334000000000003</v>
          </cell>
          <cell r="AL43">
            <v>-400</v>
          </cell>
          <cell r="AN43">
            <v>-99.998999999999995</v>
          </cell>
          <cell r="AO43">
            <v>-99.998999999999995</v>
          </cell>
          <cell r="AP43">
            <v>-100</v>
          </cell>
          <cell r="AQ43">
            <v>-100.00200000000001</v>
          </cell>
          <cell r="AR43">
            <v>-400</v>
          </cell>
          <cell r="AS43">
            <v>0</v>
          </cell>
          <cell r="AT43">
            <v>-300.00099999999998</v>
          </cell>
          <cell r="AU43">
            <v>-200.00200000000001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-225.99221528000001</v>
          </cell>
          <cell r="BC43">
            <v>225.99221528000001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-743.36954930000002</v>
          </cell>
          <cell r="BI43">
            <v>0</v>
          </cell>
          <cell r="BK43">
            <v>0</v>
          </cell>
          <cell r="BL43">
            <v>-154.22300000000001</v>
          </cell>
          <cell r="BM43">
            <v>154.22300000000001</v>
          </cell>
          <cell r="BN43">
            <v>-500.90600000000001</v>
          </cell>
          <cell r="BO43">
            <v>-500.90600000000001</v>
          </cell>
          <cell r="BP43">
            <v>500.90600000000001</v>
          </cell>
          <cell r="BQ43">
            <v>-500.90600000000001</v>
          </cell>
          <cell r="BR43">
            <v>-346.68299999999999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-400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-155.37100000000001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-155.37100000000001</v>
          </cell>
          <cell r="DD43">
            <v>-400</v>
          </cell>
          <cell r="DE43">
            <v>0</v>
          </cell>
          <cell r="DF43">
            <v>-155.37100000000001</v>
          </cell>
          <cell r="DG43">
            <v>0</v>
          </cell>
          <cell r="DH43">
            <v>0</v>
          </cell>
          <cell r="DI43">
            <v>-155.37100000000001</v>
          </cell>
          <cell r="DJ43">
            <v>0</v>
          </cell>
          <cell r="DK43">
            <v>-155.37100000000001</v>
          </cell>
          <cell r="DL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-155.37100000000001</v>
          </cell>
          <cell r="DT43">
            <v>155.37100000000001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B43">
            <v>0</v>
          </cell>
          <cell r="EC43">
            <v>-155.37100000000001</v>
          </cell>
          <cell r="ED43">
            <v>155.37100000000001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155.37100000000001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</row>
        <row r="44">
          <cell r="A44">
            <v>37</v>
          </cell>
          <cell r="B44" t="str">
            <v xml:space="preserve"> Material Pricing</v>
          </cell>
          <cell r="C44">
            <v>389</v>
          </cell>
          <cell r="D44">
            <v>308</v>
          </cell>
          <cell r="E44">
            <v>719</v>
          </cell>
          <cell r="F44">
            <v>324</v>
          </cell>
          <cell r="G44">
            <v>185</v>
          </cell>
          <cell r="H44">
            <v>365</v>
          </cell>
          <cell r="I44">
            <v>240</v>
          </cell>
          <cell r="J44">
            <v>216</v>
          </cell>
          <cell r="K44">
            <v>-2746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1416</v>
          </cell>
          <cell r="R44">
            <v>874</v>
          </cell>
          <cell r="S44">
            <v>0</v>
          </cell>
          <cell r="T44">
            <v>0</v>
          </cell>
          <cell r="U44">
            <v>2290</v>
          </cell>
          <cell r="V44">
            <v>-2290</v>
          </cell>
          <cell r="W44">
            <v>874</v>
          </cell>
          <cell r="X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W44">
            <v>42</v>
          </cell>
          <cell r="AX44">
            <v>24</v>
          </cell>
          <cell r="AY44">
            <v>-49</v>
          </cell>
          <cell r="AZ44">
            <v>58.4</v>
          </cell>
          <cell r="BA44">
            <v>-59</v>
          </cell>
          <cell r="BB44">
            <v>122</v>
          </cell>
          <cell r="BC44">
            <v>178</v>
          </cell>
          <cell r="BD44">
            <v>-4</v>
          </cell>
          <cell r="BE44">
            <v>106</v>
          </cell>
          <cell r="BF44">
            <v>71</v>
          </cell>
          <cell r="BG44">
            <v>10</v>
          </cell>
          <cell r="BH44">
            <v>184</v>
          </cell>
          <cell r="BI44">
            <v>683.4</v>
          </cell>
          <cell r="BK44">
            <v>17</v>
          </cell>
          <cell r="BL44">
            <v>121</v>
          </cell>
          <cell r="BM44">
            <v>280</v>
          </cell>
          <cell r="BN44">
            <v>265</v>
          </cell>
          <cell r="BO44">
            <v>683</v>
          </cell>
          <cell r="BP44">
            <v>0.39999999999997726</v>
          </cell>
          <cell r="BQ44">
            <v>666</v>
          </cell>
          <cell r="BR44">
            <v>545</v>
          </cell>
          <cell r="BT44">
            <v>389</v>
          </cell>
          <cell r="BU44">
            <v>308</v>
          </cell>
          <cell r="BV44">
            <v>719</v>
          </cell>
          <cell r="BW44">
            <v>146.33000000000001</v>
          </cell>
          <cell r="BX44">
            <v>146.33000000000001</v>
          </cell>
          <cell r="BY44">
            <v>146.33000000000001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1854.9899999999998</v>
          </cell>
          <cell r="CG44">
            <v>338</v>
          </cell>
          <cell r="CH44">
            <v>1416</v>
          </cell>
          <cell r="CI44">
            <v>438.98999999999978</v>
          </cell>
          <cell r="CJ44">
            <v>0</v>
          </cell>
          <cell r="CK44">
            <v>0</v>
          </cell>
          <cell r="CL44">
            <v>1854.9899999999998</v>
          </cell>
          <cell r="CM44">
            <v>0</v>
          </cell>
          <cell r="CN44">
            <v>438.98999999999978</v>
          </cell>
          <cell r="CO44">
            <v>0</v>
          </cell>
          <cell r="CQ44">
            <v>389</v>
          </cell>
          <cell r="CR44">
            <v>308</v>
          </cell>
          <cell r="CS44">
            <v>719</v>
          </cell>
          <cell r="CT44">
            <v>324</v>
          </cell>
          <cell r="CU44">
            <v>185</v>
          </cell>
          <cell r="CV44">
            <v>365</v>
          </cell>
          <cell r="CW44">
            <v>86.666666666666671</v>
          </cell>
          <cell r="CX44">
            <v>86.666666666666671</v>
          </cell>
          <cell r="CY44">
            <v>86.666666666666671</v>
          </cell>
          <cell r="CZ44">
            <v>86.666666666666671</v>
          </cell>
          <cell r="DA44">
            <v>86.666666666666671</v>
          </cell>
          <cell r="DB44">
            <v>86.666666666666671</v>
          </cell>
          <cell r="DC44">
            <v>2809.9999999999991</v>
          </cell>
          <cell r="DD44">
            <v>2810</v>
          </cell>
          <cell r="DE44">
            <v>1416</v>
          </cell>
          <cell r="DF44">
            <v>874</v>
          </cell>
          <cell r="DG44">
            <v>259.99999999999955</v>
          </cell>
          <cell r="DH44">
            <v>259.99999999999955</v>
          </cell>
          <cell r="DI44">
            <v>2809.9999999999991</v>
          </cell>
          <cell r="DJ44">
            <v>0</v>
          </cell>
          <cell r="DK44">
            <v>1393.9999999999991</v>
          </cell>
          <cell r="DL44">
            <v>519.99999999999909</v>
          </cell>
          <cell r="DN44">
            <v>389</v>
          </cell>
          <cell r="DO44">
            <v>308</v>
          </cell>
          <cell r="DP44">
            <v>719</v>
          </cell>
          <cell r="DQ44">
            <v>324</v>
          </cell>
          <cell r="DR44">
            <v>185</v>
          </cell>
          <cell r="DS44">
            <v>365</v>
          </cell>
          <cell r="DT44">
            <v>240</v>
          </cell>
          <cell r="DU44">
            <v>216</v>
          </cell>
          <cell r="DV44">
            <v>-2746</v>
          </cell>
          <cell r="DW44">
            <v>0</v>
          </cell>
          <cell r="DX44">
            <v>0</v>
          </cell>
          <cell r="DY44">
            <v>3708</v>
          </cell>
          <cell r="DZ44">
            <v>3708</v>
          </cell>
          <cell r="EB44">
            <v>1416</v>
          </cell>
          <cell r="EC44">
            <v>874</v>
          </cell>
          <cell r="ED44">
            <v>-2290</v>
          </cell>
          <cell r="EE44">
            <v>3708</v>
          </cell>
          <cell r="EF44">
            <v>3708</v>
          </cell>
          <cell r="EG44">
            <v>0</v>
          </cell>
          <cell r="EH44">
            <v>2292</v>
          </cell>
          <cell r="EI44">
            <v>1418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</row>
        <row r="45">
          <cell r="A45">
            <v>38</v>
          </cell>
          <cell r="B45" t="str">
            <v xml:space="preserve"> Material Efficiency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384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</row>
        <row r="46">
          <cell r="A46">
            <v>39</v>
          </cell>
          <cell r="B46" t="str">
            <v xml:space="preserve"> Labour Rate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</row>
        <row r="47">
          <cell r="A47">
            <v>40</v>
          </cell>
          <cell r="B47" t="str">
            <v xml:space="preserve"> Labour Efficiency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1133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</row>
        <row r="48">
          <cell r="A48">
            <v>41</v>
          </cell>
          <cell r="B48" t="str">
            <v>Total Budget Std. Variances</v>
          </cell>
          <cell r="C48">
            <v>389</v>
          </cell>
          <cell r="D48">
            <v>308</v>
          </cell>
          <cell r="E48">
            <v>719</v>
          </cell>
          <cell r="F48">
            <v>324</v>
          </cell>
          <cell r="G48">
            <v>185</v>
          </cell>
          <cell r="H48">
            <v>365</v>
          </cell>
          <cell r="I48">
            <v>240</v>
          </cell>
          <cell r="J48">
            <v>216</v>
          </cell>
          <cell r="K48">
            <v>-2746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1416</v>
          </cell>
          <cell r="R48">
            <v>874</v>
          </cell>
          <cell r="S48">
            <v>0</v>
          </cell>
          <cell r="T48">
            <v>0</v>
          </cell>
          <cell r="U48">
            <v>2290</v>
          </cell>
          <cell r="V48">
            <v>-2290</v>
          </cell>
          <cell r="W48">
            <v>874</v>
          </cell>
          <cell r="X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W48">
            <v>42</v>
          </cell>
          <cell r="AX48">
            <v>24</v>
          </cell>
          <cell r="AY48">
            <v>-49</v>
          </cell>
          <cell r="AZ48">
            <v>58.4</v>
          </cell>
          <cell r="BA48">
            <v>-59</v>
          </cell>
          <cell r="BB48">
            <v>122</v>
          </cell>
          <cell r="BC48">
            <v>178</v>
          </cell>
          <cell r="BD48">
            <v>-4</v>
          </cell>
          <cell r="BE48">
            <v>106</v>
          </cell>
          <cell r="BF48">
            <v>71</v>
          </cell>
          <cell r="BG48">
            <v>10</v>
          </cell>
          <cell r="BH48">
            <v>184</v>
          </cell>
          <cell r="BI48">
            <v>683.4</v>
          </cell>
          <cell r="BK48">
            <v>17</v>
          </cell>
          <cell r="BL48">
            <v>121</v>
          </cell>
          <cell r="BM48">
            <v>280</v>
          </cell>
          <cell r="BN48">
            <v>265</v>
          </cell>
          <cell r="BO48">
            <v>683</v>
          </cell>
          <cell r="BP48">
            <v>0.39999999999997726</v>
          </cell>
          <cell r="BQ48">
            <v>666</v>
          </cell>
          <cell r="BR48">
            <v>545</v>
          </cell>
          <cell r="BT48">
            <v>389</v>
          </cell>
          <cell r="BU48">
            <v>308</v>
          </cell>
          <cell r="BV48">
            <v>719</v>
          </cell>
          <cell r="BW48">
            <v>146.33000000000001</v>
          </cell>
          <cell r="BX48">
            <v>146.33000000000001</v>
          </cell>
          <cell r="BY48">
            <v>146.33000000000001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1854.9899999999998</v>
          </cell>
          <cell r="CG48">
            <v>1855</v>
          </cell>
          <cell r="CH48">
            <v>1416</v>
          </cell>
          <cell r="CI48">
            <v>438.98999999999978</v>
          </cell>
          <cell r="CJ48">
            <v>0</v>
          </cell>
          <cell r="CK48">
            <v>0</v>
          </cell>
          <cell r="CL48">
            <v>1854.9899999999998</v>
          </cell>
          <cell r="CM48">
            <v>0</v>
          </cell>
          <cell r="CN48">
            <v>438.98999999999978</v>
          </cell>
          <cell r="CO48">
            <v>0</v>
          </cell>
          <cell r="CQ48">
            <v>389</v>
          </cell>
          <cell r="CR48">
            <v>308</v>
          </cell>
          <cell r="CS48">
            <v>719</v>
          </cell>
          <cell r="CT48">
            <v>324</v>
          </cell>
          <cell r="CU48">
            <v>185</v>
          </cell>
          <cell r="CV48">
            <v>365</v>
          </cell>
          <cell r="CW48">
            <v>86.666666666666671</v>
          </cell>
          <cell r="CX48">
            <v>86.666666666666671</v>
          </cell>
          <cell r="CY48">
            <v>86.666666666666671</v>
          </cell>
          <cell r="CZ48">
            <v>86.666666666666671</v>
          </cell>
          <cell r="DA48">
            <v>86.666666666666671</v>
          </cell>
          <cell r="DB48">
            <v>86.666666666666671</v>
          </cell>
          <cell r="DC48">
            <v>2809.9999999999991</v>
          </cell>
          <cell r="DD48">
            <v>2810</v>
          </cell>
          <cell r="DE48">
            <v>1416</v>
          </cell>
          <cell r="DF48">
            <v>874</v>
          </cell>
          <cell r="DG48">
            <v>259.99999999999955</v>
          </cell>
          <cell r="DH48">
            <v>259.99999999999955</v>
          </cell>
          <cell r="DI48">
            <v>2809.9999999999991</v>
          </cell>
          <cell r="DJ48">
            <v>0</v>
          </cell>
          <cell r="DK48">
            <v>1393.9999999999991</v>
          </cell>
          <cell r="DL48">
            <v>519.99999999999909</v>
          </cell>
          <cell r="DN48">
            <v>389</v>
          </cell>
          <cell r="DO48">
            <v>308</v>
          </cell>
          <cell r="DP48">
            <v>719</v>
          </cell>
          <cell r="DQ48">
            <v>324</v>
          </cell>
          <cell r="DR48">
            <v>185</v>
          </cell>
          <cell r="DS48">
            <v>365</v>
          </cell>
          <cell r="DT48">
            <v>240</v>
          </cell>
          <cell r="DU48">
            <v>216</v>
          </cell>
          <cell r="DV48">
            <v>-2746</v>
          </cell>
          <cell r="DW48">
            <v>0</v>
          </cell>
          <cell r="DX48">
            <v>0</v>
          </cell>
          <cell r="DY48">
            <v>3708</v>
          </cell>
          <cell r="DZ48">
            <v>3708</v>
          </cell>
          <cell r="EB48">
            <v>1416</v>
          </cell>
          <cell r="EC48">
            <v>874</v>
          </cell>
          <cell r="ED48">
            <v>-2290</v>
          </cell>
          <cell r="EE48">
            <v>3708</v>
          </cell>
          <cell r="EF48">
            <v>3708</v>
          </cell>
          <cell r="EG48">
            <v>0</v>
          </cell>
          <cell r="EH48">
            <v>2292</v>
          </cell>
          <cell r="EI48">
            <v>1418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</row>
        <row r="49">
          <cell r="A49">
            <v>42</v>
          </cell>
          <cell r="B49" t="str">
            <v xml:space="preserve"> Other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</row>
        <row r="50">
          <cell r="A50">
            <v>43</v>
          </cell>
          <cell r="B50" t="str">
            <v>COGS Total $</v>
          </cell>
          <cell r="C50">
            <v>13850.04</v>
          </cell>
          <cell r="D50">
            <v>15977.96</v>
          </cell>
          <cell r="E50">
            <v>20630.960000000003</v>
          </cell>
          <cell r="F50">
            <v>22484.519999999997</v>
          </cell>
          <cell r="G50">
            <v>27432.349000000002</v>
          </cell>
          <cell r="H50">
            <v>28169.907999999999</v>
          </cell>
          <cell r="I50">
            <v>28959.522390373873</v>
          </cell>
          <cell r="J50">
            <v>26860.375609626135</v>
          </cell>
          <cell r="K50">
            <v>-184365.63500000001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50458.960000000006</v>
          </cell>
          <cell r="R50">
            <v>78086.777000000002</v>
          </cell>
          <cell r="S50">
            <v>0</v>
          </cell>
          <cell r="T50">
            <v>0</v>
          </cell>
          <cell r="U50">
            <v>128545.73700000001</v>
          </cell>
          <cell r="V50">
            <v>-128545.73700000001</v>
          </cell>
          <cell r="W50">
            <v>78086.777000000002</v>
          </cell>
          <cell r="X50">
            <v>0</v>
          </cell>
          <cell r="Z50">
            <v>14584.208333333334</v>
          </cell>
          <cell r="AA50">
            <v>17522.443333333336</v>
          </cell>
          <cell r="AB50">
            <v>22294.218333333334</v>
          </cell>
          <cell r="AC50">
            <v>25290.219333333334</v>
          </cell>
          <cell r="AD50">
            <v>30946.683333333334</v>
          </cell>
          <cell r="AE50">
            <v>31341.993333333336</v>
          </cell>
          <cell r="AF50">
            <v>32317.957333333332</v>
          </cell>
          <cell r="AG50">
            <v>30386.815333333332</v>
          </cell>
          <cell r="AH50">
            <v>23293.409333333333</v>
          </cell>
          <cell r="AI50">
            <v>24585.702333333335</v>
          </cell>
          <cell r="AJ50">
            <v>21870.180333333334</v>
          </cell>
          <cell r="AK50">
            <v>19895.150333333335</v>
          </cell>
          <cell r="AL50">
            <v>294328.98100000003</v>
          </cell>
          <cell r="AN50">
            <v>54400.869999999995</v>
          </cell>
          <cell r="AO50">
            <v>87578.896000000008</v>
          </cell>
          <cell r="AP50">
            <v>85998.182000000001</v>
          </cell>
          <cell r="AQ50">
            <v>66351.03300000001</v>
          </cell>
          <cell r="AR50">
            <v>294328.98100000003</v>
          </cell>
          <cell r="AS50">
            <v>0</v>
          </cell>
          <cell r="AT50">
            <v>239928.111</v>
          </cell>
          <cell r="AU50">
            <v>152349.215</v>
          </cell>
          <cell r="AW50">
            <v>13566</v>
          </cell>
          <cell r="AX50">
            <v>15462</v>
          </cell>
          <cell r="AY50">
            <v>19290</v>
          </cell>
          <cell r="AZ50">
            <v>22346.400000000001</v>
          </cell>
          <cell r="BA50">
            <v>26272</v>
          </cell>
          <cell r="BB50">
            <v>26856</v>
          </cell>
          <cell r="BC50">
            <v>27559</v>
          </cell>
          <cell r="BD50">
            <v>25919</v>
          </cell>
          <cell r="BE50">
            <v>19140</v>
          </cell>
          <cell r="BF50">
            <v>20675.86</v>
          </cell>
          <cell r="BG50">
            <v>19371.217000000001</v>
          </cell>
          <cell r="BH50">
            <v>20198.441999999999</v>
          </cell>
          <cell r="BI50">
            <v>256655.91899999997</v>
          </cell>
          <cell r="BK50">
            <v>48317</v>
          </cell>
          <cell r="BL50">
            <v>75319.777000000002</v>
          </cell>
          <cell r="BM50">
            <v>72772.222999999998</v>
          </cell>
          <cell r="BN50">
            <v>59743.75499999999</v>
          </cell>
          <cell r="BO50">
            <v>256152.755</v>
          </cell>
          <cell r="BP50">
            <v>503.16399999998242</v>
          </cell>
          <cell r="BQ50">
            <v>207835.755</v>
          </cell>
          <cell r="BR50">
            <v>132515.978</v>
          </cell>
          <cell r="BT50">
            <v>13850.04</v>
          </cell>
          <cell r="BU50">
            <v>15977.96</v>
          </cell>
          <cell r="BV50">
            <v>20630.960000000003</v>
          </cell>
          <cell r="BW50">
            <v>21750.33</v>
          </cell>
          <cell r="BX50">
            <v>30511.660000000003</v>
          </cell>
          <cell r="BY50">
            <v>32151.660000000003</v>
          </cell>
          <cell r="BZ50">
            <v>32243.33</v>
          </cell>
          <cell r="CA50">
            <v>29958.33</v>
          </cell>
          <cell r="CB50">
            <v>22563.33</v>
          </cell>
          <cell r="CC50">
            <v>23844.33</v>
          </cell>
          <cell r="CD50">
            <v>22549.33</v>
          </cell>
          <cell r="CE50">
            <v>21704.33</v>
          </cell>
          <cell r="CF50">
            <v>287735.59000000003</v>
          </cell>
          <cell r="CH50">
            <v>50458.960000000006</v>
          </cell>
          <cell r="CI50">
            <v>84413.650000000009</v>
          </cell>
          <cell r="CJ50">
            <v>84764.989999999991</v>
          </cell>
          <cell r="CK50">
            <v>68097.990000000005</v>
          </cell>
          <cell r="CL50">
            <v>287735.59000000003</v>
          </cell>
          <cell r="CM50">
            <v>0</v>
          </cell>
          <cell r="CN50">
            <v>237276.63</v>
          </cell>
          <cell r="CO50">
            <v>152862.98000000001</v>
          </cell>
          <cell r="CQ50">
            <v>13850.04</v>
          </cell>
          <cell r="CR50">
            <v>15977.96</v>
          </cell>
          <cell r="CS50">
            <v>20630.960000000003</v>
          </cell>
          <cell r="CT50">
            <v>22484.519999999997</v>
          </cell>
          <cell r="CU50">
            <v>27432.349000000002</v>
          </cell>
          <cell r="CV50">
            <v>28169.907999999999</v>
          </cell>
          <cell r="CW50">
            <v>30216.666666666668</v>
          </cell>
          <cell r="CX50">
            <v>28269.666666666668</v>
          </cell>
          <cell r="CY50">
            <v>23445.666666666668</v>
          </cell>
          <cell r="CZ50">
            <v>24079.666666666668</v>
          </cell>
          <cell r="DA50">
            <v>22827.666666666668</v>
          </cell>
          <cell r="DB50">
            <v>21608.666666666668</v>
          </cell>
          <cell r="DC50">
            <v>278993.73700000002</v>
          </cell>
          <cell r="DE50">
            <v>50458.960000000006</v>
          </cell>
          <cell r="DF50">
            <v>78086.777000000002</v>
          </cell>
          <cell r="DG50">
            <v>81931.999999999985</v>
          </cell>
          <cell r="DH50">
            <v>68516</v>
          </cell>
          <cell r="DI50">
            <v>278993.73700000002</v>
          </cell>
          <cell r="DJ50">
            <v>0</v>
          </cell>
          <cell r="DK50">
            <v>228534.77699999997</v>
          </cell>
          <cell r="DL50">
            <v>150448</v>
          </cell>
          <cell r="DN50">
            <v>13850.04</v>
          </cell>
          <cell r="DO50">
            <v>15977.96</v>
          </cell>
          <cell r="DP50">
            <v>20630.960000000003</v>
          </cell>
          <cell r="DQ50">
            <v>22484.519999999997</v>
          </cell>
          <cell r="DR50">
            <v>27432.349000000002</v>
          </cell>
          <cell r="DS50">
            <v>28169.907999999999</v>
          </cell>
          <cell r="DT50">
            <v>28959.522390373873</v>
          </cell>
          <cell r="DU50">
            <v>26860.375609626135</v>
          </cell>
          <cell r="DV50">
            <v>-184365.63500000001</v>
          </cell>
          <cell r="DW50">
            <v>0</v>
          </cell>
          <cell r="DX50">
            <v>0</v>
          </cell>
          <cell r="DY50">
            <v>269504</v>
          </cell>
          <cell r="DZ50">
            <v>269504</v>
          </cell>
          <cell r="EB50">
            <v>50458.960000000006</v>
          </cell>
          <cell r="EC50">
            <v>78086.777000000002</v>
          </cell>
          <cell r="ED50">
            <v>-128545.73700000001</v>
          </cell>
          <cell r="EE50">
            <v>269504</v>
          </cell>
          <cell r="EF50">
            <v>269504</v>
          </cell>
          <cell r="EG50">
            <v>0</v>
          </cell>
          <cell r="EH50">
            <v>219045.03999999998</v>
          </cell>
          <cell r="EI50">
            <v>140958.26300000001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277772</v>
          </cell>
          <cell r="EW50">
            <v>277772</v>
          </cell>
          <cell r="EY50">
            <v>0</v>
          </cell>
          <cell r="EZ50">
            <v>0</v>
          </cell>
          <cell r="FA50">
            <v>0</v>
          </cell>
          <cell r="FB50">
            <v>277772</v>
          </cell>
          <cell r="FC50">
            <v>277772</v>
          </cell>
          <cell r="FD50">
            <v>0</v>
          </cell>
          <cell r="FE50">
            <v>277772</v>
          </cell>
          <cell r="FF50">
            <v>277772</v>
          </cell>
        </row>
        <row r="51">
          <cell r="A51">
            <v>44</v>
          </cell>
          <cell r="B51" t="str">
            <v>$/Bbl</v>
          </cell>
          <cell r="C51">
            <v>66.599999999999994</v>
          </cell>
          <cell r="D51">
            <v>65.64</v>
          </cell>
          <cell r="E51">
            <v>66.39</v>
          </cell>
          <cell r="F51">
            <v>66.14</v>
          </cell>
          <cell r="G51">
            <v>64.23</v>
          </cell>
          <cell r="H51">
            <v>62.87</v>
          </cell>
          <cell r="I51">
            <v>66.13</v>
          </cell>
          <cell r="J51">
            <v>66.290000000000006</v>
          </cell>
          <cell r="K51">
            <v>65.37</v>
          </cell>
          <cell r="L51" t="e">
            <v>#DIV/0!</v>
          </cell>
          <cell r="M51" t="e">
            <v>#DIV/0!</v>
          </cell>
          <cell r="N51" t="e">
            <v>#DIV/0!</v>
          </cell>
          <cell r="O51">
            <v>0</v>
          </cell>
          <cell r="Q51">
            <v>66.209999999999994</v>
          </cell>
          <cell r="R51">
            <v>64.260000000000005</v>
          </cell>
          <cell r="S51" t="e">
            <v>#DIV/0!</v>
          </cell>
          <cell r="T51" t="e">
            <v>#DIV/0!</v>
          </cell>
          <cell r="U51">
            <v>65.010000000000005</v>
          </cell>
          <cell r="V51">
            <v>-65.010000000000005</v>
          </cell>
          <cell r="W51">
            <v>64.260000000000005</v>
          </cell>
          <cell r="X51" t="e">
            <v>#DIV/0!</v>
          </cell>
          <cell r="Z51">
            <v>64.58</v>
          </cell>
          <cell r="AA51">
            <v>64.010000000000005</v>
          </cell>
          <cell r="AB51">
            <v>64.680000000000007</v>
          </cell>
          <cell r="AC51">
            <v>64.540000000000006</v>
          </cell>
          <cell r="AD51">
            <v>64.36</v>
          </cell>
          <cell r="AE51">
            <v>63.49</v>
          </cell>
          <cell r="AF51">
            <v>63.38</v>
          </cell>
          <cell r="AG51">
            <v>64.53</v>
          </cell>
          <cell r="AH51">
            <v>64.91</v>
          </cell>
          <cell r="AI51">
            <v>63.89</v>
          </cell>
          <cell r="AJ51">
            <v>63.71</v>
          </cell>
          <cell r="AK51">
            <v>63.71</v>
          </cell>
          <cell r="AL51">
            <v>64.12</v>
          </cell>
          <cell r="AN51">
            <v>64.44</v>
          </cell>
          <cell r="AO51">
            <v>64.099999999999994</v>
          </cell>
          <cell r="AP51">
            <v>64.19</v>
          </cell>
          <cell r="AQ51">
            <v>63.78</v>
          </cell>
          <cell r="AR51">
            <v>64.12</v>
          </cell>
          <cell r="AS51">
            <v>0</v>
          </cell>
          <cell r="AT51">
            <v>64.040000000000006</v>
          </cell>
          <cell r="AU51">
            <v>64.010000000000005</v>
          </cell>
          <cell r="AW51">
            <v>67.88</v>
          </cell>
          <cell r="AX51">
            <v>64.78</v>
          </cell>
          <cell r="AY51">
            <v>65.05</v>
          </cell>
          <cell r="AZ51">
            <v>66.959999999999994</v>
          </cell>
          <cell r="BA51">
            <v>63.03</v>
          </cell>
          <cell r="BB51">
            <v>64.62</v>
          </cell>
          <cell r="BC51">
            <v>66.27</v>
          </cell>
          <cell r="BD51">
            <v>65.739999999999995</v>
          </cell>
          <cell r="BE51">
            <v>64.510000000000005</v>
          </cell>
          <cell r="BF51">
            <v>64.48</v>
          </cell>
          <cell r="BG51">
            <v>66.150000000000006</v>
          </cell>
          <cell r="BH51">
            <v>65.66</v>
          </cell>
          <cell r="BI51">
            <v>65.319999999999993</v>
          </cell>
          <cell r="BK51">
            <v>65.73</v>
          </cell>
          <cell r="BL51">
            <v>64.59</v>
          </cell>
          <cell r="BM51">
            <v>65.75</v>
          </cell>
          <cell r="BN51">
            <v>64.86</v>
          </cell>
          <cell r="BO51">
            <v>65.19</v>
          </cell>
          <cell r="BP51">
            <v>0.12999999999999545</v>
          </cell>
          <cell r="BQ51">
            <v>65.069999999999993</v>
          </cell>
          <cell r="BR51">
            <v>65.349999999999994</v>
          </cell>
          <cell r="BT51">
            <v>66.599999999999994</v>
          </cell>
          <cell r="BU51">
            <v>65.64</v>
          </cell>
          <cell r="BV51">
            <v>66.39</v>
          </cell>
          <cell r="BW51">
            <v>65.180000000000007</v>
          </cell>
          <cell r="BX51">
            <v>64.73</v>
          </cell>
          <cell r="BY51">
            <v>64.69</v>
          </cell>
          <cell r="BZ51">
            <v>64.400000000000006</v>
          </cell>
          <cell r="CA51">
            <v>64.430000000000007</v>
          </cell>
          <cell r="CB51">
            <v>64.56</v>
          </cell>
          <cell r="CC51">
            <v>64.52</v>
          </cell>
          <cell r="CD51">
            <v>64.55</v>
          </cell>
          <cell r="CE51">
            <v>64.569999999999993</v>
          </cell>
          <cell r="CF51">
            <v>64.89</v>
          </cell>
          <cell r="CG51">
            <v>64.47</v>
          </cell>
          <cell r="CH51">
            <v>66.209999999999994</v>
          </cell>
          <cell r="CI51">
            <v>64.83</v>
          </cell>
          <cell r="CJ51">
            <v>64.45</v>
          </cell>
          <cell r="CK51">
            <v>64.55</v>
          </cell>
          <cell r="CL51">
            <v>64.89</v>
          </cell>
          <cell r="CM51">
            <v>0</v>
          </cell>
          <cell r="CN51">
            <v>64.61</v>
          </cell>
          <cell r="CO51">
            <v>64.489999999999995</v>
          </cell>
          <cell r="CQ51">
            <v>66.599999999999994</v>
          </cell>
          <cell r="CR51">
            <v>65.64</v>
          </cell>
          <cell r="CS51">
            <v>66.39</v>
          </cell>
          <cell r="CT51">
            <v>66.14</v>
          </cell>
          <cell r="CU51">
            <v>64.23</v>
          </cell>
          <cell r="CV51">
            <v>62.87</v>
          </cell>
          <cell r="CW51">
            <v>64.83</v>
          </cell>
          <cell r="CX51">
            <v>64.88</v>
          </cell>
          <cell r="CY51">
            <v>65.010000000000005</v>
          </cell>
          <cell r="CZ51">
            <v>65</v>
          </cell>
          <cell r="DA51">
            <v>65.02</v>
          </cell>
          <cell r="DB51">
            <v>65.180000000000007</v>
          </cell>
          <cell r="DC51">
            <v>64.989999999999995</v>
          </cell>
          <cell r="DD51">
            <v>64.37</v>
          </cell>
          <cell r="DE51">
            <v>66.209999999999994</v>
          </cell>
          <cell r="DF51">
            <v>64.260000000000005</v>
          </cell>
          <cell r="DG51">
            <v>64.900000000000006</v>
          </cell>
          <cell r="DH51">
            <v>65.06</v>
          </cell>
          <cell r="DI51">
            <v>64.989999999999995</v>
          </cell>
          <cell r="DJ51">
            <v>0</v>
          </cell>
          <cell r="DK51">
            <v>64.73</v>
          </cell>
          <cell r="DL51">
            <v>64.97</v>
          </cell>
          <cell r="DN51">
            <v>66.599999999999994</v>
          </cell>
          <cell r="DO51">
            <v>65.64</v>
          </cell>
          <cell r="DP51">
            <v>66.39</v>
          </cell>
          <cell r="DQ51">
            <v>66.14</v>
          </cell>
          <cell r="DR51">
            <v>64.23</v>
          </cell>
          <cell r="DS51">
            <v>62.87</v>
          </cell>
          <cell r="DT51">
            <v>66.13</v>
          </cell>
          <cell r="DU51">
            <v>66.290000000000006</v>
          </cell>
          <cell r="DV51">
            <v>65.37</v>
          </cell>
          <cell r="DW51" t="e">
            <v>#DIV/0!</v>
          </cell>
          <cell r="DX51" t="e">
            <v>#DIV/0!</v>
          </cell>
          <cell r="DY51">
            <v>65.11</v>
          </cell>
          <cell r="DZ51">
            <v>65.11</v>
          </cell>
          <cell r="EB51">
            <v>66.209999999999994</v>
          </cell>
          <cell r="EC51">
            <v>64.260000000000005</v>
          </cell>
          <cell r="ED51">
            <v>65.010000000000005</v>
          </cell>
          <cell r="EE51">
            <v>65.11</v>
          </cell>
          <cell r="EF51">
            <v>65.11</v>
          </cell>
          <cell r="EG51">
            <v>0</v>
          </cell>
          <cell r="EH51">
            <v>64.86</v>
          </cell>
          <cell r="EI51">
            <v>65.2</v>
          </cell>
          <cell r="EK51" t="e">
            <v>#DIV/0!</v>
          </cell>
          <cell r="EL51" t="e">
            <v>#DIV/0!</v>
          </cell>
          <cell r="EM51" t="e">
            <v>#DIV/0!</v>
          </cell>
          <cell r="EN51" t="e">
            <v>#DIV/0!</v>
          </cell>
          <cell r="EO51" t="e">
            <v>#DIV/0!</v>
          </cell>
          <cell r="EP51" t="e">
            <v>#DIV/0!</v>
          </cell>
          <cell r="EQ51" t="e">
            <v>#DIV/0!</v>
          </cell>
          <cell r="ER51" t="e">
            <v>#DIV/0!</v>
          </cell>
          <cell r="ES51" t="e">
            <v>#DIV/0!</v>
          </cell>
          <cell r="ET51" t="e">
            <v>#DIV/0!</v>
          </cell>
          <cell r="EU51" t="e">
            <v>#DIV/0!</v>
          </cell>
          <cell r="EV51">
            <v>65.08</v>
          </cell>
          <cell r="EW51">
            <v>65.08</v>
          </cell>
          <cell r="EY51" t="e">
            <v>#DIV/0!</v>
          </cell>
          <cell r="EZ51" t="e">
            <v>#DIV/0!</v>
          </cell>
          <cell r="FA51" t="e">
            <v>#DIV/0!</v>
          </cell>
          <cell r="FB51">
            <v>65.08</v>
          </cell>
          <cell r="FC51">
            <v>65.08</v>
          </cell>
          <cell r="FD51">
            <v>0</v>
          </cell>
          <cell r="FE51">
            <v>65.08</v>
          </cell>
          <cell r="FF51">
            <v>65.08</v>
          </cell>
        </row>
        <row r="52">
          <cell r="A52">
            <v>45</v>
          </cell>
        </row>
        <row r="53">
          <cell r="A53">
            <v>46</v>
          </cell>
          <cell r="B53" t="str">
            <v>Margins $</v>
          </cell>
          <cell r="C53">
            <v>8979.16</v>
          </cell>
          <cell r="D53">
            <v>11022.84</v>
          </cell>
          <cell r="E53">
            <v>13302.659999999993</v>
          </cell>
          <cell r="F53">
            <v>16715.534999999996</v>
          </cell>
          <cell r="G53">
            <v>19985.051000000014</v>
          </cell>
          <cell r="H53">
            <v>21169.759999999977</v>
          </cell>
          <cell r="I53">
            <v>20207.361609626176</v>
          </cell>
          <cell r="J53">
            <v>18033.41939037382</v>
          </cell>
          <cell r="K53">
            <v>-129415.78699999995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33304.660000000003</v>
          </cell>
          <cell r="R53">
            <v>57870.345999999961</v>
          </cell>
          <cell r="S53">
            <v>0</v>
          </cell>
          <cell r="T53">
            <v>0</v>
          </cell>
          <cell r="U53">
            <v>91175.00599999995</v>
          </cell>
          <cell r="V53">
            <v>-91175.00599999995</v>
          </cell>
          <cell r="W53">
            <v>57870.345999999961</v>
          </cell>
          <cell r="X53">
            <v>0</v>
          </cell>
          <cell r="Z53">
            <v>10573.791666666666</v>
          </cell>
          <cell r="AA53">
            <v>12935.556666666664</v>
          </cell>
          <cell r="AB53">
            <v>16195.781666666666</v>
          </cell>
          <cell r="AC53">
            <v>18243.780666666666</v>
          </cell>
          <cell r="AD53">
            <v>22832.316666666666</v>
          </cell>
          <cell r="AE53">
            <v>22957.006666666664</v>
          </cell>
          <cell r="AF53">
            <v>23367.042666666668</v>
          </cell>
          <cell r="AG53">
            <v>22179.184666666668</v>
          </cell>
          <cell r="AH53">
            <v>16719.590666666667</v>
          </cell>
          <cell r="AI53">
            <v>17932.297666666665</v>
          </cell>
          <cell r="AJ53">
            <v>15951.819666666666</v>
          </cell>
          <cell r="AK53">
            <v>14519.849666666665</v>
          </cell>
          <cell r="AL53">
            <v>214408.01899999997</v>
          </cell>
          <cell r="AN53">
            <v>39705.130000000005</v>
          </cell>
          <cell r="AO53">
            <v>64033.103999999992</v>
          </cell>
          <cell r="AP53">
            <v>62265.817999999999</v>
          </cell>
          <cell r="AQ53">
            <v>48403.96699999999</v>
          </cell>
          <cell r="AR53">
            <v>214408.01899999997</v>
          </cell>
          <cell r="AS53">
            <v>0</v>
          </cell>
          <cell r="AT53">
            <v>174702.889</v>
          </cell>
          <cell r="AU53">
            <v>110669.785</v>
          </cell>
          <cell r="AW53">
            <v>8152</v>
          </cell>
          <cell r="AX53">
            <v>10894</v>
          </cell>
          <cell r="AY53">
            <v>13350</v>
          </cell>
          <cell r="AZ53">
            <v>13951.599999999999</v>
          </cell>
          <cell r="BA53">
            <v>19242</v>
          </cell>
          <cell r="BB53">
            <v>18211</v>
          </cell>
          <cell r="BC53">
            <v>18210</v>
          </cell>
          <cell r="BD53">
            <v>17757</v>
          </cell>
          <cell r="BE53">
            <v>12491</v>
          </cell>
          <cell r="BF53">
            <v>14229.64</v>
          </cell>
          <cell r="BG53">
            <v>13041.583000000002</v>
          </cell>
          <cell r="BH53">
            <v>12961.458000000002</v>
          </cell>
          <cell r="BI53">
            <v>172491.28099999999</v>
          </cell>
          <cell r="BK53">
            <v>32396</v>
          </cell>
          <cell r="BL53">
            <v>51559.222999999998</v>
          </cell>
          <cell r="BM53">
            <v>48303.777000000002</v>
          </cell>
          <cell r="BN53">
            <v>40712.444999999963</v>
          </cell>
          <cell r="BO53">
            <v>172971.44499999995</v>
          </cell>
          <cell r="BP53">
            <v>-480.16399999998242</v>
          </cell>
          <cell r="BQ53">
            <v>140575.44499999995</v>
          </cell>
          <cell r="BR53">
            <v>89016.221999999951</v>
          </cell>
          <cell r="BT53">
            <v>8979.16</v>
          </cell>
          <cell r="BU53">
            <v>11022.84</v>
          </cell>
          <cell r="BV53">
            <v>13302.659999999993</v>
          </cell>
          <cell r="BW53">
            <v>15207.669999999998</v>
          </cell>
          <cell r="BX53">
            <v>21699.339999999997</v>
          </cell>
          <cell r="BY53">
            <v>22895.339999999997</v>
          </cell>
          <cell r="BZ53">
            <v>23213.67</v>
          </cell>
          <cell r="CA53">
            <v>21543.67</v>
          </cell>
          <cell r="CB53">
            <v>16147.669999999998</v>
          </cell>
          <cell r="CC53">
            <v>17085.669999999998</v>
          </cell>
          <cell r="CD53">
            <v>16140.669999999998</v>
          </cell>
          <cell r="CE53">
            <v>15525.669999999998</v>
          </cell>
          <cell r="CF53">
            <v>202764.02999999991</v>
          </cell>
          <cell r="CG53">
            <v>204618.97472</v>
          </cell>
          <cell r="CH53">
            <v>33304.660000000003</v>
          </cell>
          <cell r="CI53">
            <v>59802.349999999991</v>
          </cell>
          <cell r="CJ53">
            <v>60905.010000000009</v>
          </cell>
          <cell r="CK53">
            <v>48752.009999999995</v>
          </cell>
          <cell r="CL53">
            <v>202764.02999999991</v>
          </cell>
          <cell r="CM53">
            <v>0</v>
          </cell>
          <cell r="CN53">
            <v>169459.37</v>
          </cell>
          <cell r="CO53">
            <v>109657.01999999999</v>
          </cell>
          <cell r="CQ53">
            <v>8979.16</v>
          </cell>
          <cell r="CR53">
            <v>11022.84</v>
          </cell>
          <cell r="CS53">
            <v>13302.659999999993</v>
          </cell>
          <cell r="CT53">
            <v>16715.534999999996</v>
          </cell>
          <cell r="CU53">
            <v>19985.051000000014</v>
          </cell>
          <cell r="CV53">
            <v>21169.759999999977</v>
          </cell>
          <cell r="CW53">
            <v>20877.333333333332</v>
          </cell>
          <cell r="CX53">
            <v>20387.333333333332</v>
          </cell>
          <cell r="CY53">
            <v>16797.333333333332</v>
          </cell>
          <cell r="CZ53">
            <v>16982.333333333332</v>
          </cell>
          <cell r="DA53">
            <v>16247.333333333332</v>
          </cell>
          <cell r="DB53">
            <v>15269.333333333332</v>
          </cell>
          <cell r="DC53">
            <v>197736.00599999994</v>
          </cell>
          <cell r="DD53">
            <v>200390</v>
          </cell>
          <cell r="DE53">
            <v>33304.660000000003</v>
          </cell>
          <cell r="DF53">
            <v>57870.345999999961</v>
          </cell>
          <cell r="DG53">
            <v>58062.000000000015</v>
          </cell>
          <cell r="DH53">
            <v>48499</v>
          </cell>
          <cell r="DI53">
            <v>197736.00599999994</v>
          </cell>
          <cell r="DJ53">
            <v>0</v>
          </cell>
          <cell r="DK53">
            <v>164431.34600000005</v>
          </cell>
          <cell r="DL53">
            <v>106561</v>
          </cell>
          <cell r="DN53">
            <v>8979.16</v>
          </cell>
          <cell r="DO53">
            <v>11022.84</v>
          </cell>
          <cell r="DP53">
            <v>13302.659999999993</v>
          </cell>
          <cell r="DQ53">
            <v>16715.534999999996</v>
          </cell>
          <cell r="DR53">
            <v>19985.051000000014</v>
          </cell>
          <cell r="DS53">
            <v>21169.759999999977</v>
          </cell>
          <cell r="DT53">
            <v>20207.361609626176</v>
          </cell>
          <cell r="DU53">
            <v>18033.41939037382</v>
          </cell>
          <cell r="DV53">
            <v>-129415.78699999995</v>
          </cell>
          <cell r="DW53">
            <v>0</v>
          </cell>
          <cell r="DX53">
            <v>0</v>
          </cell>
          <cell r="DY53">
            <v>190148</v>
          </cell>
          <cell r="DZ53">
            <v>190148</v>
          </cell>
          <cell r="EB53">
            <v>33304.660000000003</v>
          </cell>
          <cell r="EC53">
            <v>57870.345999999961</v>
          </cell>
          <cell r="ED53">
            <v>-91175.00599999995</v>
          </cell>
          <cell r="EE53">
            <v>190148</v>
          </cell>
          <cell r="EF53">
            <v>190148</v>
          </cell>
          <cell r="EG53">
            <v>0</v>
          </cell>
          <cell r="EH53">
            <v>156843.34000000003</v>
          </cell>
          <cell r="EI53">
            <v>98972.994000000035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203420</v>
          </cell>
          <cell r="EW53">
            <v>203420</v>
          </cell>
          <cell r="EY53">
            <v>0</v>
          </cell>
          <cell r="EZ53">
            <v>0</v>
          </cell>
          <cell r="FA53">
            <v>0</v>
          </cell>
          <cell r="FB53">
            <v>203420</v>
          </cell>
          <cell r="FC53">
            <v>203420</v>
          </cell>
          <cell r="FD53">
            <v>0</v>
          </cell>
          <cell r="FE53">
            <v>203420</v>
          </cell>
          <cell r="FF53">
            <v>203420</v>
          </cell>
        </row>
        <row r="54">
          <cell r="A54">
            <v>47</v>
          </cell>
          <cell r="B54" t="str">
            <v>$/Bbl</v>
          </cell>
          <cell r="C54">
            <v>43.18</v>
          </cell>
          <cell r="D54">
            <v>45.28</v>
          </cell>
          <cell r="E54">
            <v>42.81</v>
          </cell>
          <cell r="F54">
            <v>49.17</v>
          </cell>
          <cell r="G54">
            <v>46.79</v>
          </cell>
          <cell r="H54">
            <v>47.25</v>
          </cell>
          <cell r="I54">
            <v>46.14</v>
          </cell>
          <cell r="J54">
            <v>44.5</v>
          </cell>
          <cell r="K54">
            <v>45.89</v>
          </cell>
          <cell r="L54" t="e">
            <v>#DIV/0!</v>
          </cell>
          <cell r="M54" t="e">
            <v>#DIV/0!</v>
          </cell>
          <cell r="N54" t="e">
            <v>#DIV/0!</v>
          </cell>
          <cell r="O54">
            <v>0</v>
          </cell>
          <cell r="Q54">
            <v>43.7</v>
          </cell>
          <cell r="R54">
            <v>47.63</v>
          </cell>
          <cell r="S54" t="e">
            <v>#DIV/0!</v>
          </cell>
          <cell r="T54" t="e">
            <v>#DIV/0!</v>
          </cell>
          <cell r="U54">
            <v>46.11</v>
          </cell>
          <cell r="V54">
            <v>-46.11</v>
          </cell>
          <cell r="W54">
            <v>47.63</v>
          </cell>
          <cell r="X54" t="e">
            <v>#DIV/0!</v>
          </cell>
          <cell r="Z54">
            <v>46.82</v>
          </cell>
          <cell r="AA54">
            <v>47.26</v>
          </cell>
          <cell r="AB54">
            <v>46.99</v>
          </cell>
          <cell r="AC54">
            <v>46.56</v>
          </cell>
          <cell r="AD54">
            <v>47.49</v>
          </cell>
          <cell r="AE54">
            <v>46.5</v>
          </cell>
          <cell r="AF54">
            <v>45.82</v>
          </cell>
          <cell r="AG54">
            <v>47.1</v>
          </cell>
          <cell r="AH54">
            <v>46.59</v>
          </cell>
          <cell r="AI54">
            <v>46.6</v>
          </cell>
          <cell r="AJ54">
            <v>46.47</v>
          </cell>
          <cell r="AK54">
            <v>46.5</v>
          </cell>
          <cell r="AL54">
            <v>46.71</v>
          </cell>
          <cell r="AN54">
            <v>47.03</v>
          </cell>
          <cell r="AO54">
            <v>46.87</v>
          </cell>
          <cell r="AP54">
            <v>46.48</v>
          </cell>
          <cell r="AQ54">
            <v>46.53</v>
          </cell>
          <cell r="AR54">
            <v>46.71</v>
          </cell>
          <cell r="AS54">
            <v>0</v>
          </cell>
          <cell r="AT54">
            <v>46.63</v>
          </cell>
          <cell r="AU54">
            <v>46.5</v>
          </cell>
          <cell r="AW54">
            <v>40.79</v>
          </cell>
          <cell r="AX54">
            <v>45.64</v>
          </cell>
          <cell r="AY54">
            <v>45.02</v>
          </cell>
          <cell r="AZ54">
            <v>41.8</v>
          </cell>
          <cell r="BA54">
            <v>46.17</v>
          </cell>
          <cell r="BB54">
            <v>43.82</v>
          </cell>
          <cell r="BC54">
            <v>43.79</v>
          </cell>
          <cell r="BD54">
            <v>45.04</v>
          </cell>
          <cell r="BE54">
            <v>42.1</v>
          </cell>
          <cell r="BF54">
            <v>44.38</v>
          </cell>
          <cell r="BG54">
            <v>44.54</v>
          </cell>
          <cell r="BH54">
            <v>42.13</v>
          </cell>
          <cell r="BI54">
            <v>43.9</v>
          </cell>
          <cell r="BK54">
            <v>44.07</v>
          </cell>
          <cell r="BL54">
            <v>44.21</v>
          </cell>
          <cell r="BM54">
            <v>43.64</v>
          </cell>
          <cell r="BN54">
            <v>44.2</v>
          </cell>
          <cell r="BO54">
            <v>44.02</v>
          </cell>
          <cell r="BP54">
            <v>-0.12000000000000455</v>
          </cell>
          <cell r="BQ54">
            <v>44.01</v>
          </cell>
          <cell r="BR54">
            <v>43.9</v>
          </cell>
          <cell r="BT54">
            <v>43.18</v>
          </cell>
          <cell r="BU54">
            <v>45.28</v>
          </cell>
          <cell r="BV54">
            <v>42.81</v>
          </cell>
          <cell r="BW54">
            <v>45.58</v>
          </cell>
          <cell r="BX54">
            <v>46.03</v>
          </cell>
          <cell r="BY54">
            <v>46.07</v>
          </cell>
          <cell r="BZ54">
            <v>46.36</v>
          </cell>
          <cell r="CA54">
            <v>46.33</v>
          </cell>
          <cell r="CB54">
            <v>46.2</v>
          </cell>
          <cell r="CC54">
            <v>46.24</v>
          </cell>
          <cell r="CD54">
            <v>46.21</v>
          </cell>
          <cell r="CE54">
            <v>46.19</v>
          </cell>
          <cell r="CF54">
            <v>45.73</v>
          </cell>
          <cell r="CG54">
            <v>46.15</v>
          </cell>
          <cell r="CH54">
            <v>43.7</v>
          </cell>
          <cell r="CI54">
            <v>45.93</v>
          </cell>
          <cell r="CJ54">
            <v>46.31</v>
          </cell>
          <cell r="CK54">
            <v>46.21</v>
          </cell>
          <cell r="CL54">
            <v>45.73</v>
          </cell>
          <cell r="CM54">
            <v>0</v>
          </cell>
          <cell r="CN54">
            <v>46.15</v>
          </cell>
          <cell r="CO54">
            <v>46.27</v>
          </cell>
          <cell r="CQ54">
            <v>43.18</v>
          </cell>
          <cell r="CR54">
            <v>45.28</v>
          </cell>
          <cell r="CS54">
            <v>42.81</v>
          </cell>
          <cell r="CT54">
            <v>49.17</v>
          </cell>
          <cell r="CU54">
            <v>46.79</v>
          </cell>
          <cell r="CV54">
            <v>47.25</v>
          </cell>
          <cell r="CW54">
            <v>44.79</v>
          </cell>
          <cell r="CX54">
            <v>46.79</v>
          </cell>
          <cell r="CY54">
            <v>46.58</v>
          </cell>
          <cell r="CZ54">
            <v>45.84</v>
          </cell>
          <cell r="DA54">
            <v>46.27</v>
          </cell>
          <cell r="DB54">
            <v>46.06</v>
          </cell>
          <cell r="DC54">
            <v>46.06</v>
          </cell>
          <cell r="DD54">
            <v>46.68</v>
          </cell>
          <cell r="DE54">
            <v>43.7</v>
          </cell>
          <cell r="DF54">
            <v>47.63</v>
          </cell>
          <cell r="DG54">
            <v>45.99</v>
          </cell>
          <cell r="DH54">
            <v>46.05</v>
          </cell>
          <cell r="DI54">
            <v>46.06</v>
          </cell>
          <cell r="DJ54">
            <v>0</v>
          </cell>
          <cell r="DK54">
            <v>46.57</v>
          </cell>
          <cell r="DL54">
            <v>46.02</v>
          </cell>
          <cell r="DN54">
            <v>43.18</v>
          </cell>
          <cell r="DO54">
            <v>45.28</v>
          </cell>
          <cell r="DP54">
            <v>42.81</v>
          </cell>
          <cell r="DQ54">
            <v>49.17</v>
          </cell>
          <cell r="DR54">
            <v>46.79</v>
          </cell>
          <cell r="DS54">
            <v>47.25</v>
          </cell>
          <cell r="DT54">
            <v>46.14</v>
          </cell>
          <cell r="DU54">
            <v>44.5</v>
          </cell>
          <cell r="DV54">
            <v>45.89</v>
          </cell>
          <cell r="DW54" t="e">
            <v>#DIV/0!</v>
          </cell>
          <cell r="DX54" t="e">
            <v>#DIV/0!</v>
          </cell>
          <cell r="DY54">
            <v>45.94</v>
          </cell>
          <cell r="DZ54">
            <v>45.94</v>
          </cell>
          <cell r="EB54">
            <v>43.7</v>
          </cell>
          <cell r="EC54">
            <v>47.63</v>
          </cell>
          <cell r="ED54">
            <v>46.11</v>
          </cell>
          <cell r="EE54">
            <v>45.94</v>
          </cell>
          <cell r="EF54">
            <v>45.94</v>
          </cell>
          <cell r="EG54">
            <v>0</v>
          </cell>
          <cell r="EH54">
            <v>46.44</v>
          </cell>
          <cell r="EI54">
            <v>45.78</v>
          </cell>
          <cell r="EK54" t="e">
            <v>#DIV/0!</v>
          </cell>
          <cell r="EL54" t="e">
            <v>#DIV/0!</v>
          </cell>
          <cell r="EM54" t="e">
            <v>#DIV/0!</v>
          </cell>
          <cell r="EN54" t="e">
            <v>#DIV/0!</v>
          </cell>
          <cell r="EO54" t="e">
            <v>#DIV/0!</v>
          </cell>
          <cell r="EP54" t="e">
            <v>#DIV/0!</v>
          </cell>
          <cell r="EQ54" t="e">
            <v>#DIV/0!</v>
          </cell>
          <cell r="ER54" t="e">
            <v>#DIV/0!</v>
          </cell>
          <cell r="ES54" t="e">
            <v>#DIV/0!</v>
          </cell>
          <cell r="ET54" t="e">
            <v>#DIV/0!</v>
          </cell>
          <cell r="EU54" t="e">
            <v>#DIV/0!</v>
          </cell>
          <cell r="EV54">
            <v>47.66</v>
          </cell>
          <cell r="EW54">
            <v>47.66</v>
          </cell>
          <cell r="EY54" t="e">
            <v>#DIV/0!</v>
          </cell>
          <cell r="EZ54" t="e">
            <v>#DIV/0!</v>
          </cell>
          <cell r="FA54" t="e">
            <v>#DIV/0!</v>
          </cell>
          <cell r="FB54">
            <v>47.66</v>
          </cell>
          <cell r="FC54">
            <v>47.66</v>
          </cell>
          <cell r="FD54">
            <v>0</v>
          </cell>
          <cell r="FE54">
            <v>47.66</v>
          </cell>
          <cell r="FF54">
            <v>47.66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  <cell r="B57" t="str">
            <v xml:space="preserve"> Sales Force</v>
          </cell>
          <cell r="C57">
            <v>3432.3</v>
          </cell>
          <cell r="D57">
            <v>3145.7</v>
          </cell>
          <cell r="E57">
            <v>4713.4699999999993</v>
          </cell>
          <cell r="F57">
            <v>4416.5960000000014</v>
          </cell>
          <cell r="G57">
            <v>4066.8000000000011</v>
          </cell>
          <cell r="H57">
            <v>3352.9000000000015</v>
          </cell>
          <cell r="I57">
            <v>3925.0999999999985</v>
          </cell>
          <cell r="J57">
            <v>3381.4000000000015</v>
          </cell>
          <cell r="K57">
            <v>-30434.266000000003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11291.47</v>
          </cell>
          <cell r="R57">
            <v>11836.296000000004</v>
          </cell>
          <cell r="S57">
            <v>0</v>
          </cell>
          <cell r="T57">
            <v>0</v>
          </cell>
          <cell r="U57">
            <v>23127.766000000003</v>
          </cell>
          <cell r="V57">
            <v>-23127.766000000003</v>
          </cell>
          <cell r="W57">
            <v>11836.296000000004</v>
          </cell>
          <cell r="X57">
            <v>0</v>
          </cell>
          <cell r="Z57">
            <v>3815</v>
          </cell>
          <cell r="AA57">
            <v>3815</v>
          </cell>
          <cell r="AB57">
            <v>3815</v>
          </cell>
          <cell r="AC57">
            <v>3815</v>
          </cell>
          <cell r="AD57">
            <v>3815</v>
          </cell>
          <cell r="AE57">
            <v>3815</v>
          </cell>
          <cell r="AF57">
            <v>3917</v>
          </cell>
          <cell r="AG57">
            <v>3917</v>
          </cell>
          <cell r="AH57">
            <v>4117</v>
          </cell>
          <cell r="AI57">
            <v>4417</v>
          </cell>
          <cell r="AJ57">
            <v>4417</v>
          </cell>
          <cell r="AK57">
            <v>3917</v>
          </cell>
          <cell r="AL57">
            <v>47592</v>
          </cell>
          <cell r="AN57">
            <v>11445</v>
          </cell>
          <cell r="AO57">
            <v>11445</v>
          </cell>
          <cell r="AP57">
            <v>11951</v>
          </cell>
          <cell r="AQ57">
            <v>12751</v>
          </cell>
          <cell r="AR57">
            <v>47592</v>
          </cell>
          <cell r="AS57">
            <v>0</v>
          </cell>
          <cell r="AT57">
            <v>36147</v>
          </cell>
          <cell r="AU57">
            <v>24702</v>
          </cell>
          <cell r="AW57">
            <v>3138.5</v>
          </cell>
          <cell r="AX57">
            <v>3303</v>
          </cell>
          <cell r="AY57">
            <v>4812</v>
          </cell>
          <cell r="AZ57">
            <v>3118</v>
          </cell>
          <cell r="BA57">
            <v>3517</v>
          </cell>
          <cell r="BB57">
            <v>3043</v>
          </cell>
          <cell r="BC57">
            <v>3140</v>
          </cell>
          <cell r="BD57">
            <v>3168</v>
          </cell>
          <cell r="BE57">
            <v>3284</v>
          </cell>
          <cell r="BF57">
            <v>3557.3</v>
          </cell>
          <cell r="BG57">
            <v>3348.2</v>
          </cell>
          <cell r="BH57">
            <v>2002</v>
          </cell>
          <cell r="BI57">
            <v>39431</v>
          </cell>
          <cell r="BK57">
            <v>11253</v>
          </cell>
          <cell r="BL57">
            <v>9678</v>
          </cell>
          <cell r="BM57">
            <v>9604</v>
          </cell>
          <cell r="BN57">
            <v>8922</v>
          </cell>
          <cell r="BO57">
            <v>39457</v>
          </cell>
          <cell r="BP57">
            <v>-26</v>
          </cell>
          <cell r="BQ57">
            <v>28204</v>
          </cell>
          <cell r="BR57">
            <v>18526</v>
          </cell>
          <cell r="BT57">
            <v>3432.3</v>
          </cell>
          <cell r="BU57">
            <v>3145.7</v>
          </cell>
          <cell r="BV57">
            <v>4713.4699999999993</v>
          </cell>
          <cell r="BW57">
            <v>4033.3333299999999</v>
          </cell>
          <cell r="BX57">
            <v>4033.3333299999999</v>
          </cell>
          <cell r="BY57">
            <v>4033.3333299999999</v>
          </cell>
          <cell r="BZ57">
            <v>4033.3333299999999</v>
          </cell>
          <cell r="CA57">
            <v>4033.3333299999999</v>
          </cell>
          <cell r="CB57">
            <v>4033.3333299999999</v>
          </cell>
          <cell r="CC57">
            <v>4033.3333299999999</v>
          </cell>
          <cell r="CD57">
            <v>4033.3333299999999</v>
          </cell>
          <cell r="CE57">
            <v>4034</v>
          </cell>
          <cell r="CF57">
            <v>47592.136640000004</v>
          </cell>
          <cell r="CG57">
            <v>47592</v>
          </cell>
          <cell r="CH57">
            <v>11291.47</v>
          </cell>
          <cell r="CI57">
            <v>12099.999990000002</v>
          </cell>
          <cell r="CJ57">
            <v>12099.99999</v>
          </cell>
          <cell r="CK57">
            <v>12100.666660000003</v>
          </cell>
          <cell r="CL57">
            <v>47592.136640000004</v>
          </cell>
          <cell r="CM57">
            <v>0</v>
          </cell>
          <cell r="CN57">
            <v>36300.666640000003</v>
          </cell>
          <cell r="CO57">
            <v>24200.666650000003</v>
          </cell>
          <cell r="CQ57">
            <v>3432.3</v>
          </cell>
          <cell r="CR57">
            <v>3145.7</v>
          </cell>
          <cell r="CS57">
            <v>4713.4699999999993</v>
          </cell>
          <cell r="CT57">
            <v>4416.5960000000014</v>
          </cell>
          <cell r="CU57">
            <v>4066.8000000000011</v>
          </cell>
          <cell r="CV57">
            <v>3352.9000000000015</v>
          </cell>
          <cell r="CW57">
            <v>3930</v>
          </cell>
          <cell r="CX57">
            <v>3930</v>
          </cell>
          <cell r="CY57">
            <v>3930</v>
          </cell>
          <cell r="CZ57">
            <v>3930</v>
          </cell>
          <cell r="DA57">
            <v>3930</v>
          </cell>
          <cell r="DB57">
            <v>3930</v>
          </cell>
          <cell r="DC57">
            <v>46707.766000000003</v>
          </cell>
          <cell r="DD57">
            <v>46707</v>
          </cell>
          <cell r="DE57">
            <v>11291.47</v>
          </cell>
          <cell r="DF57">
            <v>11836.296000000004</v>
          </cell>
          <cell r="DG57">
            <v>11790</v>
          </cell>
          <cell r="DH57">
            <v>11790</v>
          </cell>
          <cell r="DI57">
            <v>46707.766000000003</v>
          </cell>
          <cell r="DJ57">
            <v>0</v>
          </cell>
          <cell r="DK57">
            <v>35416.296000000002</v>
          </cell>
          <cell r="DL57">
            <v>23580</v>
          </cell>
          <cell r="DN57">
            <v>3432.3</v>
          </cell>
          <cell r="DO57">
            <v>3145.7</v>
          </cell>
          <cell r="DP57">
            <v>4713.4699999999993</v>
          </cell>
          <cell r="DQ57">
            <v>4416.5960000000014</v>
          </cell>
          <cell r="DR57">
            <v>4066.8000000000011</v>
          </cell>
          <cell r="DS57">
            <v>3352.9000000000015</v>
          </cell>
          <cell r="DT57">
            <v>3925.0999999999985</v>
          </cell>
          <cell r="DU57">
            <v>3381.4000000000015</v>
          </cell>
          <cell r="DV57">
            <v>-30434.266000000003</v>
          </cell>
          <cell r="DW57">
            <v>0</v>
          </cell>
          <cell r="DX57">
            <v>0</v>
          </cell>
          <cell r="DY57">
            <v>44119</v>
          </cell>
          <cell r="DZ57">
            <v>44119</v>
          </cell>
          <cell r="EB57">
            <v>11291.47</v>
          </cell>
          <cell r="EC57">
            <v>11836.296000000004</v>
          </cell>
          <cell r="ED57">
            <v>-23127.766000000003</v>
          </cell>
          <cell r="EE57">
            <v>44119</v>
          </cell>
          <cell r="EF57">
            <v>44119</v>
          </cell>
          <cell r="EG57">
            <v>0</v>
          </cell>
          <cell r="EH57">
            <v>32827.53</v>
          </cell>
          <cell r="EI57">
            <v>20991.233999999997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40880</v>
          </cell>
          <cell r="EW57">
            <v>40880</v>
          </cell>
          <cell r="EY57">
            <v>0</v>
          </cell>
          <cell r="EZ57">
            <v>0</v>
          </cell>
          <cell r="FA57">
            <v>0</v>
          </cell>
          <cell r="FB57">
            <v>40880</v>
          </cell>
          <cell r="FC57">
            <v>40880</v>
          </cell>
          <cell r="FD57">
            <v>0</v>
          </cell>
          <cell r="FE57">
            <v>40880</v>
          </cell>
          <cell r="FF57">
            <v>40880</v>
          </cell>
        </row>
        <row r="58">
          <cell r="A58">
            <v>51</v>
          </cell>
          <cell r="B58" t="str">
            <v xml:space="preserve"> Marketing </v>
          </cell>
          <cell r="C58">
            <v>4709.4520000000002</v>
          </cell>
          <cell r="D58">
            <v>5289.5479999999998</v>
          </cell>
          <cell r="E58">
            <v>9022.09</v>
          </cell>
          <cell r="F58">
            <v>10541.667000000001</v>
          </cell>
          <cell r="G58">
            <v>12364.755000000001</v>
          </cell>
          <cell r="H58">
            <v>12419.899590000001</v>
          </cell>
          <cell r="I58">
            <v>12084.194999999992</v>
          </cell>
          <cell r="J58">
            <v>10852.205000000016</v>
          </cell>
          <cell r="K58">
            <v>-77283.811590000012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19021.09</v>
          </cell>
          <cell r="R58">
            <v>35326.321590000007</v>
          </cell>
          <cell r="S58">
            <v>0</v>
          </cell>
          <cell r="T58">
            <v>0</v>
          </cell>
          <cell r="U58">
            <v>54347.411590000003</v>
          </cell>
          <cell r="V58">
            <v>-54347.411590000003</v>
          </cell>
          <cell r="W58">
            <v>35326.321590000007</v>
          </cell>
          <cell r="X58">
            <v>0</v>
          </cell>
          <cell r="Z58">
            <v>5334</v>
          </cell>
          <cell r="AA58">
            <v>5136</v>
          </cell>
          <cell r="AB58">
            <v>10016</v>
          </cell>
          <cell r="AC58">
            <v>9965</v>
          </cell>
          <cell r="AD58">
            <v>13698</v>
          </cell>
          <cell r="AE58">
            <v>13309</v>
          </cell>
          <cell r="AF58">
            <v>12577</v>
          </cell>
          <cell r="AG58">
            <v>12153</v>
          </cell>
          <cell r="AH58">
            <v>12958</v>
          </cell>
          <cell r="AI58">
            <v>7766</v>
          </cell>
          <cell r="AJ58">
            <v>6145</v>
          </cell>
          <cell r="AK58">
            <v>6111</v>
          </cell>
          <cell r="AL58">
            <v>115168</v>
          </cell>
          <cell r="AN58">
            <v>20486</v>
          </cell>
          <cell r="AO58">
            <v>36972</v>
          </cell>
          <cell r="AP58">
            <v>37688</v>
          </cell>
          <cell r="AQ58">
            <v>20022</v>
          </cell>
          <cell r="AR58">
            <v>115168</v>
          </cell>
          <cell r="AS58">
            <v>0</v>
          </cell>
          <cell r="AT58">
            <v>94682</v>
          </cell>
          <cell r="AU58">
            <v>57710</v>
          </cell>
          <cell r="AW58">
            <v>5586.5</v>
          </cell>
          <cell r="AX58">
            <v>6700</v>
          </cell>
          <cell r="AY58">
            <v>7287</v>
          </cell>
          <cell r="AZ58">
            <v>8452</v>
          </cell>
          <cell r="BA58">
            <v>11781</v>
          </cell>
          <cell r="BB58">
            <v>12135</v>
          </cell>
          <cell r="BC58">
            <v>10865</v>
          </cell>
          <cell r="BD58">
            <v>10211</v>
          </cell>
          <cell r="BE58">
            <v>7750</v>
          </cell>
          <cell r="BF58">
            <v>6101.7</v>
          </cell>
          <cell r="BG58">
            <v>3625.826</v>
          </cell>
          <cell r="BH58">
            <v>5586.3236299999999</v>
          </cell>
          <cell r="BI58">
            <v>96081.349629999997</v>
          </cell>
          <cell r="BK58">
            <v>19574</v>
          </cell>
          <cell r="BL58">
            <v>32368</v>
          </cell>
          <cell r="BM58">
            <v>28826</v>
          </cell>
          <cell r="BN58">
            <v>15312.323629999999</v>
          </cell>
          <cell r="BO58">
            <v>96080.323629999999</v>
          </cell>
          <cell r="BP58">
            <v>1.0259999999980209</v>
          </cell>
          <cell r="BQ58">
            <v>76506.323629999999</v>
          </cell>
          <cell r="BR58">
            <v>44138.323629999999</v>
          </cell>
          <cell r="BT58">
            <v>4709.4520000000002</v>
          </cell>
          <cell r="BU58">
            <v>5289.5479999999998</v>
          </cell>
          <cell r="BV58">
            <v>9022.09</v>
          </cell>
          <cell r="BW58">
            <v>11433</v>
          </cell>
          <cell r="BX58">
            <v>13698</v>
          </cell>
          <cell r="BY58">
            <v>13308</v>
          </cell>
          <cell r="BZ58">
            <v>12577</v>
          </cell>
          <cell r="CA58">
            <v>12153</v>
          </cell>
          <cell r="CB58">
            <v>12957</v>
          </cell>
          <cell r="CC58">
            <v>7766</v>
          </cell>
          <cell r="CD58">
            <v>6145</v>
          </cell>
          <cell r="CE58">
            <v>6110</v>
          </cell>
          <cell r="CF58">
            <v>115168.09</v>
          </cell>
          <cell r="CG58">
            <v>115168</v>
          </cell>
          <cell r="CH58">
            <v>19021.09</v>
          </cell>
          <cell r="CI58">
            <v>38439</v>
          </cell>
          <cell r="CJ58">
            <v>37687</v>
          </cell>
          <cell r="CK58">
            <v>20021</v>
          </cell>
          <cell r="CL58">
            <v>115168.09</v>
          </cell>
          <cell r="CM58">
            <v>0</v>
          </cell>
          <cell r="CN58">
            <v>96147</v>
          </cell>
          <cell r="CO58">
            <v>57708</v>
          </cell>
          <cell r="CQ58">
            <v>4709.4520000000002</v>
          </cell>
          <cell r="CR58">
            <v>5289.5479999999998</v>
          </cell>
          <cell r="CS58">
            <v>9022.09</v>
          </cell>
          <cell r="CT58">
            <v>10541.667000000001</v>
          </cell>
          <cell r="CU58">
            <v>12364.755000000001</v>
          </cell>
          <cell r="CV58">
            <v>12419.899590000001</v>
          </cell>
          <cell r="CW58">
            <v>12411</v>
          </cell>
          <cell r="CX58">
            <v>11945</v>
          </cell>
          <cell r="CY58">
            <v>12749</v>
          </cell>
          <cell r="CZ58">
            <v>6000</v>
          </cell>
          <cell r="DA58">
            <v>5800</v>
          </cell>
          <cell r="DB58">
            <v>5674</v>
          </cell>
          <cell r="DC58">
            <v>108926.41159</v>
          </cell>
          <cell r="DD58">
            <v>108926</v>
          </cell>
          <cell r="DE58">
            <v>19021.09</v>
          </cell>
          <cell r="DF58">
            <v>35326.321590000007</v>
          </cell>
          <cell r="DG58">
            <v>37105</v>
          </cell>
          <cell r="DH58">
            <v>17474</v>
          </cell>
          <cell r="DI58">
            <v>108926.41159</v>
          </cell>
          <cell r="DJ58">
            <v>0</v>
          </cell>
          <cell r="DK58">
            <v>89905.321590000007</v>
          </cell>
          <cell r="DL58">
            <v>54579</v>
          </cell>
          <cell r="DN58">
            <v>4709.4520000000002</v>
          </cell>
          <cell r="DO58">
            <v>5289.5479999999998</v>
          </cell>
          <cell r="DP58">
            <v>9022.09</v>
          </cell>
          <cell r="DQ58">
            <v>10541.667000000001</v>
          </cell>
          <cell r="DR58">
            <v>12364.755000000001</v>
          </cell>
          <cell r="DS58">
            <v>12419.899590000001</v>
          </cell>
          <cell r="DT58">
            <v>12084.194999999992</v>
          </cell>
          <cell r="DU58">
            <v>10852.205000000016</v>
          </cell>
          <cell r="DV58">
            <v>-77283.811590000012</v>
          </cell>
          <cell r="DW58">
            <v>0</v>
          </cell>
          <cell r="DX58">
            <v>0</v>
          </cell>
          <cell r="DY58">
            <v>105883</v>
          </cell>
          <cell r="DZ58">
            <v>105883</v>
          </cell>
          <cell r="EB58">
            <v>19021.09</v>
          </cell>
          <cell r="EC58">
            <v>35326.321590000007</v>
          </cell>
          <cell r="ED58">
            <v>-54347.411590000003</v>
          </cell>
          <cell r="EE58">
            <v>105883</v>
          </cell>
          <cell r="EF58">
            <v>105883</v>
          </cell>
          <cell r="EG58">
            <v>0</v>
          </cell>
          <cell r="EH58">
            <v>86861.91</v>
          </cell>
          <cell r="EI58">
            <v>51535.588409999997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99330</v>
          </cell>
          <cell r="EW58">
            <v>99330</v>
          </cell>
          <cell r="EY58">
            <v>0</v>
          </cell>
          <cell r="EZ58">
            <v>0</v>
          </cell>
          <cell r="FA58">
            <v>0</v>
          </cell>
          <cell r="FB58">
            <v>99330</v>
          </cell>
          <cell r="FC58">
            <v>99330</v>
          </cell>
          <cell r="FD58">
            <v>0</v>
          </cell>
          <cell r="FE58">
            <v>99330</v>
          </cell>
          <cell r="FF58">
            <v>99330</v>
          </cell>
        </row>
        <row r="59">
          <cell r="A59">
            <v>52</v>
          </cell>
          <cell r="B59" t="str">
            <v xml:space="preserve"> Retail Store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</row>
        <row r="60">
          <cell r="A60">
            <v>53</v>
          </cell>
          <cell r="B60" t="str">
            <v xml:space="preserve"> VIS Under/(Over)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</row>
        <row r="61">
          <cell r="A61">
            <v>54</v>
          </cell>
          <cell r="B61" t="str">
            <v>Total Commercial</v>
          </cell>
          <cell r="C61">
            <v>8141.7520000000004</v>
          </cell>
          <cell r="D61">
            <v>8435.2479999999996</v>
          </cell>
          <cell r="E61">
            <v>13735.56</v>
          </cell>
          <cell r="F61">
            <v>14958.263000000003</v>
          </cell>
          <cell r="G61">
            <v>16431.555</v>
          </cell>
          <cell r="H61">
            <v>15772.799590000002</v>
          </cell>
          <cell r="I61">
            <v>16009.294999999991</v>
          </cell>
          <cell r="J61">
            <v>14233.605000000018</v>
          </cell>
          <cell r="K61">
            <v>-107718.07759000002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>
            <v>30312.559999999998</v>
          </cell>
          <cell r="R61">
            <v>47162.617590000009</v>
          </cell>
          <cell r="S61">
            <v>0</v>
          </cell>
          <cell r="T61">
            <v>0</v>
          </cell>
          <cell r="U61">
            <v>77475.177590000007</v>
          </cell>
          <cell r="V61">
            <v>-77475.177590000007</v>
          </cell>
          <cell r="W61">
            <v>47162.617590000009</v>
          </cell>
          <cell r="X61">
            <v>0</v>
          </cell>
          <cell r="Z61">
            <v>9149</v>
          </cell>
          <cell r="AA61">
            <v>8951</v>
          </cell>
          <cell r="AB61">
            <v>13831</v>
          </cell>
          <cell r="AC61">
            <v>13780</v>
          </cell>
          <cell r="AD61">
            <v>17513</v>
          </cell>
          <cell r="AE61">
            <v>17124</v>
          </cell>
          <cell r="AF61">
            <v>16494</v>
          </cell>
          <cell r="AG61">
            <v>16070</v>
          </cell>
          <cell r="AH61">
            <v>17075</v>
          </cell>
          <cell r="AI61">
            <v>12183</v>
          </cell>
          <cell r="AJ61">
            <v>10562</v>
          </cell>
          <cell r="AK61">
            <v>10028</v>
          </cell>
          <cell r="AL61">
            <v>162760</v>
          </cell>
          <cell r="AN61">
            <v>31931</v>
          </cell>
          <cell r="AO61">
            <v>48417</v>
          </cell>
          <cell r="AP61">
            <v>49639</v>
          </cell>
          <cell r="AQ61">
            <v>32773</v>
          </cell>
          <cell r="AR61">
            <v>162760</v>
          </cell>
          <cell r="AS61">
            <v>0</v>
          </cell>
          <cell r="AT61">
            <v>130829</v>
          </cell>
          <cell r="AU61">
            <v>82412</v>
          </cell>
          <cell r="AW61">
            <v>8725</v>
          </cell>
          <cell r="AX61">
            <v>10003</v>
          </cell>
          <cell r="AY61">
            <v>12099</v>
          </cell>
          <cell r="AZ61">
            <v>11570</v>
          </cell>
          <cell r="BA61">
            <v>15298</v>
          </cell>
          <cell r="BB61">
            <v>15178</v>
          </cell>
          <cell r="BC61">
            <v>14005</v>
          </cell>
          <cell r="BD61">
            <v>13379</v>
          </cell>
          <cell r="BE61">
            <v>11034</v>
          </cell>
          <cell r="BF61">
            <v>9659</v>
          </cell>
          <cell r="BG61">
            <v>6974.0259999999998</v>
          </cell>
          <cell r="BH61">
            <v>7588.3236299999999</v>
          </cell>
          <cell r="BI61">
            <v>135512.34963000001</v>
          </cell>
          <cell r="BK61">
            <v>30827</v>
          </cell>
          <cell r="BL61">
            <v>42046</v>
          </cell>
          <cell r="BM61">
            <v>38430</v>
          </cell>
          <cell r="BN61">
            <v>24234.323629999999</v>
          </cell>
          <cell r="BO61">
            <v>135537.32363</v>
          </cell>
          <cell r="BP61">
            <v>-24.974000000001979</v>
          </cell>
          <cell r="BQ61">
            <v>104710.32363</v>
          </cell>
          <cell r="BR61">
            <v>62664.323629999999</v>
          </cell>
          <cell r="BT61">
            <v>8141.7520000000004</v>
          </cell>
          <cell r="BU61">
            <v>8435.2479999999996</v>
          </cell>
          <cell r="BV61">
            <v>13735.56</v>
          </cell>
          <cell r="BW61">
            <v>15466.333329999999</v>
          </cell>
          <cell r="BX61">
            <v>17731.333330000001</v>
          </cell>
          <cell r="BY61">
            <v>17341.333330000001</v>
          </cell>
          <cell r="BZ61">
            <v>16610.333330000001</v>
          </cell>
          <cell r="CA61">
            <v>16186.333329999999</v>
          </cell>
          <cell r="CB61">
            <v>16990.333330000001</v>
          </cell>
          <cell r="CC61">
            <v>11799.333329999999</v>
          </cell>
          <cell r="CD61">
            <v>10178.333329999999</v>
          </cell>
          <cell r="CE61">
            <v>10144</v>
          </cell>
          <cell r="CF61">
            <v>162760.22664000001</v>
          </cell>
          <cell r="CG61">
            <v>162760</v>
          </cell>
          <cell r="CH61">
            <v>30312.559999999998</v>
          </cell>
          <cell r="CI61">
            <v>50538.999990000004</v>
          </cell>
          <cell r="CJ61">
            <v>49786.999989999997</v>
          </cell>
          <cell r="CK61">
            <v>32121.666660000003</v>
          </cell>
          <cell r="CL61">
            <v>162760.22664000001</v>
          </cell>
          <cell r="CM61">
            <v>0</v>
          </cell>
          <cell r="CN61">
            <v>132447.66664000001</v>
          </cell>
          <cell r="CO61">
            <v>81908.666649999999</v>
          </cell>
          <cell r="CQ61">
            <v>8141.7520000000004</v>
          </cell>
          <cell r="CR61">
            <v>8435.2479999999996</v>
          </cell>
          <cell r="CS61">
            <v>13735.56</v>
          </cell>
          <cell r="CT61">
            <v>14958.263000000003</v>
          </cell>
          <cell r="CU61">
            <v>16431.555</v>
          </cell>
          <cell r="CV61">
            <v>15772.799590000002</v>
          </cell>
          <cell r="CW61">
            <v>16341</v>
          </cell>
          <cell r="CX61">
            <v>15875</v>
          </cell>
          <cell r="CY61">
            <v>16679</v>
          </cell>
          <cell r="CZ61">
            <v>9930</v>
          </cell>
          <cell r="DA61">
            <v>9730</v>
          </cell>
          <cell r="DB61">
            <v>9604</v>
          </cell>
          <cell r="DC61">
            <v>155634.17759000001</v>
          </cell>
          <cell r="DD61">
            <v>155633</v>
          </cell>
          <cell r="DE61">
            <v>30312.559999999998</v>
          </cell>
          <cell r="DF61">
            <v>47162.617590000009</v>
          </cell>
          <cell r="DG61">
            <v>48895</v>
          </cell>
          <cell r="DH61">
            <v>29264</v>
          </cell>
          <cell r="DI61">
            <v>155634.17759000001</v>
          </cell>
          <cell r="DJ61">
            <v>0</v>
          </cell>
          <cell r="DK61">
            <v>125321.61759000001</v>
          </cell>
          <cell r="DL61">
            <v>78159</v>
          </cell>
          <cell r="DN61">
            <v>8141.7520000000004</v>
          </cell>
          <cell r="DO61">
            <v>8435.2479999999996</v>
          </cell>
          <cell r="DP61">
            <v>13735.56</v>
          </cell>
          <cell r="DQ61">
            <v>14958.263000000003</v>
          </cell>
          <cell r="DR61">
            <v>16431.555</v>
          </cell>
          <cell r="DS61">
            <v>15772.799590000002</v>
          </cell>
          <cell r="DT61">
            <v>16009.294999999991</v>
          </cell>
          <cell r="DU61">
            <v>14233.605000000018</v>
          </cell>
          <cell r="DV61">
            <v>-107718.07759000002</v>
          </cell>
          <cell r="DW61">
            <v>0</v>
          </cell>
          <cell r="DX61">
            <v>0</v>
          </cell>
          <cell r="DY61">
            <v>150002</v>
          </cell>
          <cell r="DZ61">
            <v>150002</v>
          </cell>
          <cell r="EB61">
            <v>30312.559999999998</v>
          </cell>
          <cell r="EC61">
            <v>47162.617590000009</v>
          </cell>
          <cell r="ED61">
            <v>-77475.177590000007</v>
          </cell>
          <cell r="EE61">
            <v>150002</v>
          </cell>
          <cell r="EF61">
            <v>150002</v>
          </cell>
          <cell r="EG61">
            <v>0</v>
          </cell>
          <cell r="EH61">
            <v>119689.44</v>
          </cell>
          <cell r="EI61">
            <v>72526.822409999993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140210</v>
          </cell>
          <cell r="EW61">
            <v>140210</v>
          </cell>
          <cell r="EY61">
            <v>0</v>
          </cell>
          <cell r="EZ61">
            <v>0</v>
          </cell>
          <cell r="FA61">
            <v>0</v>
          </cell>
          <cell r="FB61">
            <v>140210</v>
          </cell>
          <cell r="FC61">
            <v>140210</v>
          </cell>
          <cell r="FD61">
            <v>0</v>
          </cell>
          <cell r="FE61">
            <v>140210</v>
          </cell>
          <cell r="FF61">
            <v>140210</v>
          </cell>
        </row>
        <row r="62">
          <cell r="A62">
            <v>55</v>
          </cell>
        </row>
        <row r="63">
          <cell r="A63">
            <v>56</v>
          </cell>
          <cell r="B63" t="str">
            <v xml:space="preserve"> Production Overheads</v>
          </cell>
          <cell r="C63">
            <v>774</v>
          </cell>
          <cell r="D63">
            <v>882</v>
          </cell>
          <cell r="E63">
            <v>846</v>
          </cell>
          <cell r="F63">
            <v>866</v>
          </cell>
          <cell r="G63">
            <v>841.73400000000038</v>
          </cell>
          <cell r="H63">
            <v>-1191.3600000000006</v>
          </cell>
          <cell r="I63">
            <v>2959.0640000000003</v>
          </cell>
          <cell r="J63">
            <v>851.07899999999972</v>
          </cell>
          <cell r="K63">
            <v>-6828.5169999999998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2502</v>
          </cell>
          <cell r="R63">
            <v>516.3739999999998</v>
          </cell>
          <cell r="S63">
            <v>0</v>
          </cell>
          <cell r="T63">
            <v>0</v>
          </cell>
          <cell r="U63">
            <v>3018.3739999999998</v>
          </cell>
          <cell r="V63">
            <v>-3018.3739999999998</v>
          </cell>
          <cell r="W63">
            <v>516.3739999999998</v>
          </cell>
          <cell r="X63">
            <v>0</v>
          </cell>
          <cell r="Z63">
            <v>562.41399999999999</v>
          </cell>
          <cell r="AA63">
            <v>505.096</v>
          </cell>
          <cell r="AB63">
            <v>564.85900000000004</v>
          </cell>
          <cell r="AC63">
            <v>521.92700000000002</v>
          </cell>
          <cell r="AD63">
            <v>492.15699999999998</v>
          </cell>
          <cell r="AE63">
            <v>505.51900000000001</v>
          </cell>
          <cell r="AF63">
            <v>477.56900000000002</v>
          </cell>
          <cell r="AG63">
            <v>497.46600000000001</v>
          </cell>
          <cell r="AH63">
            <v>468.45499999999998</v>
          </cell>
          <cell r="AI63">
            <v>489.56</v>
          </cell>
          <cell r="AJ63">
            <v>458.18599999999998</v>
          </cell>
          <cell r="AK63">
            <v>481.67899999999997</v>
          </cell>
          <cell r="AL63">
            <v>6024.8870000000006</v>
          </cell>
          <cell r="AN63">
            <v>1632.3690000000001</v>
          </cell>
          <cell r="AO63">
            <v>1519.6030000000005</v>
          </cell>
          <cell r="AP63">
            <v>1443.4899999999998</v>
          </cell>
          <cell r="AQ63">
            <v>1429.4250000000002</v>
          </cell>
          <cell r="AR63">
            <v>6024.8870000000006</v>
          </cell>
          <cell r="AS63">
            <v>0</v>
          </cell>
          <cell r="AT63">
            <v>4392.518</v>
          </cell>
          <cell r="AU63">
            <v>2872.915</v>
          </cell>
          <cell r="AW63">
            <v>813</v>
          </cell>
          <cell r="AX63">
            <v>848</v>
          </cell>
          <cell r="AY63">
            <v>789</v>
          </cell>
          <cell r="AZ63">
            <v>781.4</v>
          </cell>
          <cell r="BA63">
            <v>786</v>
          </cell>
          <cell r="BB63">
            <v>822</v>
          </cell>
          <cell r="BC63">
            <v>838</v>
          </cell>
          <cell r="BD63">
            <v>784</v>
          </cell>
          <cell r="BE63">
            <v>796</v>
          </cell>
          <cell r="BF63">
            <v>781</v>
          </cell>
          <cell r="BG63">
            <v>726</v>
          </cell>
          <cell r="BH63">
            <v>547</v>
          </cell>
          <cell r="BI63">
            <v>9311.4</v>
          </cell>
          <cell r="BK63">
            <v>2450</v>
          </cell>
          <cell r="BL63">
            <v>166.8119999999999</v>
          </cell>
          <cell r="BM63">
            <v>4793.2460000000001</v>
          </cell>
          <cell r="BN63">
            <v>-2118.5330000000004</v>
          </cell>
          <cell r="BO63">
            <v>5291.5249999999996</v>
          </cell>
          <cell r="BP63">
            <v>4019.875</v>
          </cell>
          <cell r="BQ63">
            <v>2841.5249999999996</v>
          </cell>
          <cell r="BR63">
            <v>2674.7129999999997</v>
          </cell>
          <cell r="BT63">
            <v>774</v>
          </cell>
          <cell r="BU63">
            <v>882</v>
          </cell>
          <cell r="BV63">
            <v>846</v>
          </cell>
          <cell r="BW63">
            <v>819.22222199999999</v>
          </cell>
          <cell r="BX63">
            <v>819.22222199999999</v>
          </cell>
          <cell r="BY63">
            <v>819.22222199999999</v>
          </cell>
          <cell r="BZ63">
            <v>819.22222199999999</v>
          </cell>
          <cell r="CA63">
            <v>819.22222199999999</v>
          </cell>
          <cell r="CB63">
            <v>819.22222199999999</v>
          </cell>
          <cell r="CC63">
            <v>819.22222199999999</v>
          </cell>
          <cell r="CD63">
            <v>819.22222199999999</v>
          </cell>
          <cell r="CE63">
            <v>819.22222199999999</v>
          </cell>
          <cell r="CF63">
            <v>9874.9999980000011</v>
          </cell>
          <cell r="CG63">
            <v>6025</v>
          </cell>
          <cell r="CH63">
            <v>2502</v>
          </cell>
          <cell r="CI63">
            <v>2457.6666660000001</v>
          </cell>
          <cell r="CJ63">
            <v>2457.666666000001</v>
          </cell>
          <cell r="CK63">
            <v>2457.6666660000001</v>
          </cell>
          <cell r="CL63">
            <v>9874.9999980000011</v>
          </cell>
          <cell r="CM63">
            <v>0</v>
          </cell>
          <cell r="CN63">
            <v>7372.9999980000011</v>
          </cell>
          <cell r="CO63">
            <v>4915.3333320000011</v>
          </cell>
          <cell r="CQ63">
            <v>774</v>
          </cell>
          <cell r="CR63">
            <v>882</v>
          </cell>
          <cell r="CS63">
            <v>846</v>
          </cell>
          <cell r="CT63">
            <v>866</v>
          </cell>
          <cell r="CU63">
            <v>841.73400000000038</v>
          </cell>
          <cell r="CV63">
            <v>-1191.3600000000006</v>
          </cell>
          <cell r="CW63">
            <v>731.33333333333337</v>
          </cell>
          <cell r="CX63">
            <v>731.33333333333337</v>
          </cell>
          <cell r="CY63">
            <v>731.33333333333337</v>
          </cell>
          <cell r="CZ63">
            <v>731.33333333333337</v>
          </cell>
          <cell r="DA63">
            <v>731.33333333333337</v>
          </cell>
          <cell r="DB63">
            <v>731.33333333333337</v>
          </cell>
          <cell r="DC63">
            <v>7406.3739999999989</v>
          </cell>
          <cell r="DD63">
            <v>5794.8879999999999</v>
          </cell>
          <cell r="DE63">
            <v>2502</v>
          </cell>
          <cell r="DF63">
            <v>516.3739999999998</v>
          </cell>
          <cell r="DG63">
            <v>2194</v>
          </cell>
          <cell r="DH63">
            <v>2193.9999999999991</v>
          </cell>
          <cell r="DI63">
            <v>7406.3739999999989</v>
          </cell>
          <cell r="DJ63">
            <v>0</v>
          </cell>
          <cell r="DK63">
            <v>4904.3739999999989</v>
          </cell>
          <cell r="DL63">
            <v>4387.9999999999991</v>
          </cell>
          <cell r="DN63">
            <v>774</v>
          </cell>
          <cell r="DO63">
            <v>882</v>
          </cell>
          <cell r="DP63">
            <v>846</v>
          </cell>
          <cell r="DQ63">
            <v>866</v>
          </cell>
          <cell r="DR63">
            <v>841.73400000000038</v>
          </cell>
          <cell r="DS63">
            <v>-1191.3600000000006</v>
          </cell>
          <cell r="DT63">
            <v>2959.0640000000003</v>
          </cell>
          <cell r="DU63">
            <v>851.07899999999972</v>
          </cell>
          <cell r="DV63">
            <v>-6828.5169999999998</v>
          </cell>
          <cell r="DW63">
            <v>0</v>
          </cell>
          <cell r="DX63">
            <v>0</v>
          </cell>
          <cell r="DY63">
            <v>5612.4849542084603</v>
          </cell>
          <cell r="DZ63">
            <v>5612.4849542084603</v>
          </cell>
          <cell r="EB63">
            <v>2502</v>
          </cell>
          <cell r="EC63">
            <v>516.3739999999998</v>
          </cell>
          <cell r="ED63">
            <v>-3018.3739999999998</v>
          </cell>
          <cell r="EE63">
            <v>5612.4849542084603</v>
          </cell>
          <cell r="EF63">
            <v>5612.4849542084603</v>
          </cell>
          <cell r="EG63">
            <v>0</v>
          </cell>
          <cell r="EH63">
            <v>3110.4849542084603</v>
          </cell>
          <cell r="EI63">
            <v>2594.1109542084605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6440.2870000000003</v>
          </cell>
          <cell r="EW63">
            <v>6440.2870000000003</v>
          </cell>
          <cell r="EY63">
            <v>0</v>
          </cell>
          <cell r="EZ63">
            <v>0</v>
          </cell>
          <cell r="FA63">
            <v>0</v>
          </cell>
          <cell r="FB63">
            <v>6440.2870000000003</v>
          </cell>
          <cell r="FC63">
            <v>6440.2870000000003</v>
          </cell>
          <cell r="FD63">
            <v>0</v>
          </cell>
          <cell r="FE63">
            <v>6440.2870000000003</v>
          </cell>
          <cell r="FF63">
            <v>6440.2870000000003</v>
          </cell>
        </row>
        <row r="64">
          <cell r="A64">
            <v>57</v>
          </cell>
          <cell r="B64" t="str">
            <v xml:space="preserve"> Maintenance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2275.2049999999999</v>
          </cell>
          <cell r="I64">
            <v>-2275.2049999999999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2275.2049999999999</v>
          </cell>
          <cell r="S64">
            <v>0</v>
          </cell>
          <cell r="T64">
            <v>0</v>
          </cell>
          <cell r="U64">
            <v>2275.2049999999999</v>
          </cell>
          <cell r="V64">
            <v>-2275.2049999999999</v>
          </cell>
          <cell r="W64">
            <v>2275.2049999999999</v>
          </cell>
          <cell r="X64">
            <v>0</v>
          </cell>
          <cell r="Z64">
            <v>368.74599999999998</v>
          </cell>
          <cell r="AA64">
            <v>340.63</v>
          </cell>
          <cell r="AB64">
            <v>369.96699999999998</v>
          </cell>
          <cell r="AC64">
            <v>326.76</v>
          </cell>
          <cell r="AD64">
            <v>367.02800000000002</v>
          </cell>
          <cell r="AE64">
            <v>355.28300000000002</v>
          </cell>
          <cell r="AF64">
            <v>354.34899999999999</v>
          </cell>
          <cell r="AG64">
            <v>368.95600000000002</v>
          </cell>
          <cell r="AH64">
            <v>318.089</v>
          </cell>
          <cell r="AI64">
            <v>367.37900000000002</v>
          </cell>
          <cell r="AJ64">
            <v>326.26299999999998</v>
          </cell>
          <cell r="AK64">
            <v>313.392</v>
          </cell>
          <cell r="AL64">
            <v>4176.8419999999996</v>
          </cell>
          <cell r="AN64">
            <v>1079.3429999999998</v>
          </cell>
          <cell r="AO64">
            <v>1049.0709999999999</v>
          </cell>
          <cell r="AP64">
            <v>1041.3940000000002</v>
          </cell>
          <cell r="AQ64">
            <v>1007.0339999999997</v>
          </cell>
          <cell r="AR64">
            <v>4176.8419999999996</v>
          </cell>
          <cell r="AS64">
            <v>0</v>
          </cell>
          <cell r="AT64">
            <v>3097.4989999999998</v>
          </cell>
          <cell r="AU64">
            <v>2048.4279999999999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3418.38155048</v>
          </cell>
          <cell r="BC64">
            <v>-3418.38155048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6583.7696696500007</v>
          </cell>
          <cell r="BI64">
            <v>0</v>
          </cell>
          <cell r="BK64">
            <v>0</v>
          </cell>
          <cell r="BL64">
            <v>2332.7930000000001</v>
          </cell>
          <cell r="BM64">
            <v>-2332.7930000000001</v>
          </cell>
          <cell r="BN64">
            <v>4436.3530000000001</v>
          </cell>
          <cell r="BO64">
            <v>4436.3530000000001</v>
          </cell>
          <cell r="BP64">
            <v>-4436.3530000000001</v>
          </cell>
          <cell r="BQ64">
            <v>4436.3530000000001</v>
          </cell>
          <cell r="BR64">
            <v>2103.56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4177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2275.2049999999999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2275.2049999999999</v>
          </cell>
          <cell r="DD64">
            <v>4096.8419999999996</v>
          </cell>
          <cell r="DE64">
            <v>0</v>
          </cell>
          <cell r="DF64">
            <v>2275.2049999999999</v>
          </cell>
          <cell r="DG64">
            <v>0</v>
          </cell>
          <cell r="DH64">
            <v>0</v>
          </cell>
          <cell r="DI64">
            <v>2275.2049999999999</v>
          </cell>
          <cell r="DJ64">
            <v>0</v>
          </cell>
          <cell r="DK64">
            <v>2275.2049999999999</v>
          </cell>
          <cell r="DL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2275.2049999999999</v>
          </cell>
          <cell r="DT64">
            <v>-2275.2049999999999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4444.5276929786305</v>
          </cell>
          <cell r="DZ64">
            <v>4444.5276929786305</v>
          </cell>
          <cell r="EB64">
            <v>0</v>
          </cell>
          <cell r="EC64">
            <v>2275.2049999999999</v>
          </cell>
          <cell r="ED64">
            <v>-2275.2049999999999</v>
          </cell>
          <cell r="EE64">
            <v>4444.5276929786305</v>
          </cell>
          <cell r="EF64">
            <v>4444.5276929786305</v>
          </cell>
          <cell r="EG64">
            <v>0</v>
          </cell>
          <cell r="EH64">
            <v>4444.5276929786305</v>
          </cell>
          <cell r="EI64">
            <v>2169.3226929786306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4640</v>
          </cell>
          <cell r="EW64">
            <v>4640</v>
          </cell>
          <cell r="EY64">
            <v>0</v>
          </cell>
          <cell r="EZ64">
            <v>0</v>
          </cell>
          <cell r="FA64">
            <v>0</v>
          </cell>
          <cell r="FB64">
            <v>4640</v>
          </cell>
          <cell r="FC64">
            <v>4640</v>
          </cell>
          <cell r="FD64">
            <v>0</v>
          </cell>
          <cell r="FE64">
            <v>4640</v>
          </cell>
          <cell r="FF64">
            <v>4640</v>
          </cell>
        </row>
        <row r="65">
          <cell r="A65">
            <v>58</v>
          </cell>
          <cell r="B65" t="str">
            <v xml:space="preserve"> Distribution Overheads</v>
          </cell>
          <cell r="C65">
            <v>0</v>
          </cell>
          <cell r="D65">
            <v>0</v>
          </cell>
          <cell r="E65">
            <v>0</v>
          </cell>
          <cell r="F65">
            <v>25</v>
          </cell>
          <cell r="G65">
            <v>7.2659999999999982</v>
          </cell>
          <cell r="H65">
            <v>6.3329999999999984</v>
          </cell>
          <cell r="I65">
            <v>5.963000000000001</v>
          </cell>
          <cell r="J65">
            <v>5.9209999999999994</v>
          </cell>
          <cell r="K65">
            <v>-50.482999999999997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38.598999999999997</v>
          </cell>
          <cell r="S65">
            <v>0</v>
          </cell>
          <cell r="T65">
            <v>0</v>
          </cell>
          <cell r="U65">
            <v>38.598999999999997</v>
          </cell>
          <cell r="V65">
            <v>-38.598999999999997</v>
          </cell>
          <cell r="W65">
            <v>38.598999999999997</v>
          </cell>
          <cell r="X65">
            <v>0</v>
          </cell>
          <cell r="Z65">
            <v>6.3840000000000003</v>
          </cell>
          <cell r="AA65">
            <v>5.585</v>
          </cell>
          <cell r="AB65">
            <v>6.383</v>
          </cell>
          <cell r="AC65">
            <v>5.851</v>
          </cell>
          <cell r="AD65">
            <v>6.3840000000000003</v>
          </cell>
          <cell r="AE65">
            <v>6.1180000000000003</v>
          </cell>
          <cell r="AF65">
            <v>6.1189999999999998</v>
          </cell>
          <cell r="AG65">
            <v>6.6509999999999998</v>
          </cell>
          <cell r="AH65">
            <v>5.5869999999999997</v>
          </cell>
          <cell r="AI65">
            <v>6.6520000000000001</v>
          </cell>
          <cell r="AJ65">
            <v>5.8540000000000001</v>
          </cell>
          <cell r="AK65">
            <v>5.5890000000000004</v>
          </cell>
          <cell r="AL65">
            <v>73.156999999999996</v>
          </cell>
          <cell r="AN65">
            <v>18.352</v>
          </cell>
          <cell r="AO65">
            <v>18.352999999999998</v>
          </cell>
          <cell r="AP65">
            <v>18.356999999999999</v>
          </cell>
          <cell r="AQ65">
            <v>18.094999999999999</v>
          </cell>
          <cell r="AR65">
            <v>73.156999999999996</v>
          </cell>
          <cell r="AS65">
            <v>0</v>
          </cell>
          <cell r="AT65">
            <v>54.804999999999993</v>
          </cell>
          <cell r="AU65">
            <v>36.451999999999998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62.208928080000007</v>
          </cell>
          <cell r="BC65">
            <v>-62.208928080000007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124.35893785</v>
          </cell>
          <cell r="BI65">
            <v>0</v>
          </cell>
          <cell r="BK65">
            <v>0</v>
          </cell>
          <cell r="BL65">
            <v>42.453000000000003</v>
          </cell>
          <cell r="BM65">
            <v>-42.453000000000003</v>
          </cell>
          <cell r="BN65">
            <v>83.796999999999997</v>
          </cell>
          <cell r="BO65">
            <v>83.796999999999997</v>
          </cell>
          <cell r="BP65">
            <v>-83.796999999999997</v>
          </cell>
          <cell r="BQ65">
            <v>83.796999999999997</v>
          </cell>
          <cell r="BR65">
            <v>41.343999999999994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73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25</v>
          </cell>
          <cell r="CU65">
            <v>7.2659999999999982</v>
          </cell>
          <cell r="CV65">
            <v>6.3329999999999984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38.598999999999997</v>
          </cell>
          <cell r="DD65">
            <v>73.156000000000006</v>
          </cell>
          <cell r="DE65">
            <v>0</v>
          </cell>
          <cell r="DF65">
            <v>38.598999999999997</v>
          </cell>
          <cell r="DG65">
            <v>0</v>
          </cell>
          <cell r="DH65">
            <v>0</v>
          </cell>
          <cell r="DI65">
            <v>38.598999999999997</v>
          </cell>
          <cell r="DJ65">
            <v>0</v>
          </cell>
          <cell r="DK65">
            <v>38.598999999999997</v>
          </cell>
          <cell r="DL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25</v>
          </cell>
          <cell r="DR65">
            <v>7.2659999999999982</v>
          </cell>
          <cell r="DS65">
            <v>6.3329999999999984</v>
          </cell>
          <cell r="DT65">
            <v>5.963000000000001</v>
          </cell>
          <cell r="DU65">
            <v>5.9209999999999994</v>
          </cell>
          <cell r="DV65">
            <v>-50.482999999999997</v>
          </cell>
          <cell r="DW65">
            <v>0</v>
          </cell>
          <cell r="DX65">
            <v>0</v>
          </cell>
          <cell r="DY65">
            <v>71.478412559965108</v>
          </cell>
          <cell r="DZ65">
            <v>71.478412559965108</v>
          </cell>
          <cell r="EB65">
            <v>0</v>
          </cell>
          <cell r="EC65">
            <v>38.598999999999997</v>
          </cell>
          <cell r="ED65">
            <v>-38.598999999999997</v>
          </cell>
          <cell r="EE65">
            <v>71.478412559965108</v>
          </cell>
          <cell r="EF65">
            <v>71.478412559965108</v>
          </cell>
          <cell r="EG65">
            <v>0</v>
          </cell>
          <cell r="EH65">
            <v>71.478412559965108</v>
          </cell>
          <cell r="EI65">
            <v>32.879412559965111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75</v>
          </cell>
          <cell r="EW65">
            <v>75</v>
          </cell>
          <cell r="EY65">
            <v>0</v>
          </cell>
          <cell r="EZ65">
            <v>0</v>
          </cell>
          <cell r="FA65">
            <v>0</v>
          </cell>
          <cell r="FB65">
            <v>75</v>
          </cell>
          <cell r="FC65">
            <v>75</v>
          </cell>
          <cell r="FD65">
            <v>0</v>
          </cell>
          <cell r="FE65">
            <v>75</v>
          </cell>
          <cell r="FF65">
            <v>75</v>
          </cell>
        </row>
        <row r="66">
          <cell r="A66">
            <v>59</v>
          </cell>
          <cell r="B66" t="str">
            <v>Total Fixed Industrial</v>
          </cell>
          <cell r="C66">
            <v>774</v>
          </cell>
          <cell r="D66">
            <v>882</v>
          </cell>
          <cell r="E66">
            <v>846</v>
          </cell>
          <cell r="F66">
            <v>891</v>
          </cell>
          <cell r="G66">
            <v>849.00000000000034</v>
          </cell>
          <cell r="H66">
            <v>1090.1779999999994</v>
          </cell>
          <cell r="I66">
            <v>689.82200000000034</v>
          </cell>
          <cell r="J66">
            <v>856.99999999999977</v>
          </cell>
          <cell r="K66">
            <v>-6879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2502</v>
          </cell>
          <cell r="R66">
            <v>2830.1779999999999</v>
          </cell>
          <cell r="S66">
            <v>0</v>
          </cell>
          <cell r="T66">
            <v>0</v>
          </cell>
          <cell r="U66">
            <v>5332.1779999999999</v>
          </cell>
          <cell r="V66">
            <v>-5332.1779999999999</v>
          </cell>
          <cell r="W66">
            <v>2830.1779999999999</v>
          </cell>
          <cell r="X66">
            <v>0</v>
          </cell>
          <cell r="Z66">
            <v>937.54399999999998</v>
          </cell>
          <cell r="AA66">
            <v>851.31100000000004</v>
          </cell>
          <cell r="AB66">
            <v>941.20900000000006</v>
          </cell>
          <cell r="AC66">
            <v>854.53800000000001</v>
          </cell>
          <cell r="AD66">
            <v>865.56899999999996</v>
          </cell>
          <cell r="AE66">
            <v>866.92000000000007</v>
          </cell>
          <cell r="AF66">
            <v>838.03700000000003</v>
          </cell>
          <cell r="AG66">
            <v>873.07299999999998</v>
          </cell>
          <cell r="AH66">
            <v>792.13099999999997</v>
          </cell>
          <cell r="AI66">
            <v>863.59100000000012</v>
          </cell>
          <cell r="AJ66">
            <v>790.303</v>
          </cell>
          <cell r="AK66">
            <v>800.66</v>
          </cell>
          <cell r="AL66">
            <v>10274.885999999999</v>
          </cell>
          <cell r="AN66">
            <v>2730.0639999999999</v>
          </cell>
          <cell r="AO66">
            <v>2587.0270000000005</v>
          </cell>
          <cell r="AP66">
            <v>2503.241</v>
          </cell>
          <cell r="AQ66">
            <v>2454.5539999999996</v>
          </cell>
          <cell r="AR66">
            <v>10274.885999999999</v>
          </cell>
          <cell r="AS66">
            <v>0</v>
          </cell>
          <cell r="AT66">
            <v>7544.8220000000001</v>
          </cell>
          <cell r="AU66">
            <v>4957.7950000000001</v>
          </cell>
          <cell r="AW66">
            <v>813</v>
          </cell>
          <cell r="AX66">
            <v>848</v>
          </cell>
          <cell r="AY66">
            <v>789</v>
          </cell>
          <cell r="AZ66">
            <v>781.4</v>
          </cell>
          <cell r="BA66">
            <v>786</v>
          </cell>
          <cell r="BB66">
            <v>822</v>
          </cell>
          <cell r="BC66">
            <v>838</v>
          </cell>
          <cell r="BD66">
            <v>784</v>
          </cell>
          <cell r="BE66">
            <v>796</v>
          </cell>
          <cell r="BF66">
            <v>781</v>
          </cell>
          <cell r="BG66">
            <v>726</v>
          </cell>
          <cell r="BH66">
            <v>547</v>
          </cell>
          <cell r="BI66">
            <v>9311.4</v>
          </cell>
          <cell r="BK66">
            <v>2450</v>
          </cell>
          <cell r="BL66">
            <v>2542.058</v>
          </cell>
          <cell r="BM66">
            <v>2418</v>
          </cell>
          <cell r="BN66">
            <v>2401.6169999999997</v>
          </cell>
          <cell r="BO66">
            <v>9811.6750000000011</v>
          </cell>
          <cell r="BP66">
            <v>-500.27500000000009</v>
          </cell>
          <cell r="BQ66">
            <v>7361.6749999999993</v>
          </cell>
          <cell r="BR66">
            <v>4819.6169999999993</v>
          </cell>
          <cell r="BT66">
            <v>774</v>
          </cell>
          <cell r="BU66">
            <v>882</v>
          </cell>
          <cell r="BV66">
            <v>846</v>
          </cell>
          <cell r="BW66">
            <v>819.22222199999999</v>
          </cell>
          <cell r="BX66">
            <v>819.22222199999999</v>
          </cell>
          <cell r="BY66">
            <v>819.22222199999999</v>
          </cell>
          <cell r="BZ66">
            <v>819.22222199999999</v>
          </cell>
          <cell r="CA66">
            <v>819.22222199999999</v>
          </cell>
          <cell r="CB66">
            <v>819.22222199999999</v>
          </cell>
          <cell r="CC66">
            <v>819.22222199999999</v>
          </cell>
          <cell r="CD66">
            <v>819.22222199999999</v>
          </cell>
          <cell r="CE66">
            <v>819.22222199999999</v>
          </cell>
          <cell r="CF66">
            <v>9874.9999980000011</v>
          </cell>
          <cell r="CG66">
            <v>9875</v>
          </cell>
          <cell r="CH66">
            <v>2502</v>
          </cell>
          <cell r="CI66">
            <v>2457.6666660000001</v>
          </cell>
          <cell r="CJ66">
            <v>2457.666666000001</v>
          </cell>
          <cell r="CK66">
            <v>2457.6666660000001</v>
          </cell>
          <cell r="CL66">
            <v>9874.9999980000011</v>
          </cell>
          <cell r="CM66">
            <v>0</v>
          </cell>
          <cell r="CN66">
            <v>7372.9999980000011</v>
          </cell>
          <cell r="CO66">
            <v>4915.3333320000011</v>
          </cell>
          <cell r="CQ66">
            <v>774</v>
          </cell>
          <cell r="CR66">
            <v>882</v>
          </cell>
          <cell r="CS66">
            <v>846</v>
          </cell>
          <cell r="CT66">
            <v>891</v>
          </cell>
          <cell r="CU66">
            <v>849.00000000000034</v>
          </cell>
          <cell r="CV66">
            <v>1090.1779999999994</v>
          </cell>
          <cell r="CW66">
            <v>731.33333333333337</v>
          </cell>
          <cell r="CX66">
            <v>731.33333333333337</v>
          </cell>
          <cell r="CY66">
            <v>731.33333333333337</v>
          </cell>
          <cell r="CZ66">
            <v>731.33333333333337</v>
          </cell>
          <cell r="DA66">
            <v>731.33333333333337</v>
          </cell>
          <cell r="DB66">
            <v>731.33333333333337</v>
          </cell>
          <cell r="DC66">
            <v>9720.1779999999981</v>
          </cell>
          <cell r="DD66">
            <v>9564.8860000000004</v>
          </cell>
          <cell r="DE66">
            <v>2502</v>
          </cell>
          <cell r="DF66">
            <v>2830.1779999999999</v>
          </cell>
          <cell r="DG66">
            <v>2194</v>
          </cell>
          <cell r="DH66">
            <v>2193.9999999999991</v>
          </cell>
          <cell r="DI66">
            <v>9720.1779999999981</v>
          </cell>
          <cell r="DJ66">
            <v>0</v>
          </cell>
          <cell r="DK66">
            <v>7218.177999999999</v>
          </cell>
          <cell r="DL66">
            <v>4387.9999999999991</v>
          </cell>
          <cell r="DN66">
            <v>774</v>
          </cell>
          <cell r="DO66">
            <v>882</v>
          </cell>
          <cell r="DP66">
            <v>846</v>
          </cell>
          <cell r="DQ66">
            <v>891</v>
          </cell>
          <cell r="DR66">
            <v>849.00000000000034</v>
          </cell>
          <cell r="DS66">
            <v>1090.1779999999994</v>
          </cell>
          <cell r="DT66">
            <v>689.82200000000034</v>
          </cell>
          <cell r="DU66">
            <v>856.99999999999977</v>
          </cell>
          <cell r="DV66">
            <v>-6879</v>
          </cell>
          <cell r="DW66">
            <v>0</v>
          </cell>
          <cell r="DX66">
            <v>0</v>
          </cell>
          <cell r="DY66">
            <v>10128.491059747055</v>
          </cell>
          <cell r="DZ66">
            <v>10128.491059747055</v>
          </cell>
          <cell r="EB66">
            <v>2502</v>
          </cell>
          <cell r="EC66">
            <v>2830.1779999999999</v>
          </cell>
          <cell r="ED66">
            <v>-5332.1779999999999</v>
          </cell>
          <cell r="EE66">
            <v>10128.491059747055</v>
          </cell>
          <cell r="EF66">
            <v>10128.491059747055</v>
          </cell>
          <cell r="EG66">
            <v>0</v>
          </cell>
          <cell r="EH66">
            <v>7626.4910597470562</v>
          </cell>
          <cell r="EI66">
            <v>4796.3130597470563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11155.287</v>
          </cell>
          <cell r="EW66">
            <v>11155.287</v>
          </cell>
          <cell r="EY66">
            <v>0</v>
          </cell>
          <cell r="EZ66">
            <v>0</v>
          </cell>
          <cell r="FA66">
            <v>0</v>
          </cell>
          <cell r="FB66">
            <v>11155.287</v>
          </cell>
          <cell r="FC66">
            <v>11155.287</v>
          </cell>
          <cell r="FD66">
            <v>0</v>
          </cell>
          <cell r="FE66">
            <v>11155.287</v>
          </cell>
          <cell r="FF66">
            <v>11155.287</v>
          </cell>
        </row>
        <row r="67">
          <cell r="A67">
            <v>60</v>
          </cell>
        </row>
        <row r="68">
          <cell r="A68">
            <v>61</v>
          </cell>
          <cell r="B68" t="str">
            <v xml:space="preserve"> R&amp;D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</row>
        <row r="69">
          <cell r="A69">
            <v>62</v>
          </cell>
          <cell r="B69" t="str">
            <v xml:space="preserve"> Human Resources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4925</v>
          </cell>
          <cell r="DZ69">
            <v>4925</v>
          </cell>
          <cell r="EB69">
            <v>0</v>
          </cell>
          <cell r="EC69">
            <v>0</v>
          </cell>
          <cell r="ED69">
            <v>0</v>
          </cell>
          <cell r="EE69">
            <v>4925</v>
          </cell>
          <cell r="EF69">
            <v>4925</v>
          </cell>
          <cell r="EG69">
            <v>0</v>
          </cell>
          <cell r="EH69">
            <v>4925</v>
          </cell>
          <cell r="EI69">
            <v>4925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4841</v>
          </cell>
          <cell r="EW69">
            <v>4841</v>
          </cell>
          <cell r="EY69">
            <v>0</v>
          </cell>
          <cell r="EZ69">
            <v>0</v>
          </cell>
          <cell r="FA69">
            <v>0</v>
          </cell>
          <cell r="FB69">
            <v>4841</v>
          </cell>
          <cell r="FC69">
            <v>4841</v>
          </cell>
          <cell r="FD69">
            <v>0</v>
          </cell>
          <cell r="FE69">
            <v>4841</v>
          </cell>
          <cell r="FF69">
            <v>4841</v>
          </cell>
        </row>
        <row r="70">
          <cell r="A70">
            <v>63</v>
          </cell>
          <cell r="B70" t="str">
            <v xml:space="preserve"> General Admin</v>
          </cell>
          <cell r="C70">
            <v>887.35299999999995</v>
          </cell>
          <cell r="D70">
            <v>1045.6469999999999</v>
          </cell>
          <cell r="E70">
            <v>1333.7399999999998</v>
          </cell>
          <cell r="F70">
            <v>316.36499999999978</v>
          </cell>
          <cell r="G70">
            <v>696.0590000000002</v>
          </cell>
          <cell r="H70">
            <v>1144.8360000000002</v>
          </cell>
          <cell r="I70">
            <v>937.12200000000121</v>
          </cell>
          <cell r="J70">
            <v>1303.7970000000005</v>
          </cell>
          <cell r="K70">
            <v>-7664.9190000000017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3266.74</v>
          </cell>
          <cell r="R70">
            <v>2157.2600000000002</v>
          </cell>
          <cell r="S70">
            <v>0</v>
          </cell>
          <cell r="T70">
            <v>0</v>
          </cell>
          <cell r="U70">
            <v>5424</v>
          </cell>
          <cell r="V70">
            <v>-5424</v>
          </cell>
          <cell r="W70">
            <v>2157.2600000000002</v>
          </cell>
          <cell r="X70">
            <v>0</v>
          </cell>
          <cell r="Z70">
            <v>1107.3333333333333</v>
          </cell>
          <cell r="AA70">
            <v>1107.3333333333333</v>
          </cell>
          <cell r="AB70">
            <v>1107.3333333333333</v>
          </cell>
          <cell r="AC70">
            <v>1107.3333333333333</v>
          </cell>
          <cell r="AD70">
            <v>1107.3333333333333</v>
          </cell>
          <cell r="AE70">
            <v>1107.3333333333333</v>
          </cell>
          <cell r="AF70">
            <v>1107.3333333333333</v>
          </cell>
          <cell r="AG70">
            <v>1107.3333333333333</v>
          </cell>
          <cell r="AH70">
            <v>1107.3333333333333</v>
          </cell>
          <cell r="AI70">
            <v>1107.3333333333333</v>
          </cell>
          <cell r="AJ70">
            <v>1107.3333333333333</v>
          </cell>
          <cell r="AK70">
            <v>1107.3333333333333</v>
          </cell>
          <cell r="AL70">
            <v>13288.000000000002</v>
          </cell>
          <cell r="AN70">
            <v>3322</v>
          </cell>
          <cell r="AO70">
            <v>3321.9999999999991</v>
          </cell>
          <cell r="AP70">
            <v>3322.0000000000009</v>
          </cell>
          <cell r="AQ70">
            <v>3322.0000000000018</v>
          </cell>
          <cell r="AR70">
            <v>13288.000000000002</v>
          </cell>
          <cell r="AS70">
            <v>0</v>
          </cell>
          <cell r="AT70">
            <v>9966.0000000000018</v>
          </cell>
          <cell r="AU70">
            <v>6644.0000000000027</v>
          </cell>
          <cell r="AW70">
            <v>894.4</v>
          </cell>
          <cell r="AX70">
            <v>1340</v>
          </cell>
          <cell r="AY70">
            <v>939</v>
          </cell>
          <cell r="AZ70">
            <v>982</v>
          </cell>
          <cell r="BA70">
            <v>1154</v>
          </cell>
          <cell r="BB70">
            <v>547</v>
          </cell>
          <cell r="BC70">
            <v>1085</v>
          </cell>
          <cell r="BD70">
            <v>901</v>
          </cell>
          <cell r="BE70">
            <v>743.4</v>
          </cell>
          <cell r="BF70">
            <v>507.18</v>
          </cell>
          <cell r="BG70">
            <v>1176.9770000000001</v>
          </cell>
          <cell r="BH70">
            <v>69.085999999999999</v>
          </cell>
          <cell r="BI70">
            <v>10339.043</v>
          </cell>
          <cell r="BK70">
            <v>3173</v>
          </cell>
          <cell r="BL70">
            <v>2683</v>
          </cell>
          <cell r="BM70">
            <v>2729.3999999999996</v>
          </cell>
          <cell r="BN70">
            <v>1737.6859999999997</v>
          </cell>
          <cell r="BO70">
            <v>10323.085999999999</v>
          </cell>
          <cell r="BP70">
            <v>15.957000000000335</v>
          </cell>
          <cell r="BQ70">
            <v>7150.0859999999993</v>
          </cell>
          <cell r="BR70">
            <v>4467.0859999999993</v>
          </cell>
          <cell r="BT70">
            <v>887.35299999999995</v>
          </cell>
          <cell r="BU70">
            <v>1045.6469999999999</v>
          </cell>
          <cell r="BV70">
            <v>1333.7399999999998</v>
          </cell>
          <cell r="BW70">
            <v>1113.44444</v>
          </cell>
          <cell r="BX70">
            <v>1113.44444</v>
          </cell>
          <cell r="BY70">
            <v>1113.44444</v>
          </cell>
          <cell r="BZ70">
            <v>1113.44444</v>
          </cell>
          <cell r="CA70">
            <v>1113.44444</v>
          </cell>
          <cell r="CB70">
            <v>1113.44444</v>
          </cell>
          <cell r="CC70">
            <v>1113.44444</v>
          </cell>
          <cell r="CD70">
            <v>1113.44444</v>
          </cell>
          <cell r="CE70">
            <v>1113.44444</v>
          </cell>
          <cell r="CF70">
            <v>13287.739959999997</v>
          </cell>
          <cell r="CG70">
            <v>13288</v>
          </cell>
          <cell r="CH70">
            <v>3266.74</v>
          </cell>
          <cell r="CI70">
            <v>3340.3333200000006</v>
          </cell>
          <cell r="CJ70">
            <v>3340.3333199999988</v>
          </cell>
          <cell r="CK70">
            <v>3340.3333199999979</v>
          </cell>
          <cell r="CL70">
            <v>13287.739959999997</v>
          </cell>
          <cell r="CM70">
            <v>0</v>
          </cell>
          <cell r="CN70">
            <v>10020.999959999997</v>
          </cell>
          <cell r="CO70">
            <v>6680.6666399999967</v>
          </cell>
          <cell r="CQ70">
            <v>887.35299999999995</v>
          </cell>
          <cell r="CR70">
            <v>1045.6469999999999</v>
          </cell>
          <cell r="CS70">
            <v>1333.7399999999998</v>
          </cell>
          <cell r="CT70">
            <v>316.36499999999978</v>
          </cell>
          <cell r="CU70">
            <v>696.0590000000002</v>
          </cell>
          <cell r="CV70">
            <v>1144.8360000000002</v>
          </cell>
          <cell r="CW70">
            <v>1170.1666666666667</v>
          </cell>
          <cell r="CX70">
            <v>1170.1666666666667</v>
          </cell>
          <cell r="CY70">
            <v>1170.1666666666667</v>
          </cell>
          <cell r="CZ70">
            <v>1170.1666666666667</v>
          </cell>
          <cell r="DA70">
            <v>1170.1666666666667</v>
          </cell>
          <cell r="DB70">
            <v>1170.1666666666667</v>
          </cell>
          <cell r="DC70">
            <v>12444.999999999998</v>
          </cell>
          <cell r="DD70">
            <v>13748</v>
          </cell>
          <cell r="DE70">
            <v>3266.74</v>
          </cell>
          <cell r="DF70">
            <v>2157.2600000000002</v>
          </cell>
          <cell r="DG70">
            <v>3510.5</v>
          </cell>
          <cell r="DH70">
            <v>3510.4999999999982</v>
          </cell>
          <cell r="DI70">
            <v>12444.999999999998</v>
          </cell>
          <cell r="DJ70">
            <v>0</v>
          </cell>
          <cell r="DK70">
            <v>9178.2599999999984</v>
          </cell>
          <cell r="DL70">
            <v>7020.9999999999982</v>
          </cell>
          <cell r="DN70">
            <v>887.35299999999995</v>
          </cell>
          <cell r="DO70">
            <v>1045.6469999999999</v>
          </cell>
          <cell r="DP70">
            <v>1333.7399999999998</v>
          </cell>
          <cell r="DQ70">
            <v>316.36499999999978</v>
          </cell>
          <cell r="DR70">
            <v>696.0590000000002</v>
          </cell>
          <cell r="DS70">
            <v>1144.8360000000002</v>
          </cell>
          <cell r="DT70">
            <v>937.12200000000121</v>
          </cell>
          <cell r="DU70">
            <v>1303.7970000000005</v>
          </cell>
          <cell r="DV70">
            <v>-7664.9190000000017</v>
          </cell>
          <cell r="DW70">
            <v>0</v>
          </cell>
          <cell r="DX70">
            <v>0</v>
          </cell>
          <cell r="DY70">
            <v>1577</v>
          </cell>
          <cell r="DZ70">
            <v>1577</v>
          </cell>
          <cell r="EB70">
            <v>3266.74</v>
          </cell>
          <cell r="EC70">
            <v>2157.2600000000002</v>
          </cell>
          <cell r="ED70">
            <v>-5424</v>
          </cell>
          <cell r="EE70">
            <v>1577</v>
          </cell>
          <cell r="EF70">
            <v>1577</v>
          </cell>
          <cell r="EG70">
            <v>0</v>
          </cell>
          <cell r="EH70">
            <v>-1689.7399999999998</v>
          </cell>
          <cell r="EI70">
            <v>-3847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1746</v>
          </cell>
          <cell r="EW70">
            <v>1746</v>
          </cell>
          <cell r="EY70">
            <v>0</v>
          </cell>
          <cell r="EZ70">
            <v>0</v>
          </cell>
          <cell r="FA70">
            <v>0</v>
          </cell>
          <cell r="FB70">
            <v>1746</v>
          </cell>
          <cell r="FC70">
            <v>1746</v>
          </cell>
          <cell r="FD70">
            <v>0</v>
          </cell>
          <cell r="FE70">
            <v>1746</v>
          </cell>
          <cell r="FF70">
            <v>1746</v>
          </cell>
        </row>
        <row r="71">
          <cell r="A71">
            <v>64</v>
          </cell>
          <cell r="B71" t="str">
            <v xml:space="preserve"> Legal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</row>
        <row r="72">
          <cell r="A72">
            <v>65</v>
          </cell>
          <cell r="B72" t="str">
            <v xml:space="preserve"> Finance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4094</v>
          </cell>
          <cell r="DZ72">
            <v>4094</v>
          </cell>
          <cell r="EB72">
            <v>0</v>
          </cell>
          <cell r="EC72">
            <v>0</v>
          </cell>
          <cell r="ED72">
            <v>0</v>
          </cell>
          <cell r="EE72">
            <v>4094</v>
          </cell>
          <cell r="EF72">
            <v>4094</v>
          </cell>
          <cell r="EG72">
            <v>0</v>
          </cell>
          <cell r="EH72">
            <v>4094</v>
          </cell>
          <cell r="EI72">
            <v>4094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4361</v>
          </cell>
          <cell r="EW72">
            <v>4361</v>
          </cell>
          <cell r="EY72">
            <v>0</v>
          </cell>
          <cell r="EZ72">
            <v>0</v>
          </cell>
          <cell r="FA72">
            <v>0</v>
          </cell>
          <cell r="FB72">
            <v>4361</v>
          </cell>
          <cell r="FC72">
            <v>4361</v>
          </cell>
          <cell r="FD72">
            <v>0</v>
          </cell>
          <cell r="FE72">
            <v>4361</v>
          </cell>
          <cell r="FF72">
            <v>4361</v>
          </cell>
        </row>
        <row r="73">
          <cell r="A73">
            <v>66</v>
          </cell>
          <cell r="B73" t="str">
            <v xml:space="preserve"> Information Technology</v>
          </cell>
          <cell r="C73">
            <v>0</v>
          </cell>
          <cell r="D73">
            <v>0</v>
          </cell>
          <cell r="E73">
            <v>0</v>
          </cell>
          <cell r="F73">
            <v>925</v>
          </cell>
          <cell r="G73">
            <v>223</v>
          </cell>
          <cell r="H73">
            <v>155</v>
          </cell>
          <cell r="I73">
            <v>285</v>
          </cell>
          <cell r="J73">
            <v>200</v>
          </cell>
          <cell r="K73">
            <v>-1788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1303</v>
          </cell>
          <cell r="S73">
            <v>0</v>
          </cell>
          <cell r="T73">
            <v>0</v>
          </cell>
          <cell r="U73">
            <v>1303</v>
          </cell>
          <cell r="V73">
            <v>-1303</v>
          </cell>
          <cell r="W73">
            <v>1303</v>
          </cell>
          <cell r="X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925</v>
          </cell>
          <cell r="CU73">
            <v>223</v>
          </cell>
          <cell r="CV73">
            <v>155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1303</v>
          </cell>
          <cell r="DD73">
            <v>0</v>
          </cell>
          <cell r="DE73">
            <v>0</v>
          </cell>
          <cell r="DF73">
            <v>1303</v>
          </cell>
          <cell r="DG73">
            <v>0</v>
          </cell>
          <cell r="DH73">
            <v>0</v>
          </cell>
          <cell r="DI73">
            <v>1303</v>
          </cell>
          <cell r="DJ73">
            <v>0</v>
          </cell>
          <cell r="DK73">
            <v>1303</v>
          </cell>
          <cell r="DL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925</v>
          </cell>
          <cell r="DR73">
            <v>223</v>
          </cell>
          <cell r="DS73">
            <v>155</v>
          </cell>
          <cell r="DT73">
            <v>285</v>
          </cell>
          <cell r="DU73">
            <v>200</v>
          </cell>
          <cell r="DV73">
            <v>-1788</v>
          </cell>
          <cell r="DW73">
            <v>0</v>
          </cell>
          <cell r="DX73">
            <v>0</v>
          </cell>
          <cell r="DY73">
            <v>2792</v>
          </cell>
          <cell r="DZ73">
            <v>2792</v>
          </cell>
          <cell r="EB73">
            <v>0</v>
          </cell>
          <cell r="EC73">
            <v>1303</v>
          </cell>
          <cell r="ED73">
            <v>-1303</v>
          </cell>
          <cell r="EE73">
            <v>2792</v>
          </cell>
          <cell r="EF73">
            <v>2792</v>
          </cell>
          <cell r="EG73">
            <v>0</v>
          </cell>
          <cell r="EH73">
            <v>2792</v>
          </cell>
          <cell r="EI73">
            <v>1489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3196</v>
          </cell>
          <cell r="EW73">
            <v>3196</v>
          </cell>
          <cell r="EY73">
            <v>0</v>
          </cell>
          <cell r="EZ73">
            <v>0</v>
          </cell>
          <cell r="FA73">
            <v>0</v>
          </cell>
          <cell r="FB73">
            <v>3196</v>
          </cell>
          <cell r="FC73">
            <v>3196</v>
          </cell>
          <cell r="FD73">
            <v>0</v>
          </cell>
          <cell r="FE73">
            <v>3196</v>
          </cell>
          <cell r="FF73">
            <v>3196</v>
          </cell>
        </row>
        <row r="74">
          <cell r="A74">
            <v>67</v>
          </cell>
          <cell r="B74" t="str">
            <v xml:space="preserve"> Public Affairs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</row>
        <row r="75">
          <cell r="A75">
            <v>68</v>
          </cell>
          <cell r="B75" t="str">
            <v xml:space="preserve"> Capital Tax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</row>
        <row r="76">
          <cell r="A76">
            <v>69</v>
          </cell>
          <cell r="B76" t="str">
            <v xml:space="preserve"> National Allocations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</row>
        <row r="77">
          <cell r="A77">
            <v>70</v>
          </cell>
          <cell r="B77" t="str">
            <v>Total Fixed Administration</v>
          </cell>
          <cell r="C77">
            <v>887.35299999999995</v>
          </cell>
          <cell r="D77">
            <v>1045.6469999999999</v>
          </cell>
          <cell r="E77">
            <v>1333.7399999999998</v>
          </cell>
          <cell r="F77">
            <v>1241.3649999999998</v>
          </cell>
          <cell r="G77">
            <v>919.0590000000002</v>
          </cell>
          <cell r="H77">
            <v>1299.8360000000002</v>
          </cell>
          <cell r="I77">
            <v>1222.1220000000012</v>
          </cell>
          <cell r="J77">
            <v>1503.7970000000005</v>
          </cell>
          <cell r="K77">
            <v>-9452.9190000000017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3266.74</v>
          </cell>
          <cell r="R77">
            <v>3460.26</v>
          </cell>
          <cell r="S77">
            <v>0</v>
          </cell>
          <cell r="T77">
            <v>0</v>
          </cell>
          <cell r="U77">
            <v>6727</v>
          </cell>
          <cell r="V77">
            <v>-6727</v>
          </cell>
          <cell r="W77">
            <v>3460.26</v>
          </cell>
          <cell r="X77">
            <v>0</v>
          </cell>
          <cell r="Z77">
            <v>1107.3333333333333</v>
          </cell>
          <cell r="AA77">
            <v>1107.3333333333333</v>
          </cell>
          <cell r="AB77">
            <v>1107.3333333333333</v>
          </cell>
          <cell r="AC77">
            <v>1107.3333333333333</v>
          </cell>
          <cell r="AD77">
            <v>1107.3333333333333</v>
          </cell>
          <cell r="AE77">
            <v>1107.3333333333333</v>
          </cell>
          <cell r="AF77">
            <v>1107.3333333333333</v>
          </cell>
          <cell r="AG77">
            <v>1107.3333333333333</v>
          </cell>
          <cell r="AH77">
            <v>1107.3333333333333</v>
          </cell>
          <cell r="AI77">
            <v>1107.3333333333333</v>
          </cell>
          <cell r="AJ77">
            <v>1107.3333333333333</v>
          </cell>
          <cell r="AK77">
            <v>1107.3333333333333</v>
          </cell>
          <cell r="AL77">
            <v>13288.000000000002</v>
          </cell>
          <cell r="AN77">
            <v>3322</v>
          </cell>
          <cell r="AO77">
            <v>3321.9999999999991</v>
          </cell>
          <cell r="AP77">
            <v>3322.0000000000009</v>
          </cell>
          <cell r="AQ77">
            <v>3322.0000000000018</v>
          </cell>
          <cell r="AR77">
            <v>13288.000000000002</v>
          </cell>
          <cell r="AS77">
            <v>0</v>
          </cell>
          <cell r="AT77">
            <v>9966.0000000000018</v>
          </cell>
          <cell r="AU77">
            <v>6644.0000000000027</v>
          </cell>
          <cell r="AW77">
            <v>894.4</v>
          </cell>
          <cell r="AX77">
            <v>1340</v>
          </cell>
          <cell r="AY77">
            <v>939</v>
          </cell>
          <cell r="AZ77">
            <v>982</v>
          </cell>
          <cell r="BA77">
            <v>1154</v>
          </cell>
          <cell r="BB77">
            <v>547</v>
          </cell>
          <cell r="BC77">
            <v>1085</v>
          </cell>
          <cell r="BD77">
            <v>901</v>
          </cell>
          <cell r="BE77">
            <v>743.4</v>
          </cell>
          <cell r="BF77">
            <v>507.18</v>
          </cell>
          <cell r="BG77">
            <v>1176.9770000000001</v>
          </cell>
          <cell r="BH77">
            <v>69.085999999999999</v>
          </cell>
          <cell r="BI77">
            <v>10339.043</v>
          </cell>
          <cell r="BK77">
            <v>3173</v>
          </cell>
          <cell r="BL77">
            <v>2683</v>
          </cell>
          <cell r="BM77">
            <v>2729.3999999999996</v>
          </cell>
          <cell r="BN77">
            <v>1737.6859999999997</v>
          </cell>
          <cell r="BO77">
            <v>10323.085999999999</v>
          </cell>
          <cell r="BP77">
            <v>15.957000000000335</v>
          </cell>
          <cell r="BQ77">
            <v>7150.0859999999993</v>
          </cell>
          <cell r="BR77">
            <v>4467.0859999999993</v>
          </cell>
          <cell r="BT77">
            <v>887.35299999999995</v>
          </cell>
          <cell r="BU77">
            <v>1045.6469999999999</v>
          </cell>
          <cell r="BV77">
            <v>1333.7399999999998</v>
          </cell>
          <cell r="BW77">
            <v>1113.44444</v>
          </cell>
          <cell r="BX77">
            <v>1113.44444</v>
          </cell>
          <cell r="BY77">
            <v>1113.44444</v>
          </cell>
          <cell r="BZ77">
            <v>1113.44444</v>
          </cell>
          <cell r="CA77">
            <v>1113.44444</v>
          </cell>
          <cell r="CB77">
            <v>1113.44444</v>
          </cell>
          <cell r="CC77">
            <v>1113.44444</v>
          </cell>
          <cell r="CD77">
            <v>1113.44444</v>
          </cell>
          <cell r="CE77">
            <v>1113.44444</v>
          </cell>
          <cell r="CF77">
            <v>13287.739959999997</v>
          </cell>
          <cell r="CG77">
            <v>13288</v>
          </cell>
          <cell r="CH77">
            <v>3266.74</v>
          </cell>
          <cell r="CI77">
            <v>3340.3333200000006</v>
          </cell>
          <cell r="CJ77">
            <v>3340.3333199999988</v>
          </cell>
          <cell r="CK77">
            <v>3340.3333199999979</v>
          </cell>
          <cell r="CL77">
            <v>13287.739959999997</v>
          </cell>
          <cell r="CM77">
            <v>0</v>
          </cell>
          <cell r="CN77">
            <v>10020.999959999997</v>
          </cell>
          <cell r="CO77">
            <v>6680.6666399999967</v>
          </cell>
          <cell r="CQ77">
            <v>887.35299999999995</v>
          </cell>
          <cell r="CR77">
            <v>1045.6469999999999</v>
          </cell>
          <cell r="CS77">
            <v>1333.7399999999998</v>
          </cell>
          <cell r="CT77">
            <v>1241.3649999999998</v>
          </cell>
          <cell r="CU77">
            <v>919.0590000000002</v>
          </cell>
          <cell r="CV77">
            <v>1299.8360000000002</v>
          </cell>
          <cell r="CW77">
            <v>1170.1666666666667</v>
          </cell>
          <cell r="CX77">
            <v>1170.1666666666667</v>
          </cell>
          <cell r="CY77">
            <v>1170.1666666666667</v>
          </cell>
          <cell r="CZ77">
            <v>1170.1666666666667</v>
          </cell>
          <cell r="DA77">
            <v>1170.1666666666667</v>
          </cell>
          <cell r="DB77">
            <v>1170.1666666666667</v>
          </cell>
          <cell r="DC77">
            <v>13747.999999999998</v>
          </cell>
          <cell r="DD77">
            <v>13748</v>
          </cell>
          <cell r="DE77">
            <v>3266.74</v>
          </cell>
          <cell r="DF77">
            <v>3460.26</v>
          </cell>
          <cell r="DG77">
            <v>3510.5</v>
          </cell>
          <cell r="DH77">
            <v>3510.4999999999982</v>
          </cell>
          <cell r="DI77">
            <v>13747.999999999998</v>
          </cell>
          <cell r="DJ77">
            <v>0</v>
          </cell>
          <cell r="DK77">
            <v>10481.259999999998</v>
          </cell>
          <cell r="DL77">
            <v>7020.9999999999982</v>
          </cell>
          <cell r="DN77">
            <v>887.35299999999995</v>
          </cell>
          <cell r="DO77">
            <v>1045.6469999999999</v>
          </cell>
          <cell r="DP77">
            <v>1333.7399999999998</v>
          </cell>
          <cell r="DQ77">
            <v>1241.3649999999998</v>
          </cell>
          <cell r="DR77">
            <v>919.0590000000002</v>
          </cell>
          <cell r="DS77">
            <v>1299.8360000000002</v>
          </cell>
          <cell r="DT77">
            <v>1222.1220000000012</v>
          </cell>
          <cell r="DU77">
            <v>1503.7970000000005</v>
          </cell>
          <cell r="DV77">
            <v>-9452.9190000000017</v>
          </cell>
          <cell r="DW77">
            <v>0</v>
          </cell>
          <cell r="DX77">
            <v>0</v>
          </cell>
          <cell r="DY77">
            <v>13388</v>
          </cell>
          <cell r="DZ77">
            <v>13388</v>
          </cell>
          <cell r="EB77">
            <v>3266.74</v>
          </cell>
          <cell r="EC77">
            <v>3460.26</v>
          </cell>
          <cell r="ED77">
            <v>-6727</v>
          </cell>
          <cell r="EE77">
            <v>13388</v>
          </cell>
          <cell r="EF77">
            <v>13388</v>
          </cell>
          <cell r="EG77">
            <v>0</v>
          </cell>
          <cell r="EH77">
            <v>10121.26</v>
          </cell>
          <cell r="EI77">
            <v>6661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14144</v>
          </cell>
          <cell r="EW77">
            <v>14144</v>
          </cell>
          <cell r="EY77">
            <v>0</v>
          </cell>
          <cell r="EZ77">
            <v>0</v>
          </cell>
          <cell r="FA77">
            <v>0</v>
          </cell>
          <cell r="FB77">
            <v>14144</v>
          </cell>
          <cell r="FC77">
            <v>14144</v>
          </cell>
          <cell r="FD77">
            <v>0</v>
          </cell>
          <cell r="FE77">
            <v>14144</v>
          </cell>
          <cell r="FF77">
            <v>14144</v>
          </cell>
        </row>
        <row r="78">
          <cell r="A78">
            <v>71</v>
          </cell>
        </row>
        <row r="79">
          <cell r="A79">
            <v>72</v>
          </cell>
          <cell r="B79" t="str">
            <v>Miscellaneous Income</v>
          </cell>
          <cell r="C79">
            <v>1</v>
          </cell>
          <cell r="D79">
            <v>17</v>
          </cell>
          <cell r="E79">
            <v>-95</v>
          </cell>
          <cell r="F79">
            <v>10</v>
          </cell>
          <cell r="G79">
            <v>8</v>
          </cell>
          <cell r="H79">
            <v>29</v>
          </cell>
          <cell r="I79">
            <v>63</v>
          </cell>
          <cell r="J79">
            <v>13</v>
          </cell>
          <cell r="K79">
            <v>-46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Q79">
            <v>-77</v>
          </cell>
          <cell r="R79">
            <v>47</v>
          </cell>
          <cell r="S79">
            <v>0</v>
          </cell>
          <cell r="T79">
            <v>0</v>
          </cell>
          <cell r="U79">
            <v>-30</v>
          </cell>
          <cell r="V79">
            <v>30</v>
          </cell>
          <cell r="W79">
            <v>47</v>
          </cell>
          <cell r="X79">
            <v>0</v>
          </cell>
          <cell r="Z79">
            <v>41.666666666666664</v>
          </cell>
          <cell r="AA79">
            <v>41.666666666666664</v>
          </cell>
          <cell r="AB79">
            <v>41.666666666666664</v>
          </cell>
          <cell r="AC79">
            <v>41.666666666666664</v>
          </cell>
          <cell r="AD79">
            <v>41.666666666666664</v>
          </cell>
          <cell r="AE79">
            <v>41.666666666666664</v>
          </cell>
          <cell r="AF79">
            <v>41.666666666666664</v>
          </cell>
          <cell r="AG79">
            <v>41.666666666666664</v>
          </cell>
          <cell r="AH79">
            <v>41.666666666666664</v>
          </cell>
          <cell r="AI79">
            <v>41.666666666666664</v>
          </cell>
          <cell r="AJ79">
            <v>41.666666666666664</v>
          </cell>
          <cell r="AK79">
            <v>45.6666666666667</v>
          </cell>
          <cell r="AL79">
            <v>504.00000000000006</v>
          </cell>
          <cell r="AN79">
            <v>125</v>
          </cell>
          <cell r="AO79">
            <v>124.99999999999997</v>
          </cell>
          <cell r="AP79">
            <v>125.00000000000003</v>
          </cell>
          <cell r="AQ79">
            <v>129.00000000000006</v>
          </cell>
          <cell r="AR79">
            <v>504.00000000000006</v>
          </cell>
          <cell r="AS79">
            <v>0</v>
          </cell>
          <cell r="AT79">
            <v>379.00000000000006</v>
          </cell>
          <cell r="AU79">
            <v>254.00000000000009</v>
          </cell>
          <cell r="AW79">
            <v>9</v>
          </cell>
          <cell r="AX79">
            <v>675.5</v>
          </cell>
          <cell r="AY79">
            <v>80.5</v>
          </cell>
          <cell r="AZ79">
            <v>-10.5</v>
          </cell>
          <cell r="BA79">
            <v>297</v>
          </cell>
          <cell r="BB79">
            <v>-304</v>
          </cell>
          <cell r="BC79">
            <v>33</v>
          </cell>
          <cell r="BD79">
            <v>-28</v>
          </cell>
          <cell r="BE79">
            <v>212.4</v>
          </cell>
          <cell r="BF79">
            <v>-445</v>
          </cell>
          <cell r="BG79">
            <v>57</v>
          </cell>
          <cell r="BH79">
            <v>-385</v>
          </cell>
          <cell r="BI79">
            <v>191.89999999999998</v>
          </cell>
          <cell r="BK79">
            <v>766</v>
          </cell>
          <cell r="BL79">
            <v>-18</v>
          </cell>
          <cell r="BM79">
            <v>217.39999999999998</v>
          </cell>
          <cell r="BN79">
            <v>-793.4</v>
          </cell>
          <cell r="BO79">
            <v>172</v>
          </cell>
          <cell r="BP79">
            <v>19.899999999999977</v>
          </cell>
          <cell r="BQ79">
            <v>-594</v>
          </cell>
          <cell r="BR79">
            <v>-576</v>
          </cell>
          <cell r="BT79">
            <v>1</v>
          </cell>
          <cell r="BU79">
            <v>17</v>
          </cell>
          <cell r="BV79">
            <v>-95</v>
          </cell>
          <cell r="BW79">
            <v>64.55</v>
          </cell>
          <cell r="BX79">
            <v>64.55</v>
          </cell>
          <cell r="BY79">
            <v>64.55</v>
          </cell>
          <cell r="BZ79">
            <v>64.55</v>
          </cell>
          <cell r="CA79">
            <v>64.55</v>
          </cell>
          <cell r="CB79">
            <v>64.55</v>
          </cell>
          <cell r="CC79">
            <v>64.55</v>
          </cell>
          <cell r="CD79">
            <v>64.55</v>
          </cell>
          <cell r="CE79">
            <v>64.55</v>
          </cell>
          <cell r="CF79">
            <v>503.95000000000005</v>
          </cell>
          <cell r="CG79">
            <v>504</v>
          </cell>
          <cell r="CH79">
            <v>-77</v>
          </cell>
          <cell r="CI79">
            <v>193.64999999999998</v>
          </cell>
          <cell r="CJ79">
            <v>193.65000000000003</v>
          </cell>
          <cell r="CK79">
            <v>193.65000000000003</v>
          </cell>
          <cell r="CL79">
            <v>503.95000000000005</v>
          </cell>
          <cell r="CM79">
            <v>0</v>
          </cell>
          <cell r="CN79">
            <v>580.95000000000005</v>
          </cell>
          <cell r="CO79">
            <v>387.30000000000007</v>
          </cell>
          <cell r="CQ79">
            <v>1</v>
          </cell>
          <cell r="CR79">
            <v>17</v>
          </cell>
          <cell r="CS79">
            <v>-95</v>
          </cell>
          <cell r="CT79">
            <v>10</v>
          </cell>
          <cell r="CU79">
            <v>8</v>
          </cell>
          <cell r="CV79">
            <v>29</v>
          </cell>
          <cell r="CW79">
            <v>89</v>
          </cell>
          <cell r="CX79">
            <v>89</v>
          </cell>
          <cell r="CY79">
            <v>89</v>
          </cell>
          <cell r="CZ79">
            <v>89</v>
          </cell>
          <cell r="DA79">
            <v>89</v>
          </cell>
          <cell r="DB79">
            <v>89</v>
          </cell>
          <cell r="DC79">
            <v>504</v>
          </cell>
          <cell r="DD79">
            <v>504</v>
          </cell>
          <cell r="DE79">
            <v>-77</v>
          </cell>
          <cell r="DF79">
            <v>47</v>
          </cell>
          <cell r="DG79">
            <v>267</v>
          </cell>
          <cell r="DH79">
            <v>267</v>
          </cell>
          <cell r="DI79">
            <v>504</v>
          </cell>
          <cell r="DJ79">
            <v>0</v>
          </cell>
          <cell r="DK79">
            <v>581</v>
          </cell>
          <cell r="DL79">
            <v>534</v>
          </cell>
          <cell r="DN79">
            <v>1</v>
          </cell>
          <cell r="DO79">
            <v>17</v>
          </cell>
          <cell r="DP79">
            <v>-95</v>
          </cell>
          <cell r="DQ79">
            <v>10</v>
          </cell>
          <cell r="DR79">
            <v>8</v>
          </cell>
          <cell r="DS79">
            <v>29</v>
          </cell>
          <cell r="DT79">
            <v>63</v>
          </cell>
          <cell r="DU79">
            <v>13</v>
          </cell>
          <cell r="DV79">
            <v>-46</v>
          </cell>
          <cell r="DW79">
            <v>0</v>
          </cell>
          <cell r="DX79">
            <v>0</v>
          </cell>
          <cell r="DY79">
            <v>-146</v>
          </cell>
          <cell r="DZ79">
            <v>-146</v>
          </cell>
          <cell r="EB79">
            <v>-77</v>
          </cell>
          <cell r="EC79">
            <v>47</v>
          </cell>
          <cell r="ED79">
            <v>30</v>
          </cell>
          <cell r="EE79">
            <v>-146</v>
          </cell>
          <cell r="EF79">
            <v>-146</v>
          </cell>
          <cell r="EG79">
            <v>0</v>
          </cell>
          <cell r="EH79">
            <v>-69</v>
          </cell>
          <cell r="EI79">
            <v>-116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500</v>
          </cell>
          <cell r="EW79">
            <v>500</v>
          </cell>
          <cell r="EY79">
            <v>0</v>
          </cell>
          <cell r="EZ79">
            <v>0</v>
          </cell>
          <cell r="FA79">
            <v>0</v>
          </cell>
          <cell r="FB79">
            <v>500</v>
          </cell>
          <cell r="FC79">
            <v>500</v>
          </cell>
          <cell r="FD79">
            <v>0</v>
          </cell>
          <cell r="FE79">
            <v>500</v>
          </cell>
          <cell r="FF79">
            <v>500</v>
          </cell>
        </row>
        <row r="80">
          <cell r="A80">
            <v>73</v>
          </cell>
          <cell r="B80" t="str">
            <v>CCM Group Costs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</row>
        <row r="81">
          <cell r="A81">
            <v>74</v>
          </cell>
          <cell r="B81" t="str">
            <v>Contingency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Z81">
            <v>0</v>
          </cell>
          <cell r="AA81">
            <v>0</v>
          </cell>
          <cell r="AB81">
            <v>0</v>
          </cell>
          <cell r="AC81">
            <v>782.66666666666663</v>
          </cell>
          <cell r="AD81">
            <v>782.66666666666663</v>
          </cell>
          <cell r="AE81">
            <v>782.66666666666663</v>
          </cell>
          <cell r="AF81">
            <v>0</v>
          </cell>
          <cell r="AG81">
            <v>0</v>
          </cell>
          <cell r="AH81">
            <v>0</v>
          </cell>
          <cell r="AI81">
            <v>1565</v>
          </cell>
          <cell r="AJ81">
            <v>1565</v>
          </cell>
          <cell r="AK81">
            <v>1569</v>
          </cell>
          <cell r="AL81">
            <v>7047</v>
          </cell>
          <cell r="AN81">
            <v>0</v>
          </cell>
          <cell r="AO81">
            <v>2348</v>
          </cell>
          <cell r="AP81">
            <v>0</v>
          </cell>
          <cell r="AQ81">
            <v>4699</v>
          </cell>
          <cell r="AR81">
            <v>7047</v>
          </cell>
          <cell r="AS81">
            <v>0</v>
          </cell>
          <cell r="AT81">
            <v>7047</v>
          </cell>
          <cell r="AU81">
            <v>4699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-699.5</v>
          </cell>
          <cell r="CA81">
            <v>-699.5</v>
          </cell>
          <cell r="CB81">
            <v>-699.5</v>
          </cell>
          <cell r="CC81">
            <v>-699.5</v>
          </cell>
          <cell r="CD81">
            <v>-699.5</v>
          </cell>
          <cell r="CE81">
            <v>-699.5</v>
          </cell>
          <cell r="CF81">
            <v>-4197</v>
          </cell>
          <cell r="CG81">
            <v>-4197</v>
          </cell>
          <cell r="CH81">
            <v>0</v>
          </cell>
          <cell r="CI81">
            <v>0</v>
          </cell>
          <cell r="CJ81">
            <v>-2098.5</v>
          </cell>
          <cell r="CK81">
            <v>-2098.5</v>
          </cell>
          <cell r="CL81">
            <v>-4197</v>
          </cell>
          <cell r="CM81">
            <v>0</v>
          </cell>
          <cell r="CN81">
            <v>-4197</v>
          </cell>
          <cell r="CO81">
            <v>-4197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-902</v>
          </cell>
          <cell r="DC81">
            <v>-902</v>
          </cell>
          <cell r="DD81">
            <v>-902</v>
          </cell>
          <cell r="DE81">
            <v>0</v>
          </cell>
          <cell r="DF81">
            <v>0</v>
          </cell>
          <cell r="DG81">
            <v>0</v>
          </cell>
          <cell r="DH81">
            <v>-902</v>
          </cell>
          <cell r="DI81">
            <v>-902</v>
          </cell>
          <cell r="DJ81">
            <v>0</v>
          </cell>
          <cell r="DK81">
            <v>-902</v>
          </cell>
          <cell r="DL81">
            <v>-902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8159</v>
          </cell>
          <cell r="EW81">
            <v>8159</v>
          </cell>
          <cell r="EY81">
            <v>0</v>
          </cell>
          <cell r="EZ81">
            <v>0</v>
          </cell>
          <cell r="FA81">
            <v>0</v>
          </cell>
          <cell r="FB81">
            <v>8159</v>
          </cell>
          <cell r="FC81">
            <v>8159</v>
          </cell>
          <cell r="FD81">
            <v>0</v>
          </cell>
          <cell r="FE81">
            <v>8159</v>
          </cell>
          <cell r="FF81">
            <v>8159</v>
          </cell>
        </row>
        <row r="82">
          <cell r="A82">
            <v>75</v>
          </cell>
          <cell r="B82" t="str">
            <v>Parent Contribution</v>
          </cell>
          <cell r="C82">
            <v>-742.6</v>
          </cell>
          <cell r="D82">
            <v>-1252.4000000000001</v>
          </cell>
          <cell r="E82">
            <v>285.5</v>
          </cell>
          <cell r="F82">
            <v>-977.40000000000009</v>
          </cell>
          <cell r="G82">
            <v>-776.59999999999991</v>
          </cell>
          <cell r="H82">
            <v>-425.59999999999991</v>
          </cell>
          <cell r="I82">
            <v>211.09999999999991</v>
          </cell>
          <cell r="J82">
            <v>-561.80000000000018</v>
          </cell>
          <cell r="K82">
            <v>4239.8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-1709.5</v>
          </cell>
          <cell r="R82">
            <v>-2179.6</v>
          </cell>
          <cell r="S82">
            <v>0</v>
          </cell>
          <cell r="T82">
            <v>0</v>
          </cell>
          <cell r="U82">
            <v>-3889.1</v>
          </cell>
          <cell r="V82">
            <v>3889.1</v>
          </cell>
          <cell r="W82">
            <v>-2179.6</v>
          </cell>
          <cell r="X82">
            <v>0</v>
          </cell>
          <cell r="Z82">
            <v>-997.41666666666663</v>
          </cell>
          <cell r="AA82">
            <v>-997.41666666666663</v>
          </cell>
          <cell r="AB82">
            <v>-997.41666666666663</v>
          </cell>
          <cell r="AC82">
            <v>-997.41666666666663</v>
          </cell>
          <cell r="AD82">
            <v>-997.41666666666663</v>
          </cell>
          <cell r="AE82">
            <v>-997.41666666666663</v>
          </cell>
          <cell r="AF82">
            <v>-997.41666666666663</v>
          </cell>
          <cell r="AG82">
            <v>-997.41666666666663</v>
          </cell>
          <cell r="AH82">
            <v>-997.41666666666663</v>
          </cell>
          <cell r="AI82">
            <v>-997.41666666666663</v>
          </cell>
          <cell r="AJ82">
            <v>-997.41666666666663</v>
          </cell>
          <cell r="AK82">
            <v>-997.41666666666663</v>
          </cell>
          <cell r="AL82">
            <v>-11968.999999999998</v>
          </cell>
          <cell r="AN82">
            <v>-2992.25</v>
          </cell>
          <cell r="AO82">
            <v>-2992.25</v>
          </cell>
          <cell r="AP82">
            <v>-2992.25</v>
          </cell>
          <cell r="AQ82">
            <v>-2992.2499999999982</v>
          </cell>
          <cell r="AR82">
            <v>-11968.999999999998</v>
          </cell>
          <cell r="AS82">
            <v>0</v>
          </cell>
          <cell r="AT82">
            <v>-8976.7499999999982</v>
          </cell>
          <cell r="AU82">
            <v>-5984.4999999999982</v>
          </cell>
          <cell r="AW82">
            <v>-743.5</v>
          </cell>
          <cell r="AX82">
            <v>-742.4</v>
          </cell>
          <cell r="AY82">
            <v>-900</v>
          </cell>
          <cell r="AZ82">
            <v>-1137</v>
          </cell>
          <cell r="BA82">
            <v>-1104</v>
          </cell>
          <cell r="BB82">
            <v>-1005</v>
          </cell>
          <cell r="BC82">
            <v>-935</v>
          </cell>
          <cell r="BD82">
            <v>-785</v>
          </cell>
          <cell r="BE82">
            <v>-628</v>
          </cell>
          <cell r="BF82">
            <v>-1154.8</v>
          </cell>
          <cell r="BG82">
            <v>-441.8</v>
          </cell>
          <cell r="BH82">
            <v>3325.5</v>
          </cell>
          <cell r="BI82">
            <v>-6250.9999999999982</v>
          </cell>
          <cell r="BK82">
            <v>-2386</v>
          </cell>
          <cell r="BL82">
            <v>-3246</v>
          </cell>
          <cell r="BM82">
            <v>-2348</v>
          </cell>
          <cell r="BN82">
            <v>1730.5</v>
          </cell>
          <cell r="BO82">
            <v>-6249.5</v>
          </cell>
          <cell r="BP82">
            <v>-1.499999999998181</v>
          </cell>
          <cell r="BQ82">
            <v>-3863.5</v>
          </cell>
          <cell r="BR82">
            <v>-617.5</v>
          </cell>
          <cell r="BT82">
            <v>-742.6</v>
          </cell>
          <cell r="BU82">
            <v>-1252.4000000000001</v>
          </cell>
          <cell r="BV82">
            <v>285.5</v>
          </cell>
          <cell r="BW82">
            <v>-1139.8800000000001</v>
          </cell>
          <cell r="BX82">
            <v>-1139.8800000000001</v>
          </cell>
          <cell r="BY82">
            <v>-1139.8800000000001</v>
          </cell>
          <cell r="BZ82">
            <v>-1139.8800000000001</v>
          </cell>
          <cell r="CA82">
            <v>-1139.8800000000001</v>
          </cell>
          <cell r="CB82">
            <v>-1139.8800000000001</v>
          </cell>
          <cell r="CC82">
            <v>-1139.8800000000001</v>
          </cell>
          <cell r="CD82">
            <v>-1139.8800000000001</v>
          </cell>
          <cell r="CE82">
            <v>-1139.8800000000001</v>
          </cell>
          <cell r="CF82">
            <v>-11968.420000000002</v>
          </cell>
          <cell r="CG82">
            <v>-11969</v>
          </cell>
          <cell r="CH82">
            <v>-1709.5</v>
          </cell>
          <cell r="CI82">
            <v>-3419.6400000000003</v>
          </cell>
          <cell r="CJ82">
            <v>-3419.6400000000003</v>
          </cell>
          <cell r="CK82">
            <v>-3419.6400000000012</v>
          </cell>
          <cell r="CL82">
            <v>-11968.420000000002</v>
          </cell>
          <cell r="CM82">
            <v>0</v>
          </cell>
          <cell r="CN82">
            <v>-10258.920000000002</v>
          </cell>
          <cell r="CO82">
            <v>-6839.2800000000016</v>
          </cell>
          <cell r="CQ82">
            <v>-742.6</v>
          </cell>
          <cell r="CR82">
            <v>-1252.4000000000001</v>
          </cell>
          <cell r="CS82">
            <v>285.5</v>
          </cell>
          <cell r="CT82">
            <v>-977.40000000000009</v>
          </cell>
          <cell r="CU82">
            <v>-776.59999999999991</v>
          </cell>
          <cell r="CV82">
            <v>-425.59999999999991</v>
          </cell>
          <cell r="CW82">
            <v>-418.16666666666669</v>
          </cell>
          <cell r="CX82">
            <v>-418.16666666666669</v>
          </cell>
          <cell r="CY82">
            <v>-418.16666666666669</v>
          </cell>
          <cell r="CZ82">
            <v>-418.16666666666669</v>
          </cell>
          <cell r="DA82">
            <v>-418.16666666666669</v>
          </cell>
          <cell r="DB82">
            <v>-418.16666666666669</v>
          </cell>
          <cell r="DC82">
            <v>-6398.1000000000013</v>
          </cell>
          <cell r="DD82">
            <v>-6398</v>
          </cell>
          <cell r="DE82">
            <v>-1709.5</v>
          </cell>
          <cell r="DF82">
            <v>-2179.6</v>
          </cell>
          <cell r="DG82">
            <v>-1254.5000000000005</v>
          </cell>
          <cell r="DH82">
            <v>-1254.5000000000009</v>
          </cell>
          <cell r="DI82">
            <v>-6398.1000000000013</v>
          </cell>
          <cell r="DJ82">
            <v>0</v>
          </cell>
          <cell r="DK82">
            <v>-4688.6000000000013</v>
          </cell>
          <cell r="DL82">
            <v>-2509.0000000000014</v>
          </cell>
          <cell r="DN82">
            <v>-742.6</v>
          </cell>
          <cell r="DO82">
            <v>-1252.4000000000001</v>
          </cell>
          <cell r="DP82">
            <v>285.5</v>
          </cell>
          <cell r="DQ82">
            <v>-977.40000000000009</v>
          </cell>
          <cell r="DR82">
            <v>-776.59999999999991</v>
          </cell>
          <cell r="DS82">
            <v>-425.59999999999991</v>
          </cell>
          <cell r="DT82">
            <v>211.09999999999991</v>
          </cell>
          <cell r="DU82">
            <v>-561.80000000000018</v>
          </cell>
          <cell r="DV82">
            <v>4239.8</v>
          </cell>
          <cell r="DW82">
            <v>0</v>
          </cell>
          <cell r="DX82">
            <v>0</v>
          </cell>
          <cell r="DY82">
            <v>-6398</v>
          </cell>
          <cell r="DZ82">
            <v>-6398</v>
          </cell>
          <cell r="EB82">
            <v>-1709.5</v>
          </cell>
          <cell r="EC82">
            <v>-2179.6</v>
          </cell>
          <cell r="ED82">
            <v>3889.1</v>
          </cell>
          <cell r="EE82">
            <v>-6398</v>
          </cell>
          <cell r="EF82">
            <v>-6398</v>
          </cell>
          <cell r="EG82">
            <v>0</v>
          </cell>
          <cell r="EH82">
            <v>-4688.5</v>
          </cell>
          <cell r="EI82">
            <v>-2508.9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-4075</v>
          </cell>
          <cell r="EW82">
            <v>-4075</v>
          </cell>
          <cell r="EY82">
            <v>0</v>
          </cell>
          <cell r="EZ82">
            <v>0</v>
          </cell>
          <cell r="FA82">
            <v>0</v>
          </cell>
          <cell r="FB82">
            <v>-4075</v>
          </cell>
          <cell r="FC82">
            <v>-4075</v>
          </cell>
          <cell r="FD82">
            <v>0</v>
          </cell>
          <cell r="FE82">
            <v>-4075</v>
          </cell>
          <cell r="FF82">
            <v>-4075</v>
          </cell>
        </row>
        <row r="83">
          <cell r="A83">
            <v>76</v>
          </cell>
          <cell r="B83" t="str">
            <v>Intercompany Export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</row>
        <row r="84">
          <cell r="A84">
            <v>77</v>
          </cell>
          <cell r="B84" t="str">
            <v>Other Export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</row>
        <row r="85">
          <cell r="A85">
            <v>78</v>
          </cell>
          <cell r="B85" t="str">
            <v>ITW Group Costs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1256.3291346525446</v>
          </cell>
          <cell r="DZ85">
            <v>1256.3291346525446</v>
          </cell>
          <cell r="EB85">
            <v>0</v>
          </cell>
          <cell r="EC85">
            <v>0</v>
          </cell>
          <cell r="ED85">
            <v>0</v>
          </cell>
          <cell r="EE85">
            <v>1256.3291346525446</v>
          </cell>
          <cell r="EF85">
            <v>1256.3291346525446</v>
          </cell>
          <cell r="EG85">
            <v>0</v>
          </cell>
          <cell r="EH85">
            <v>1256.3291346525446</v>
          </cell>
          <cell r="EI85">
            <v>1256.3291346525446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1334.2080000000001</v>
          </cell>
          <cell r="EW85">
            <v>1334.2080000000001</v>
          </cell>
          <cell r="EY85">
            <v>0</v>
          </cell>
          <cell r="EZ85">
            <v>0</v>
          </cell>
          <cell r="FA85">
            <v>0</v>
          </cell>
          <cell r="FB85">
            <v>1334.2080000000001</v>
          </cell>
          <cell r="FC85">
            <v>1334.2080000000001</v>
          </cell>
          <cell r="FD85">
            <v>0</v>
          </cell>
          <cell r="FE85">
            <v>1334.2080000000001</v>
          </cell>
          <cell r="FF85">
            <v>1334.2080000000001</v>
          </cell>
        </row>
        <row r="86">
          <cell r="A86">
            <v>79</v>
          </cell>
        </row>
        <row r="87">
          <cell r="A87">
            <v>80</v>
          </cell>
          <cell r="B87" t="str">
            <v xml:space="preserve">EBITDA </v>
          </cell>
          <cell r="C87">
            <v>-82.345000000000482</v>
          </cell>
          <cell r="D87">
            <v>1895.3450000000007</v>
          </cell>
          <cell r="E87">
            <v>-2803.1400000000067</v>
          </cell>
          <cell r="F87">
            <v>592.30699999999388</v>
          </cell>
          <cell r="G87">
            <v>2554.037000000013</v>
          </cell>
          <cell r="H87">
            <v>3403.546409999974</v>
          </cell>
          <cell r="I87">
            <v>2012.0226096261836</v>
          </cell>
          <cell r="J87">
            <v>1987.8173903738016</v>
          </cell>
          <cell r="K87">
            <v>-9559.5904099999352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-990.13999999999396</v>
          </cell>
          <cell r="R87">
            <v>6549.8904099999527</v>
          </cell>
          <cell r="S87">
            <v>0</v>
          </cell>
          <cell r="T87">
            <v>0</v>
          </cell>
          <cell r="U87">
            <v>5559.7504099999442</v>
          </cell>
          <cell r="V87">
            <v>-5559.7504099999442</v>
          </cell>
          <cell r="W87">
            <v>6549.8904099999527</v>
          </cell>
          <cell r="X87">
            <v>0</v>
          </cell>
          <cell r="Z87">
            <v>335.66433333333282</v>
          </cell>
          <cell r="AA87">
            <v>2981.66233333333</v>
          </cell>
          <cell r="AB87">
            <v>1271.9893333333325</v>
          </cell>
          <cell r="AC87">
            <v>2674.9926666666656</v>
          </cell>
          <cell r="AD87">
            <v>3519.4976666666666</v>
          </cell>
          <cell r="AE87">
            <v>4031.8366666666648</v>
          </cell>
          <cell r="AF87">
            <v>5883.4223333333348</v>
          </cell>
          <cell r="AG87">
            <v>5084.5283333333346</v>
          </cell>
          <cell r="AH87">
            <v>-1299.1236666666664</v>
          </cell>
          <cell r="AI87">
            <v>3169.1233333333321</v>
          </cell>
          <cell r="AJ87">
            <v>2882.9333333333334</v>
          </cell>
          <cell r="AK87">
            <v>1966.6063333333323</v>
          </cell>
          <cell r="AL87">
            <v>32503.132999999973</v>
          </cell>
          <cell r="AN87">
            <v>4589.3160000000044</v>
          </cell>
          <cell r="AO87">
            <v>10226.326999999994</v>
          </cell>
          <cell r="AP87">
            <v>9668.8269999999975</v>
          </cell>
          <cell r="AQ87">
            <v>8018.6629999999859</v>
          </cell>
          <cell r="AR87">
            <v>32503.132999999973</v>
          </cell>
          <cell r="AS87">
            <v>0</v>
          </cell>
          <cell r="AT87">
            <v>27913.816999999995</v>
          </cell>
          <cell r="AU87">
            <v>17687.489999999998</v>
          </cell>
          <cell r="AW87">
            <v>-1545.9</v>
          </cell>
          <cell r="AX87">
            <v>-1230.0999999999999</v>
          </cell>
          <cell r="AY87">
            <v>342.5</v>
          </cell>
          <cell r="AZ87">
            <v>1765.6999999999985</v>
          </cell>
          <cell r="BA87">
            <v>2811</v>
          </cell>
          <cell r="BB87">
            <v>2973</v>
          </cell>
          <cell r="BC87">
            <v>3184</v>
          </cell>
          <cell r="BD87">
            <v>3506</v>
          </cell>
          <cell r="BE87">
            <v>333.20000000000005</v>
          </cell>
          <cell r="BF87">
            <v>4882.2599999999993</v>
          </cell>
          <cell r="BG87">
            <v>4549.3800000000028</v>
          </cell>
          <cell r="BH87">
            <v>1816.5483700000023</v>
          </cell>
          <cell r="BI87">
            <v>23387.588369999976</v>
          </cell>
          <cell r="BK87">
            <v>-2434</v>
          </cell>
          <cell r="BL87">
            <v>7552.1649999999981</v>
          </cell>
          <cell r="BM87">
            <v>6856.9770000000026</v>
          </cell>
          <cell r="BN87">
            <v>11401.718369999964</v>
          </cell>
          <cell r="BO87">
            <v>23376.860369999948</v>
          </cell>
          <cell r="BP87">
            <v>10.728000000017516</v>
          </cell>
          <cell r="BQ87">
            <v>25810.860369999951</v>
          </cell>
          <cell r="BR87">
            <v>18258.695369999954</v>
          </cell>
          <cell r="BT87">
            <v>-82.345000000000482</v>
          </cell>
          <cell r="BU87">
            <v>1895.3450000000007</v>
          </cell>
          <cell r="BV87">
            <v>-2803.1400000000067</v>
          </cell>
          <cell r="BW87">
            <v>-1115.9999920000007</v>
          </cell>
          <cell r="BX87">
            <v>3110.6700079999955</v>
          </cell>
          <cell r="BY87">
            <v>4696.6700079999946</v>
          </cell>
          <cell r="BZ87">
            <v>6445.5000079999963</v>
          </cell>
          <cell r="CA87">
            <v>5199.5000079999982</v>
          </cell>
          <cell r="CB87">
            <v>-1000.4999920000025</v>
          </cell>
          <cell r="CC87">
            <v>5128.5000079999982</v>
          </cell>
          <cell r="CD87">
            <v>5804.5000079999982</v>
          </cell>
          <cell r="CE87">
            <v>5223.8333379999976</v>
          </cell>
          <cell r="CF87">
            <v>32502.533401999906</v>
          </cell>
          <cell r="CH87">
            <v>-990.13999999999396</v>
          </cell>
          <cell r="CI87">
            <v>6691.3400239999864</v>
          </cell>
          <cell r="CJ87">
            <v>10644.500024000012</v>
          </cell>
          <cell r="CK87">
            <v>16156.833353999995</v>
          </cell>
          <cell r="CL87">
            <v>32502.533401999906</v>
          </cell>
          <cell r="CM87">
            <v>0</v>
          </cell>
          <cell r="CN87">
            <v>33492.673401999986</v>
          </cell>
          <cell r="CO87">
            <v>26801.333377999996</v>
          </cell>
          <cell r="CQ87">
            <v>-82.345000000000482</v>
          </cell>
          <cell r="CR87">
            <v>1895.3450000000007</v>
          </cell>
          <cell r="CS87">
            <v>-2803.1400000000067</v>
          </cell>
          <cell r="CT87">
            <v>592.30699999999388</v>
          </cell>
          <cell r="CU87">
            <v>2554.037000000013</v>
          </cell>
          <cell r="CV87">
            <v>3403.546409999974</v>
          </cell>
          <cell r="CW87">
            <v>2963.9999999999986</v>
          </cell>
          <cell r="CX87">
            <v>2939.9999999999986</v>
          </cell>
          <cell r="CY87">
            <v>-1454.0000000000011</v>
          </cell>
          <cell r="CZ87">
            <v>5479.9999999999991</v>
          </cell>
          <cell r="DA87">
            <v>4944.9999999999991</v>
          </cell>
          <cell r="DB87">
            <v>4994.9999999999991</v>
          </cell>
          <cell r="DC87">
            <v>25429.750409999931</v>
          </cell>
          <cell r="DE87">
            <v>-990.13999999999396</v>
          </cell>
          <cell r="DF87">
            <v>6549.8904099999527</v>
          </cell>
          <cell r="DG87">
            <v>4450.0000000000146</v>
          </cell>
          <cell r="DH87">
            <v>15420.000000000004</v>
          </cell>
          <cell r="DI87">
            <v>25429.750409999931</v>
          </cell>
          <cell r="DJ87">
            <v>0</v>
          </cell>
          <cell r="DK87">
            <v>26419.890410000044</v>
          </cell>
          <cell r="DL87">
            <v>19870</v>
          </cell>
          <cell r="DN87">
            <v>-82.345000000000482</v>
          </cell>
          <cell r="DO87">
            <v>1895.3450000000007</v>
          </cell>
          <cell r="DP87">
            <v>-2803.1400000000067</v>
          </cell>
          <cell r="DQ87">
            <v>592.30699999999388</v>
          </cell>
          <cell r="DR87">
            <v>2554.037000000013</v>
          </cell>
          <cell r="DS87">
            <v>3403.546409999974</v>
          </cell>
          <cell r="DT87">
            <v>2012.0226096261836</v>
          </cell>
          <cell r="DU87">
            <v>1987.8173903738016</v>
          </cell>
          <cell r="DV87">
            <v>-9559.5904099999352</v>
          </cell>
          <cell r="DW87">
            <v>0</v>
          </cell>
          <cell r="DX87">
            <v>0</v>
          </cell>
          <cell r="DY87">
            <v>21917.179805600401</v>
          </cell>
          <cell r="DZ87">
            <v>21917.179805600401</v>
          </cell>
          <cell r="EB87">
            <v>-990.13999999999396</v>
          </cell>
          <cell r="EC87">
            <v>6549.8904099999527</v>
          </cell>
          <cell r="ED87">
            <v>-5559.7504099999442</v>
          </cell>
          <cell r="EE87">
            <v>21917.179805600401</v>
          </cell>
          <cell r="EF87">
            <v>21917.179805600401</v>
          </cell>
          <cell r="EG87">
            <v>0</v>
          </cell>
          <cell r="EH87">
            <v>22907.319805600426</v>
          </cell>
          <cell r="EI87">
            <v>16357.429395600442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31992.505000000005</v>
          </cell>
          <cell r="EW87">
            <v>31992.505000000005</v>
          </cell>
          <cell r="EY87">
            <v>0</v>
          </cell>
          <cell r="EZ87">
            <v>0</v>
          </cell>
          <cell r="FA87">
            <v>0</v>
          </cell>
          <cell r="FB87">
            <v>31992.505000000005</v>
          </cell>
          <cell r="FC87">
            <v>31992.505000000005</v>
          </cell>
          <cell r="FD87">
            <v>0</v>
          </cell>
          <cell r="FE87">
            <v>31992.505000000005</v>
          </cell>
          <cell r="FF87">
            <v>31992.505000000005</v>
          </cell>
        </row>
        <row r="88">
          <cell r="A88">
            <v>81</v>
          </cell>
          <cell r="B88" t="str">
            <v>Depreciation</v>
          </cell>
          <cell r="C88">
            <v>808.6</v>
          </cell>
          <cell r="D88">
            <v>810.4</v>
          </cell>
          <cell r="E88">
            <v>898.69999999999982</v>
          </cell>
          <cell r="F88">
            <v>896.80000000000018</v>
          </cell>
          <cell r="G88">
            <v>914.5</v>
          </cell>
          <cell r="H88">
            <v>906.5</v>
          </cell>
          <cell r="I88">
            <v>865.19999999999982</v>
          </cell>
          <cell r="J88">
            <v>865.60000000000036</v>
          </cell>
          <cell r="K88">
            <v>-6966.3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2517.6999999999998</v>
          </cell>
          <cell r="R88">
            <v>2717.8</v>
          </cell>
          <cell r="S88">
            <v>0</v>
          </cell>
          <cell r="T88">
            <v>0</v>
          </cell>
          <cell r="U88">
            <v>5235.5</v>
          </cell>
          <cell r="V88">
            <v>-5235.5</v>
          </cell>
          <cell r="W88">
            <v>2717.8</v>
          </cell>
          <cell r="X88">
            <v>0</v>
          </cell>
          <cell r="Z88">
            <v>882.58333333333337</v>
          </cell>
          <cell r="AA88">
            <v>882.58333333333337</v>
          </cell>
          <cell r="AB88">
            <v>882.58333333333337</v>
          </cell>
          <cell r="AC88">
            <v>882.58333333333337</v>
          </cell>
          <cell r="AD88">
            <v>882.58333333333337</v>
          </cell>
          <cell r="AE88">
            <v>882.58333333333337</v>
          </cell>
          <cell r="AF88">
            <v>882.58333333333337</v>
          </cell>
          <cell r="AG88">
            <v>882.58333333333337</v>
          </cell>
          <cell r="AH88">
            <v>883</v>
          </cell>
          <cell r="AI88">
            <v>883</v>
          </cell>
          <cell r="AJ88">
            <v>883</v>
          </cell>
          <cell r="AK88">
            <v>881</v>
          </cell>
          <cell r="AL88">
            <v>10590.666666666666</v>
          </cell>
          <cell r="AN88">
            <v>2647.75</v>
          </cell>
          <cell r="AO88">
            <v>2647.75</v>
          </cell>
          <cell r="AP88">
            <v>2648.1666666666661</v>
          </cell>
          <cell r="AQ88">
            <v>2647</v>
          </cell>
          <cell r="AR88">
            <v>10590.666666666666</v>
          </cell>
          <cell r="AS88">
            <v>0</v>
          </cell>
          <cell r="AT88">
            <v>7942.9166666666661</v>
          </cell>
          <cell r="AU88">
            <v>5295.1666666666661</v>
          </cell>
          <cell r="AW88">
            <v>785</v>
          </cell>
          <cell r="AX88">
            <v>787</v>
          </cell>
          <cell r="AY88">
            <v>822.5</v>
          </cell>
          <cell r="AZ88">
            <v>740</v>
          </cell>
          <cell r="BA88">
            <v>785</v>
          </cell>
          <cell r="BB88">
            <v>796</v>
          </cell>
          <cell r="BC88">
            <v>782</v>
          </cell>
          <cell r="BD88">
            <v>782</v>
          </cell>
          <cell r="BE88">
            <v>800.4</v>
          </cell>
          <cell r="BF88">
            <v>806.8</v>
          </cell>
          <cell r="BG88">
            <v>840.8</v>
          </cell>
          <cell r="BH88">
            <v>816.5</v>
          </cell>
          <cell r="BI88">
            <v>9544</v>
          </cell>
          <cell r="BK88">
            <v>2393.5</v>
          </cell>
          <cell r="BL88">
            <v>2321.5</v>
          </cell>
          <cell r="BM88">
            <v>2364.3999999999996</v>
          </cell>
          <cell r="BN88">
            <v>2463.1000000000004</v>
          </cell>
          <cell r="BO88">
            <v>9542.5</v>
          </cell>
          <cell r="BP88">
            <v>1.5</v>
          </cell>
          <cell r="BQ88">
            <v>7149</v>
          </cell>
          <cell r="BR88">
            <v>4827.5</v>
          </cell>
          <cell r="BT88">
            <v>808.6</v>
          </cell>
          <cell r="BU88">
            <v>810.4</v>
          </cell>
          <cell r="BV88">
            <v>898.69999999999982</v>
          </cell>
          <cell r="BW88">
            <v>897</v>
          </cell>
          <cell r="BX88">
            <v>897</v>
          </cell>
          <cell r="BY88">
            <v>897</v>
          </cell>
          <cell r="BZ88">
            <v>897</v>
          </cell>
          <cell r="CA88">
            <v>897</v>
          </cell>
          <cell r="CB88">
            <v>897</v>
          </cell>
          <cell r="CC88">
            <v>897</v>
          </cell>
          <cell r="CD88">
            <v>897</v>
          </cell>
          <cell r="CE88">
            <v>897</v>
          </cell>
          <cell r="CF88">
            <v>10590.7</v>
          </cell>
          <cell r="CG88">
            <v>10591</v>
          </cell>
          <cell r="CH88">
            <v>2517.6999999999998</v>
          </cell>
          <cell r="CI88">
            <v>2691</v>
          </cell>
          <cell r="CJ88">
            <v>2691</v>
          </cell>
          <cell r="CK88">
            <v>2691.0000000000009</v>
          </cell>
          <cell r="CL88">
            <v>10590.7</v>
          </cell>
          <cell r="CM88">
            <v>0</v>
          </cell>
          <cell r="CN88">
            <v>8073.0000000000009</v>
          </cell>
          <cell r="CO88">
            <v>5382.0000000000009</v>
          </cell>
          <cell r="CQ88">
            <v>808.6</v>
          </cell>
          <cell r="CR88">
            <v>810.4</v>
          </cell>
          <cell r="CS88">
            <v>898.69999999999982</v>
          </cell>
          <cell r="CT88">
            <v>896.80000000000018</v>
          </cell>
          <cell r="CU88">
            <v>914.5</v>
          </cell>
          <cell r="CV88">
            <v>906.5</v>
          </cell>
          <cell r="CW88">
            <v>892.5</v>
          </cell>
          <cell r="CX88">
            <v>892.5</v>
          </cell>
          <cell r="CY88">
            <v>892.5</v>
          </cell>
          <cell r="CZ88">
            <v>892.5</v>
          </cell>
          <cell r="DA88">
            <v>892.5</v>
          </cell>
          <cell r="DB88">
            <v>892.5</v>
          </cell>
          <cell r="DC88">
            <v>10590.5</v>
          </cell>
          <cell r="DD88">
            <v>10591</v>
          </cell>
          <cell r="DE88">
            <v>2517.6999999999998</v>
          </cell>
          <cell r="DF88">
            <v>2717.8</v>
          </cell>
          <cell r="DG88">
            <v>2677.5</v>
          </cell>
          <cell r="DH88">
            <v>2677.5</v>
          </cell>
          <cell r="DI88">
            <v>10590.5</v>
          </cell>
          <cell r="DJ88">
            <v>0</v>
          </cell>
          <cell r="DK88">
            <v>8072.8</v>
          </cell>
          <cell r="DL88">
            <v>5355</v>
          </cell>
          <cell r="DN88">
            <v>808.6</v>
          </cell>
          <cell r="DO88">
            <v>810.4</v>
          </cell>
          <cell r="DP88">
            <v>898.69999999999982</v>
          </cell>
          <cell r="DQ88">
            <v>896.80000000000018</v>
          </cell>
          <cell r="DR88">
            <v>914.5</v>
          </cell>
          <cell r="DS88">
            <v>906.5</v>
          </cell>
          <cell r="DT88">
            <v>865.19999999999982</v>
          </cell>
          <cell r="DU88">
            <v>865.60000000000036</v>
          </cell>
          <cell r="DV88">
            <v>-6966.3</v>
          </cell>
          <cell r="DW88">
            <v>0</v>
          </cell>
          <cell r="DX88">
            <v>0</v>
          </cell>
          <cell r="DY88">
            <v>10590</v>
          </cell>
          <cell r="DZ88">
            <v>10590</v>
          </cell>
          <cell r="EB88">
            <v>2517.6999999999998</v>
          </cell>
          <cell r="EC88">
            <v>2717.8</v>
          </cell>
          <cell r="ED88">
            <v>-5235.5</v>
          </cell>
          <cell r="EE88">
            <v>10590</v>
          </cell>
          <cell r="EF88">
            <v>10590</v>
          </cell>
          <cell r="EG88">
            <v>0</v>
          </cell>
          <cell r="EH88">
            <v>8072.3</v>
          </cell>
          <cell r="EI88">
            <v>5354.5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11625</v>
          </cell>
          <cell r="EW88">
            <v>11625</v>
          </cell>
          <cell r="EY88">
            <v>0</v>
          </cell>
          <cell r="EZ88">
            <v>0</v>
          </cell>
          <cell r="FA88">
            <v>0</v>
          </cell>
          <cell r="FB88">
            <v>11625</v>
          </cell>
          <cell r="FC88">
            <v>11625</v>
          </cell>
          <cell r="FD88">
            <v>0</v>
          </cell>
          <cell r="FE88">
            <v>11625</v>
          </cell>
          <cell r="FF88">
            <v>11625</v>
          </cell>
        </row>
        <row r="89">
          <cell r="A89">
            <v>82</v>
          </cell>
          <cell r="B89" t="str">
            <v>EBIT</v>
          </cell>
          <cell r="C89">
            <v>-890.9450000000005</v>
          </cell>
          <cell r="D89">
            <v>1084.9450000000006</v>
          </cell>
          <cell r="E89">
            <v>-3701.8400000000065</v>
          </cell>
          <cell r="F89">
            <v>-304.4930000000063</v>
          </cell>
          <cell r="G89">
            <v>1639.537000000013</v>
          </cell>
          <cell r="H89">
            <v>2497.046409999974</v>
          </cell>
          <cell r="I89">
            <v>1146.8226096261837</v>
          </cell>
          <cell r="J89">
            <v>1122.2173903738012</v>
          </cell>
          <cell r="K89">
            <v>-2593.290409999935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-3507.8399999999938</v>
          </cell>
          <cell r="R89">
            <v>3832.0904099999525</v>
          </cell>
          <cell r="S89">
            <v>0</v>
          </cell>
          <cell r="T89">
            <v>0</v>
          </cell>
          <cell r="U89">
            <v>324.25040999994417</v>
          </cell>
          <cell r="V89">
            <v>-324.25040999994417</v>
          </cell>
          <cell r="W89">
            <v>3832.0904099999525</v>
          </cell>
          <cell r="X89">
            <v>0</v>
          </cell>
          <cell r="Z89">
            <v>-546.91900000000055</v>
          </cell>
          <cell r="AA89">
            <v>2099.0789999999965</v>
          </cell>
          <cell r="AB89">
            <v>389.40599999999915</v>
          </cell>
          <cell r="AC89">
            <v>1792.4093333333321</v>
          </cell>
          <cell r="AD89">
            <v>2636.9143333333332</v>
          </cell>
          <cell r="AE89">
            <v>3149.2533333333313</v>
          </cell>
          <cell r="AF89">
            <v>5000.8390000000018</v>
          </cell>
          <cell r="AG89">
            <v>4201.9450000000015</v>
          </cell>
          <cell r="AH89">
            <v>-2182.1236666666664</v>
          </cell>
          <cell r="AI89">
            <v>2286.1233333333321</v>
          </cell>
          <cell r="AJ89">
            <v>1999.9333333333334</v>
          </cell>
          <cell r="AK89">
            <v>1085.6063333333323</v>
          </cell>
          <cell r="AL89">
            <v>21912.466333333308</v>
          </cell>
          <cell r="AN89">
            <v>1941.5660000000044</v>
          </cell>
          <cell r="AO89">
            <v>7578.5769999999939</v>
          </cell>
          <cell r="AP89">
            <v>7020.6603333333314</v>
          </cell>
          <cell r="AQ89">
            <v>5371.6629999999859</v>
          </cell>
          <cell r="AR89">
            <v>21912.466333333308</v>
          </cell>
          <cell r="AS89">
            <v>0</v>
          </cell>
          <cell r="AT89">
            <v>19970.900333333331</v>
          </cell>
          <cell r="AU89">
            <v>12392.323333333332</v>
          </cell>
          <cell r="AW89">
            <v>-2330.9</v>
          </cell>
          <cell r="AX89">
            <v>-2017.1</v>
          </cell>
          <cell r="AY89">
            <v>-480</v>
          </cell>
          <cell r="AZ89">
            <v>1025.6999999999985</v>
          </cell>
          <cell r="BA89">
            <v>2026</v>
          </cell>
          <cell r="BB89">
            <v>2177</v>
          </cell>
          <cell r="BC89">
            <v>2402</v>
          </cell>
          <cell r="BD89">
            <v>2724</v>
          </cell>
          <cell r="BE89">
            <v>-467.19999999999993</v>
          </cell>
          <cell r="BF89">
            <v>4075.4599999999991</v>
          </cell>
          <cell r="BG89">
            <v>3708.5800000000027</v>
          </cell>
          <cell r="BH89">
            <v>1000.0483700000023</v>
          </cell>
          <cell r="BI89">
            <v>13843.588369999976</v>
          </cell>
          <cell r="BK89">
            <v>-4827.5</v>
          </cell>
          <cell r="BL89">
            <v>5230.6649999999981</v>
          </cell>
          <cell r="BM89">
            <v>4492.577000000003</v>
          </cell>
          <cell r="BN89">
            <v>8938.6183699999638</v>
          </cell>
          <cell r="BO89">
            <v>13834.360369999948</v>
          </cell>
          <cell r="BP89">
            <v>9.2280000000175164</v>
          </cell>
          <cell r="BQ89">
            <v>18661.860369999951</v>
          </cell>
          <cell r="BR89">
            <v>13431.195369999954</v>
          </cell>
          <cell r="BT89">
            <v>-890.9450000000005</v>
          </cell>
          <cell r="BU89">
            <v>1084.9450000000006</v>
          </cell>
          <cell r="BV89">
            <v>-3701.8400000000065</v>
          </cell>
          <cell r="BW89">
            <v>-2012.9999920000007</v>
          </cell>
          <cell r="BX89">
            <v>2213.6700079999955</v>
          </cell>
          <cell r="BY89">
            <v>3799.6700079999946</v>
          </cell>
          <cell r="BZ89">
            <v>5548.5000079999963</v>
          </cell>
          <cell r="CA89">
            <v>4302.5000079999982</v>
          </cell>
          <cell r="CB89">
            <v>-1897.4999920000025</v>
          </cell>
          <cell r="CC89">
            <v>4231.5000079999982</v>
          </cell>
          <cell r="CD89">
            <v>4907.5000079999982</v>
          </cell>
          <cell r="CE89">
            <v>4326.8333379999976</v>
          </cell>
          <cell r="CF89">
            <v>21911.833401999906</v>
          </cell>
          <cell r="CG89">
            <v>21911.974719999998</v>
          </cell>
          <cell r="CH89">
            <v>-3507.8399999999938</v>
          </cell>
          <cell r="CI89">
            <v>4000.3400239999864</v>
          </cell>
          <cell r="CJ89">
            <v>7953.5000240000118</v>
          </cell>
          <cell r="CK89">
            <v>13465.833353999995</v>
          </cell>
          <cell r="CL89">
            <v>21911.833401999906</v>
          </cell>
          <cell r="CM89">
            <v>0</v>
          </cell>
          <cell r="CN89">
            <v>25419.673401999986</v>
          </cell>
          <cell r="CO89">
            <v>21419.333377999996</v>
          </cell>
          <cell r="CQ89">
            <v>-890.9450000000005</v>
          </cell>
          <cell r="CR89">
            <v>1084.9450000000006</v>
          </cell>
          <cell r="CS89">
            <v>-3701.8400000000065</v>
          </cell>
          <cell r="CT89">
            <v>-304.4930000000063</v>
          </cell>
          <cell r="CU89">
            <v>1639.537000000013</v>
          </cell>
          <cell r="CV89">
            <v>2497.046409999974</v>
          </cell>
          <cell r="CW89">
            <v>2071.4999999999986</v>
          </cell>
          <cell r="CX89">
            <v>2047.4999999999986</v>
          </cell>
          <cell r="CY89">
            <v>-2346.5000000000009</v>
          </cell>
          <cell r="CZ89">
            <v>4587.4999999999991</v>
          </cell>
          <cell r="DA89">
            <v>4052.4999999999991</v>
          </cell>
          <cell r="DB89">
            <v>4102.4999999999991</v>
          </cell>
          <cell r="DC89">
            <v>14839.250409999931</v>
          </cell>
          <cell r="DD89">
            <v>14839.114000000001</v>
          </cell>
          <cell r="DE89">
            <v>-3507.8399999999938</v>
          </cell>
          <cell r="DF89">
            <v>3832.0904099999525</v>
          </cell>
          <cell r="DG89">
            <v>1772.5000000000146</v>
          </cell>
          <cell r="DH89">
            <v>12742.500000000004</v>
          </cell>
          <cell r="DI89">
            <v>14839.250409999931</v>
          </cell>
          <cell r="DJ89">
            <v>0</v>
          </cell>
          <cell r="DK89">
            <v>18347.090410000044</v>
          </cell>
          <cell r="DL89">
            <v>14515</v>
          </cell>
          <cell r="DN89">
            <v>-890.9450000000005</v>
          </cell>
          <cell r="DO89">
            <v>1084.9450000000006</v>
          </cell>
          <cell r="DP89">
            <v>-3701.8400000000065</v>
          </cell>
          <cell r="DQ89">
            <v>-304.4930000000063</v>
          </cell>
          <cell r="DR89">
            <v>1639.537000000013</v>
          </cell>
          <cell r="DS89">
            <v>2497.046409999974</v>
          </cell>
          <cell r="DT89">
            <v>1146.8226096261837</v>
          </cell>
          <cell r="DU89">
            <v>1122.2173903738012</v>
          </cell>
          <cell r="DV89">
            <v>-2593.290409999935</v>
          </cell>
          <cell r="DW89">
            <v>0</v>
          </cell>
          <cell r="DX89">
            <v>0</v>
          </cell>
          <cell r="DY89">
            <v>11327.179805600401</v>
          </cell>
          <cell r="DZ89">
            <v>11327.179805600401</v>
          </cell>
          <cell r="EB89">
            <v>-3507.8399999999938</v>
          </cell>
          <cell r="EC89">
            <v>3832.0904099999525</v>
          </cell>
          <cell r="ED89">
            <v>-324.25040999994417</v>
          </cell>
          <cell r="EE89">
            <v>11327.179805600401</v>
          </cell>
          <cell r="EF89">
            <v>11327.179805600401</v>
          </cell>
          <cell r="EG89">
            <v>0</v>
          </cell>
          <cell r="EH89">
            <v>14835.019805600426</v>
          </cell>
          <cell r="EI89">
            <v>11002.929395600442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20367.505000000005</v>
          </cell>
          <cell r="EW89">
            <v>20367.505000000005</v>
          </cell>
          <cell r="EY89">
            <v>0</v>
          </cell>
          <cell r="EZ89">
            <v>0</v>
          </cell>
          <cell r="FA89">
            <v>0</v>
          </cell>
          <cell r="FB89">
            <v>20367.505000000005</v>
          </cell>
          <cell r="FC89">
            <v>20367.505000000005</v>
          </cell>
          <cell r="FD89">
            <v>0</v>
          </cell>
          <cell r="FE89">
            <v>20367.505000000005</v>
          </cell>
          <cell r="FF89">
            <v>20367.505000000005</v>
          </cell>
        </row>
        <row r="90">
          <cell r="A90">
            <v>83</v>
          </cell>
        </row>
        <row r="91">
          <cell r="A91">
            <v>84</v>
          </cell>
          <cell r="B91" t="str">
            <v>Mexican Tech Fee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</row>
        <row r="92">
          <cell r="A92">
            <v>85</v>
          </cell>
          <cell r="B92" t="str">
            <v>INTERBREW EBIT</v>
          </cell>
          <cell r="C92">
            <v>-890.9450000000005</v>
          </cell>
          <cell r="D92">
            <v>1084.9450000000006</v>
          </cell>
          <cell r="E92">
            <v>-3701.8400000000065</v>
          </cell>
          <cell r="F92">
            <v>-304.4930000000063</v>
          </cell>
          <cell r="G92">
            <v>1639.537000000013</v>
          </cell>
          <cell r="H92">
            <v>2497.046409999974</v>
          </cell>
          <cell r="I92">
            <v>1146.8226096261837</v>
          </cell>
          <cell r="J92">
            <v>1122.2173903738012</v>
          </cell>
          <cell r="K92">
            <v>-2593.290409999935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-3507.8399999999938</v>
          </cell>
          <cell r="R92">
            <v>3832.0904099999525</v>
          </cell>
          <cell r="S92">
            <v>0</v>
          </cell>
          <cell r="T92">
            <v>0</v>
          </cell>
          <cell r="U92">
            <v>324.25040999994417</v>
          </cell>
          <cell r="V92">
            <v>-324.25040999994417</v>
          </cell>
          <cell r="W92">
            <v>3832.0904099999525</v>
          </cell>
          <cell r="X92">
            <v>0</v>
          </cell>
          <cell r="Z92">
            <v>-546.91900000000055</v>
          </cell>
          <cell r="AA92">
            <v>2099.0789999999965</v>
          </cell>
          <cell r="AB92">
            <v>389.40599999999915</v>
          </cell>
          <cell r="AC92">
            <v>1792.4093333333321</v>
          </cell>
          <cell r="AD92">
            <v>2636.9143333333332</v>
          </cell>
          <cell r="AE92">
            <v>3149.2533333333313</v>
          </cell>
          <cell r="AF92">
            <v>5000.8390000000018</v>
          </cell>
          <cell r="AG92">
            <v>4201.9450000000015</v>
          </cell>
          <cell r="AH92">
            <v>-2182.1236666666664</v>
          </cell>
          <cell r="AI92">
            <v>2286.1233333333321</v>
          </cell>
          <cell r="AJ92">
            <v>1999.9333333333334</v>
          </cell>
          <cell r="AK92">
            <v>1085.6063333333323</v>
          </cell>
          <cell r="AL92">
            <v>21912.466333333308</v>
          </cell>
          <cell r="AN92">
            <v>1941.5660000000044</v>
          </cell>
          <cell r="AO92">
            <v>7578.5769999999939</v>
          </cell>
          <cell r="AP92">
            <v>7020.6603333333314</v>
          </cell>
          <cell r="AQ92">
            <v>5371.6629999999859</v>
          </cell>
          <cell r="AR92">
            <v>21912.466333333308</v>
          </cell>
          <cell r="AS92">
            <v>0</v>
          </cell>
          <cell r="AT92">
            <v>19970.900333333331</v>
          </cell>
          <cell r="AU92">
            <v>12392.323333333332</v>
          </cell>
          <cell r="AW92">
            <v>-2330.9</v>
          </cell>
          <cell r="AX92">
            <v>-2017.1</v>
          </cell>
          <cell r="AY92">
            <v>-480</v>
          </cell>
          <cell r="AZ92">
            <v>1025.6999999999985</v>
          </cell>
          <cell r="BA92">
            <v>2026</v>
          </cell>
          <cell r="BB92">
            <v>2177</v>
          </cell>
          <cell r="BC92">
            <v>2402</v>
          </cell>
          <cell r="BD92">
            <v>2724</v>
          </cell>
          <cell r="BE92">
            <v>-467.19999999999993</v>
          </cell>
          <cell r="BF92">
            <v>4075.4599999999991</v>
          </cell>
          <cell r="BG92">
            <v>3708.5800000000027</v>
          </cell>
          <cell r="BH92">
            <v>1000.0483700000023</v>
          </cell>
          <cell r="BI92">
            <v>13843.588369999976</v>
          </cell>
          <cell r="BK92">
            <v>-4827.5</v>
          </cell>
          <cell r="BL92">
            <v>5230.6649999999981</v>
          </cell>
          <cell r="BM92">
            <v>4492.577000000003</v>
          </cell>
          <cell r="BN92">
            <v>8938.6183699999638</v>
          </cell>
          <cell r="BO92">
            <v>13834.360369999948</v>
          </cell>
          <cell r="BP92">
            <v>9.2280000000175164</v>
          </cell>
          <cell r="BQ92">
            <v>18661.860369999951</v>
          </cell>
          <cell r="BR92">
            <v>13431.195369999954</v>
          </cell>
          <cell r="BT92">
            <v>-890.9450000000005</v>
          </cell>
          <cell r="BU92">
            <v>1084.9450000000006</v>
          </cell>
          <cell r="BV92">
            <v>-3701.8400000000065</v>
          </cell>
          <cell r="BW92">
            <v>-2012.9999920000007</v>
          </cell>
          <cell r="BX92">
            <v>2213.6700079999955</v>
          </cell>
          <cell r="BY92">
            <v>3799.6700079999946</v>
          </cell>
          <cell r="BZ92">
            <v>5548.5000079999963</v>
          </cell>
          <cell r="CA92">
            <v>4302.5000079999982</v>
          </cell>
          <cell r="CB92">
            <v>-1897.4999920000025</v>
          </cell>
          <cell r="CC92">
            <v>4231.5000079999982</v>
          </cell>
          <cell r="CD92">
            <v>4907.5000079999982</v>
          </cell>
          <cell r="CE92">
            <v>4326.8333379999976</v>
          </cell>
          <cell r="CF92">
            <v>21911.833401999906</v>
          </cell>
          <cell r="CG92">
            <v>21911.974719999998</v>
          </cell>
          <cell r="CH92">
            <v>-3507.8399999999938</v>
          </cell>
          <cell r="CI92">
            <v>4000.3400239999864</v>
          </cell>
          <cell r="CJ92">
            <v>7953.5000240000118</v>
          </cell>
          <cell r="CK92">
            <v>13465.833353999995</v>
          </cell>
          <cell r="CL92">
            <v>21911.833401999906</v>
          </cell>
          <cell r="CM92">
            <v>0</v>
          </cell>
          <cell r="CN92">
            <v>25419.673401999986</v>
          </cell>
          <cell r="CO92">
            <v>21419.333377999996</v>
          </cell>
          <cell r="CQ92">
            <v>-890.9450000000005</v>
          </cell>
          <cell r="CR92">
            <v>1084.9450000000006</v>
          </cell>
          <cell r="CS92">
            <v>-3701.8400000000065</v>
          </cell>
          <cell r="CT92">
            <v>-304.4930000000063</v>
          </cell>
          <cell r="CU92">
            <v>1639.537000000013</v>
          </cell>
          <cell r="CV92">
            <v>2497.046409999974</v>
          </cell>
          <cell r="CW92">
            <v>2071.4999999999986</v>
          </cell>
          <cell r="CX92">
            <v>2047.4999999999986</v>
          </cell>
          <cell r="CY92">
            <v>-2346.5000000000009</v>
          </cell>
          <cell r="CZ92">
            <v>4587.4999999999991</v>
          </cell>
          <cell r="DA92">
            <v>4052.4999999999991</v>
          </cell>
          <cell r="DB92">
            <v>4102.4999999999991</v>
          </cell>
          <cell r="DC92">
            <v>14839.250409999931</v>
          </cell>
          <cell r="DD92">
            <v>14839.114000000001</v>
          </cell>
          <cell r="DE92">
            <v>-3507.8399999999938</v>
          </cell>
          <cell r="DF92">
            <v>3832.0904099999525</v>
          </cell>
          <cell r="DG92">
            <v>1772.5000000000146</v>
          </cell>
          <cell r="DH92">
            <v>12742.500000000004</v>
          </cell>
          <cell r="DI92">
            <v>14839.250409999931</v>
          </cell>
          <cell r="DJ92">
            <v>0</v>
          </cell>
          <cell r="DK92">
            <v>18347.090410000044</v>
          </cell>
          <cell r="DL92">
            <v>14515</v>
          </cell>
          <cell r="DN92">
            <v>-890.9450000000005</v>
          </cell>
          <cell r="DO92">
            <v>1084.9450000000006</v>
          </cell>
          <cell r="DP92">
            <v>-3701.8400000000065</v>
          </cell>
          <cell r="DQ92">
            <v>-304.4930000000063</v>
          </cell>
          <cell r="DR92">
            <v>1639.537000000013</v>
          </cell>
          <cell r="DS92">
            <v>2497.046409999974</v>
          </cell>
          <cell r="DT92">
            <v>1146.8226096261837</v>
          </cell>
          <cell r="DU92">
            <v>1122.2173903738012</v>
          </cell>
          <cell r="DV92">
            <v>-2593.290409999935</v>
          </cell>
          <cell r="DW92">
            <v>0</v>
          </cell>
          <cell r="DX92">
            <v>0</v>
          </cell>
          <cell r="DY92">
            <v>11327.179805600401</v>
          </cell>
          <cell r="DZ92">
            <v>11327.179805600401</v>
          </cell>
          <cell r="EB92">
            <v>-3507.8399999999938</v>
          </cell>
          <cell r="EC92">
            <v>3832.0904099999525</v>
          </cell>
          <cell r="ED92">
            <v>-324.25040999994417</v>
          </cell>
          <cell r="EE92">
            <v>11327.179805600401</v>
          </cell>
          <cell r="EF92">
            <v>11327.179805600401</v>
          </cell>
          <cell r="EG92">
            <v>0</v>
          </cell>
          <cell r="EH92">
            <v>14835.019805600426</v>
          </cell>
          <cell r="EI92">
            <v>11002.929395600442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20367.505000000005</v>
          </cell>
          <cell r="EW92">
            <v>20367.505000000005</v>
          </cell>
          <cell r="EY92">
            <v>0</v>
          </cell>
          <cell r="EZ92">
            <v>0</v>
          </cell>
          <cell r="FA92">
            <v>0</v>
          </cell>
          <cell r="FB92">
            <v>20367.505000000005</v>
          </cell>
          <cell r="FC92">
            <v>20367.505000000005</v>
          </cell>
          <cell r="FD92">
            <v>0</v>
          </cell>
          <cell r="FE92">
            <v>20367.505000000005</v>
          </cell>
          <cell r="FF92">
            <v>20367.505000000005</v>
          </cell>
        </row>
        <row r="93">
          <cell r="A93">
            <v>86</v>
          </cell>
          <cell r="B93" t="str">
            <v>Unrestricted EBIT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</row>
        <row r="94">
          <cell r="A94">
            <v>87</v>
          </cell>
          <cell r="B94" t="str">
            <v>Extraordinary item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</row>
        <row r="95">
          <cell r="A95">
            <v>88</v>
          </cell>
          <cell r="B95" t="str">
            <v>EBIT after Extraordinary items</v>
          </cell>
          <cell r="C95">
            <v>-890.9450000000005</v>
          </cell>
          <cell r="D95">
            <v>1084.9450000000006</v>
          </cell>
          <cell r="E95">
            <v>-3701.8400000000065</v>
          </cell>
          <cell r="F95">
            <v>-304.4930000000063</v>
          </cell>
          <cell r="G95">
            <v>1639.537000000013</v>
          </cell>
          <cell r="H95">
            <v>2497.046409999974</v>
          </cell>
          <cell r="I95">
            <v>1146.8226096261837</v>
          </cell>
          <cell r="J95">
            <v>1122.2173903738012</v>
          </cell>
          <cell r="K95">
            <v>-2593.290409999935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-3507.8399999999938</v>
          </cell>
          <cell r="R95">
            <v>3832.0904099999525</v>
          </cell>
          <cell r="S95">
            <v>0</v>
          </cell>
          <cell r="T95">
            <v>0</v>
          </cell>
          <cell r="U95">
            <v>324.25040999994417</v>
          </cell>
          <cell r="V95">
            <v>-324.25040999994417</v>
          </cell>
          <cell r="W95">
            <v>3832.0904099999525</v>
          </cell>
          <cell r="X95">
            <v>0</v>
          </cell>
          <cell r="Z95">
            <v>-546.91900000000055</v>
          </cell>
          <cell r="AA95">
            <v>2099.0789999999965</v>
          </cell>
          <cell r="AB95">
            <v>389.40599999999915</v>
          </cell>
          <cell r="AC95">
            <v>1792.4093333333321</v>
          </cell>
          <cell r="AD95">
            <v>2636.9143333333332</v>
          </cell>
          <cell r="AE95">
            <v>3149.2533333333313</v>
          </cell>
          <cell r="AF95">
            <v>5000.8390000000018</v>
          </cell>
          <cell r="AG95">
            <v>4201.9450000000015</v>
          </cell>
          <cell r="AH95">
            <v>-2182.1236666666664</v>
          </cell>
          <cell r="AI95">
            <v>2286.1233333333321</v>
          </cell>
          <cell r="AJ95">
            <v>1999.9333333333334</v>
          </cell>
          <cell r="AK95">
            <v>1085.6063333333323</v>
          </cell>
          <cell r="AL95">
            <v>21912.466333333308</v>
          </cell>
          <cell r="AN95">
            <v>1941.5660000000044</v>
          </cell>
          <cell r="AO95">
            <v>7578.5769999999939</v>
          </cell>
          <cell r="AP95">
            <v>7020.6603333333314</v>
          </cell>
          <cell r="AQ95">
            <v>5371.6629999999859</v>
          </cell>
          <cell r="AR95">
            <v>21912.466333333308</v>
          </cell>
          <cell r="AS95">
            <v>0</v>
          </cell>
          <cell r="AT95">
            <v>19970.900333333331</v>
          </cell>
          <cell r="AU95">
            <v>12392.323333333332</v>
          </cell>
          <cell r="AW95">
            <v>-2330.9</v>
          </cell>
          <cell r="AX95">
            <v>-2017.1</v>
          </cell>
          <cell r="AY95">
            <v>-480</v>
          </cell>
          <cell r="AZ95">
            <v>1025.6999999999985</v>
          </cell>
          <cell r="BA95">
            <v>2026</v>
          </cell>
          <cell r="BB95">
            <v>2177</v>
          </cell>
          <cell r="BC95">
            <v>2402</v>
          </cell>
          <cell r="BD95">
            <v>2724</v>
          </cell>
          <cell r="BE95">
            <v>-467.19999999999993</v>
          </cell>
          <cell r="BF95">
            <v>4075.4599999999991</v>
          </cell>
          <cell r="BG95">
            <v>3708.5800000000027</v>
          </cell>
          <cell r="BH95">
            <v>1000.0483700000023</v>
          </cell>
          <cell r="BI95">
            <v>13843.588369999976</v>
          </cell>
          <cell r="BK95">
            <v>-4827.5</v>
          </cell>
          <cell r="BL95">
            <v>5230.6649999999981</v>
          </cell>
          <cell r="BM95">
            <v>4492.577000000003</v>
          </cell>
          <cell r="BN95">
            <v>8938.6183699999638</v>
          </cell>
          <cell r="BO95">
            <v>13834.360369999948</v>
          </cell>
          <cell r="BP95">
            <v>9.2280000000175164</v>
          </cell>
          <cell r="BQ95">
            <v>18661.860369999951</v>
          </cell>
          <cell r="BR95">
            <v>13431.195369999954</v>
          </cell>
          <cell r="BT95">
            <v>-890.9450000000005</v>
          </cell>
          <cell r="BU95">
            <v>1084.9450000000006</v>
          </cell>
          <cell r="BV95">
            <v>-3701.8400000000065</v>
          </cell>
          <cell r="BW95">
            <v>-2012.9999920000007</v>
          </cell>
          <cell r="BX95">
            <v>2213.6700079999955</v>
          </cell>
          <cell r="BY95">
            <v>3799.6700079999946</v>
          </cell>
          <cell r="BZ95">
            <v>5548.5000079999963</v>
          </cell>
          <cell r="CA95">
            <v>4302.5000079999982</v>
          </cell>
          <cell r="CB95">
            <v>-1897.4999920000025</v>
          </cell>
          <cell r="CC95">
            <v>4231.5000079999982</v>
          </cell>
          <cell r="CD95">
            <v>4907.5000079999982</v>
          </cell>
          <cell r="CE95">
            <v>4326.8333379999976</v>
          </cell>
          <cell r="CF95">
            <v>21911.833401999906</v>
          </cell>
          <cell r="CG95">
            <v>21911.974719999998</v>
          </cell>
          <cell r="CH95">
            <v>-3507.8399999999938</v>
          </cell>
          <cell r="CI95">
            <v>4000.3400239999864</v>
          </cell>
          <cell r="CJ95">
            <v>7953.5000240000118</v>
          </cell>
          <cell r="CK95">
            <v>13465.833353999995</v>
          </cell>
          <cell r="CL95">
            <v>21911.833401999906</v>
          </cell>
          <cell r="CM95">
            <v>0</v>
          </cell>
          <cell r="CN95">
            <v>25419.673401999986</v>
          </cell>
          <cell r="CO95">
            <v>21419.333377999996</v>
          </cell>
          <cell r="CQ95">
            <v>-890.9450000000005</v>
          </cell>
          <cell r="CR95">
            <v>1084.9450000000006</v>
          </cell>
          <cell r="CS95">
            <v>-3701.8400000000065</v>
          </cell>
          <cell r="CT95">
            <v>-304.4930000000063</v>
          </cell>
          <cell r="CU95">
            <v>1639.537000000013</v>
          </cell>
          <cell r="CV95">
            <v>2497.046409999974</v>
          </cell>
          <cell r="CW95">
            <v>2071.4999999999986</v>
          </cell>
          <cell r="CX95">
            <v>2047.4999999999986</v>
          </cell>
          <cell r="CY95">
            <v>-2346.5000000000009</v>
          </cell>
          <cell r="CZ95">
            <v>4587.4999999999991</v>
          </cell>
          <cell r="DA95">
            <v>4052.4999999999991</v>
          </cell>
          <cell r="DB95">
            <v>4102.4999999999991</v>
          </cell>
          <cell r="DC95">
            <v>14839.250409999931</v>
          </cell>
          <cell r="DD95">
            <v>14839.114000000001</v>
          </cell>
          <cell r="DE95">
            <v>-3507.8399999999938</v>
          </cell>
          <cell r="DF95">
            <v>3832.0904099999525</v>
          </cell>
          <cell r="DG95">
            <v>1772.5000000000146</v>
          </cell>
          <cell r="DH95">
            <v>12742.500000000004</v>
          </cell>
          <cell r="DI95">
            <v>14839.250409999931</v>
          </cell>
          <cell r="DJ95">
            <v>0</v>
          </cell>
          <cell r="DK95">
            <v>18347.090410000044</v>
          </cell>
          <cell r="DL95">
            <v>14515</v>
          </cell>
          <cell r="DN95">
            <v>-890.9450000000005</v>
          </cell>
          <cell r="DO95">
            <v>1084.9450000000006</v>
          </cell>
          <cell r="DP95">
            <v>-3701.8400000000065</v>
          </cell>
          <cell r="DQ95">
            <v>-304.4930000000063</v>
          </cell>
          <cell r="DR95">
            <v>1639.537000000013</v>
          </cell>
          <cell r="DS95">
            <v>2497.046409999974</v>
          </cell>
          <cell r="DT95">
            <v>1146.8226096261837</v>
          </cell>
          <cell r="DU95">
            <v>1122.2173903738012</v>
          </cell>
          <cell r="DV95">
            <v>-2593.290409999935</v>
          </cell>
          <cell r="DW95">
            <v>0</v>
          </cell>
          <cell r="DX95">
            <v>0</v>
          </cell>
          <cell r="DY95">
            <v>11327.179805600401</v>
          </cell>
          <cell r="DZ95">
            <v>11327.179805600401</v>
          </cell>
          <cell r="EB95">
            <v>-3507.8399999999938</v>
          </cell>
          <cell r="EC95">
            <v>3832.0904099999525</v>
          </cell>
          <cell r="ED95">
            <v>-324.25040999994417</v>
          </cell>
          <cell r="EE95">
            <v>11327.179805600401</v>
          </cell>
          <cell r="EF95">
            <v>11327.179805600401</v>
          </cell>
          <cell r="EG95">
            <v>0</v>
          </cell>
          <cell r="EH95">
            <v>14835.019805600426</v>
          </cell>
          <cell r="EI95">
            <v>11002.929395600442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20367.505000000005</v>
          </cell>
          <cell r="EW95">
            <v>20367.505000000005</v>
          </cell>
          <cell r="EY95">
            <v>0</v>
          </cell>
          <cell r="EZ95">
            <v>0</v>
          </cell>
          <cell r="FA95">
            <v>0</v>
          </cell>
          <cell r="FB95">
            <v>20367.505000000005</v>
          </cell>
          <cell r="FC95">
            <v>20367.505000000005</v>
          </cell>
          <cell r="FD95">
            <v>0</v>
          </cell>
          <cell r="FE95">
            <v>20367.505000000005</v>
          </cell>
          <cell r="FF95">
            <v>20367.505000000005</v>
          </cell>
        </row>
        <row r="96">
          <cell r="A96">
            <v>89</v>
          </cell>
        </row>
        <row r="97">
          <cell r="A97">
            <v>90</v>
          </cell>
          <cell r="B97" t="str">
            <v>Canadian &amp; Other Interest</v>
          </cell>
          <cell r="C97">
            <v>84.1</v>
          </cell>
          <cell r="D97">
            <v>83.9</v>
          </cell>
          <cell r="E97">
            <v>80.873440000000016</v>
          </cell>
          <cell r="F97">
            <v>135.12655999999998</v>
          </cell>
          <cell r="G97">
            <v>97.699999999999989</v>
          </cell>
          <cell r="H97">
            <v>64.400000000000034</v>
          </cell>
          <cell r="I97">
            <v>73.699999999999932</v>
          </cell>
          <cell r="J97">
            <v>62</v>
          </cell>
          <cell r="K97">
            <v>-681.8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248.87344000000002</v>
          </cell>
          <cell r="R97">
            <v>297.22656000000001</v>
          </cell>
          <cell r="S97">
            <v>0</v>
          </cell>
          <cell r="T97">
            <v>0</v>
          </cell>
          <cell r="U97">
            <v>546.1</v>
          </cell>
          <cell r="V97">
            <v>-546.1</v>
          </cell>
          <cell r="W97">
            <v>297.22656000000001</v>
          </cell>
          <cell r="X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W97">
            <v>-12</v>
          </cell>
          <cell r="AX97">
            <v>-3</v>
          </cell>
          <cell r="AY97">
            <v>16</v>
          </cell>
          <cell r="AZ97">
            <v>13.4</v>
          </cell>
          <cell r="BA97">
            <v>7</v>
          </cell>
          <cell r="BB97">
            <v>-27</v>
          </cell>
          <cell r="BC97">
            <v>-57</v>
          </cell>
          <cell r="BD97">
            <v>-28</v>
          </cell>
          <cell r="BE97">
            <v>53</v>
          </cell>
          <cell r="BF97">
            <v>80.599999999999994</v>
          </cell>
          <cell r="BG97">
            <v>93.7</v>
          </cell>
          <cell r="BH97">
            <v>51.8</v>
          </cell>
          <cell r="BI97">
            <v>188.5</v>
          </cell>
          <cell r="BK97">
            <v>0.5</v>
          </cell>
          <cell r="BL97">
            <v>-6.5</v>
          </cell>
          <cell r="BM97">
            <v>-32</v>
          </cell>
          <cell r="BN97">
            <v>226.8</v>
          </cell>
          <cell r="BO97">
            <v>188.8</v>
          </cell>
          <cell r="BP97">
            <v>-0.30000000000001137</v>
          </cell>
          <cell r="BQ97">
            <v>188.3</v>
          </cell>
          <cell r="BR97">
            <v>194.8</v>
          </cell>
          <cell r="BT97">
            <v>84.1</v>
          </cell>
          <cell r="BU97">
            <v>83.9</v>
          </cell>
          <cell r="BV97">
            <v>80.873440000000016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-248.87344000000002</v>
          </cell>
          <cell r="CE97">
            <v>500</v>
          </cell>
          <cell r="CF97">
            <v>500</v>
          </cell>
          <cell r="CG97">
            <v>500</v>
          </cell>
          <cell r="CH97">
            <v>248.87344000000002</v>
          </cell>
          <cell r="CI97">
            <v>0</v>
          </cell>
          <cell r="CJ97">
            <v>0</v>
          </cell>
          <cell r="CK97">
            <v>251.12655999999998</v>
          </cell>
          <cell r="CL97">
            <v>500</v>
          </cell>
          <cell r="CM97">
            <v>0</v>
          </cell>
          <cell r="CN97">
            <v>251.12655999999998</v>
          </cell>
          <cell r="CO97">
            <v>251.12655999999998</v>
          </cell>
          <cell r="CQ97">
            <v>84.1</v>
          </cell>
          <cell r="CR97">
            <v>83.9</v>
          </cell>
          <cell r="CS97">
            <v>80.873440000000016</v>
          </cell>
          <cell r="CT97">
            <v>135.12655999999998</v>
          </cell>
          <cell r="CU97">
            <v>97.699999999999989</v>
          </cell>
          <cell r="CV97">
            <v>64.400000000000034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-546.1</v>
          </cell>
          <cell r="DB97">
            <v>750</v>
          </cell>
          <cell r="DC97">
            <v>750</v>
          </cell>
          <cell r="DD97">
            <v>750</v>
          </cell>
          <cell r="DE97">
            <v>248.87344000000002</v>
          </cell>
          <cell r="DF97">
            <v>297.22656000000001</v>
          </cell>
          <cell r="DG97">
            <v>0</v>
          </cell>
          <cell r="DH97">
            <v>203.89999999999998</v>
          </cell>
          <cell r="DI97">
            <v>750</v>
          </cell>
          <cell r="DJ97">
            <v>0</v>
          </cell>
          <cell r="DK97">
            <v>501.12655999999998</v>
          </cell>
          <cell r="DL97">
            <v>203.89999999999998</v>
          </cell>
          <cell r="DN97">
            <v>84.1</v>
          </cell>
          <cell r="DO97">
            <v>83.9</v>
          </cell>
          <cell r="DP97">
            <v>80.873440000000016</v>
          </cell>
          <cell r="DQ97">
            <v>135.12655999999998</v>
          </cell>
          <cell r="DR97">
            <v>97.699999999999989</v>
          </cell>
          <cell r="DS97">
            <v>64.400000000000034</v>
          </cell>
          <cell r="DT97">
            <v>73.699999999999932</v>
          </cell>
          <cell r="DU97">
            <v>62</v>
          </cell>
          <cell r="DV97">
            <v>-681.8</v>
          </cell>
          <cell r="DW97">
            <v>0</v>
          </cell>
          <cell r="DX97">
            <v>0</v>
          </cell>
          <cell r="DY97">
            <v>850</v>
          </cell>
          <cell r="DZ97">
            <v>850</v>
          </cell>
          <cell r="EB97">
            <v>248.87344000000002</v>
          </cell>
          <cell r="EC97">
            <v>297.22656000000001</v>
          </cell>
          <cell r="ED97">
            <v>-546.1</v>
          </cell>
          <cell r="EE97">
            <v>850</v>
          </cell>
          <cell r="EF97">
            <v>850</v>
          </cell>
          <cell r="EG97">
            <v>0</v>
          </cell>
          <cell r="EH97">
            <v>601.12655999999993</v>
          </cell>
          <cell r="EI97">
            <v>303.89999999999998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</row>
        <row r="98">
          <cell r="A98">
            <v>91</v>
          </cell>
          <cell r="B98" t="str">
            <v>Intercompany subordinated debt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</row>
        <row r="99">
          <cell r="A99">
            <v>92</v>
          </cell>
          <cell r="B99" t="str">
            <v>US$ Interest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</row>
        <row r="100">
          <cell r="A100">
            <v>93</v>
          </cell>
          <cell r="B100" t="str">
            <v>Confed Interest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</row>
        <row r="101">
          <cell r="A101">
            <v>94</v>
          </cell>
          <cell r="B101" t="str">
            <v>Foreign Exchange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</row>
        <row r="102">
          <cell r="A102">
            <v>95</v>
          </cell>
          <cell r="B102" t="str">
            <v>Financing Fees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</row>
        <row r="103">
          <cell r="A103">
            <v>96</v>
          </cell>
          <cell r="B103" t="str">
            <v>Other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</row>
        <row r="104">
          <cell r="A104">
            <v>97</v>
          </cell>
          <cell r="B104" t="str">
            <v>Other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</row>
        <row r="105">
          <cell r="A105">
            <v>98</v>
          </cell>
          <cell r="B105" t="str">
            <v>Restricted Financing results</v>
          </cell>
          <cell r="C105">
            <v>84.1</v>
          </cell>
          <cell r="D105">
            <v>83.9</v>
          </cell>
          <cell r="E105">
            <v>80.873440000000016</v>
          </cell>
          <cell r="F105">
            <v>135.12655999999998</v>
          </cell>
          <cell r="G105">
            <v>97.699999999999989</v>
          </cell>
          <cell r="H105">
            <v>64.400000000000034</v>
          </cell>
          <cell r="I105">
            <v>73.699999999999932</v>
          </cell>
          <cell r="J105">
            <v>62</v>
          </cell>
          <cell r="K105">
            <v>-681.8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248.87344000000002</v>
          </cell>
          <cell r="R105">
            <v>297.22656000000001</v>
          </cell>
          <cell r="S105">
            <v>0</v>
          </cell>
          <cell r="T105">
            <v>0</v>
          </cell>
          <cell r="U105">
            <v>546.1</v>
          </cell>
          <cell r="V105">
            <v>-546.1</v>
          </cell>
          <cell r="W105">
            <v>297.22656000000001</v>
          </cell>
          <cell r="X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W105">
            <v>-12</v>
          </cell>
          <cell r="AX105">
            <v>-3</v>
          </cell>
          <cell r="AY105">
            <v>16</v>
          </cell>
          <cell r="AZ105">
            <v>13.4</v>
          </cell>
          <cell r="BA105">
            <v>7</v>
          </cell>
          <cell r="BB105">
            <v>-27</v>
          </cell>
          <cell r="BC105">
            <v>-57</v>
          </cell>
          <cell r="BD105">
            <v>-28</v>
          </cell>
          <cell r="BE105">
            <v>53</v>
          </cell>
          <cell r="BF105">
            <v>80.599999999999994</v>
          </cell>
          <cell r="BG105">
            <v>93.7</v>
          </cell>
          <cell r="BH105">
            <v>51.8</v>
          </cell>
          <cell r="BI105">
            <v>188.5</v>
          </cell>
          <cell r="BK105">
            <v>0.5</v>
          </cell>
          <cell r="BL105">
            <v>-6.5</v>
          </cell>
          <cell r="BM105">
            <v>-32</v>
          </cell>
          <cell r="BN105">
            <v>226.8</v>
          </cell>
          <cell r="BO105">
            <v>188.8</v>
          </cell>
          <cell r="BP105">
            <v>-0.30000000000001137</v>
          </cell>
          <cell r="BQ105">
            <v>188.3</v>
          </cell>
          <cell r="BR105">
            <v>194.8</v>
          </cell>
          <cell r="BT105">
            <v>84.1</v>
          </cell>
          <cell r="BU105">
            <v>83.9</v>
          </cell>
          <cell r="BV105">
            <v>80.873440000000016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-248.87344000000002</v>
          </cell>
          <cell r="CE105">
            <v>500</v>
          </cell>
          <cell r="CF105">
            <v>500</v>
          </cell>
          <cell r="CG105">
            <v>500</v>
          </cell>
          <cell r="CH105">
            <v>248.87344000000002</v>
          </cell>
          <cell r="CI105">
            <v>0</v>
          </cell>
          <cell r="CJ105">
            <v>0</v>
          </cell>
          <cell r="CK105">
            <v>251.12655999999998</v>
          </cell>
          <cell r="CL105">
            <v>500</v>
          </cell>
          <cell r="CM105">
            <v>0</v>
          </cell>
          <cell r="CN105">
            <v>251.12655999999998</v>
          </cell>
          <cell r="CO105">
            <v>251.12655999999998</v>
          </cell>
          <cell r="CQ105">
            <v>84.1</v>
          </cell>
          <cell r="CR105">
            <v>83.9</v>
          </cell>
          <cell r="CS105">
            <v>80.873440000000016</v>
          </cell>
          <cell r="CT105">
            <v>135.12655999999998</v>
          </cell>
          <cell r="CU105">
            <v>97.699999999999989</v>
          </cell>
          <cell r="CV105">
            <v>64.400000000000034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-546.1</v>
          </cell>
          <cell r="DB105">
            <v>750</v>
          </cell>
          <cell r="DC105">
            <v>750</v>
          </cell>
          <cell r="DD105">
            <v>750</v>
          </cell>
          <cell r="DE105">
            <v>248.87344000000002</v>
          </cell>
          <cell r="DF105">
            <v>297.22656000000001</v>
          </cell>
          <cell r="DG105">
            <v>0</v>
          </cell>
          <cell r="DH105">
            <v>203.89999999999998</v>
          </cell>
          <cell r="DI105">
            <v>750</v>
          </cell>
          <cell r="DJ105">
            <v>0</v>
          </cell>
          <cell r="DK105">
            <v>501.12655999999998</v>
          </cell>
          <cell r="DL105">
            <v>203.89999999999998</v>
          </cell>
          <cell r="DN105">
            <v>84.1</v>
          </cell>
          <cell r="DO105">
            <v>83.9</v>
          </cell>
          <cell r="DP105">
            <v>80.873440000000016</v>
          </cell>
          <cell r="DQ105">
            <v>135.12655999999998</v>
          </cell>
          <cell r="DR105">
            <v>97.699999999999989</v>
          </cell>
          <cell r="DS105">
            <v>64.400000000000034</v>
          </cell>
          <cell r="DT105">
            <v>73.699999999999932</v>
          </cell>
          <cell r="DU105">
            <v>62</v>
          </cell>
          <cell r="DV105">
            <v>-681.8</v>
          </cell>
          <cell r="DW105">
            <v>0</v>
          </cell>
          <cell r="DX105">
            <v>0</v>
          </cell>
          <cell r="DY105">
            <v>850</v>
          </cell>
          <cell r="DZ105">
            <v>850</v>
          </cell>
          <cell r="EB105">
            <v>248.87344000000002</v>
          </cell>
          <cell r="EC105">
            <v>297.22656000000001</v>
          </cell>
          <cell r="ED105">
            <v>-546.1</v>
          </cell>
          <cell r="EE105">
            <v>850</v>
          </cell>
          <cell r="EF105">
            <v>850</v>
          </cell>
          <cell r="EG105">
            <v>0</v>
          </cell>
          <cell r="EH105">
            <v>601.12655999999993</v>
          </cell>
          <cell r="EI105">
            <v>303.89999999999998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</row>
        <row r="106">
          <cell r="A106">
            <v>99</v>
          </cell>
        </row>
        <row r="107">
          <cell r="A107">
            <v>100</v>
          </cell>
          <cell r="B107" t="str">
            <v>Income</v>
          </cell>
        </row>
        <row r="108">
          <cell r="A108">
            <v>101</v>
          </cell>
          <cell r="B108" t="str">
            <v>Interest Income (short term notes)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</row>
        <row r="109">
          <cell r="A109">
            <v>102</v>
          </cell>
          <cell r="B109" t="str">
            <v xml:space="preserve">Edper Dividends/Interest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</row>
        <row r="110">
          <cell r="A110">
            <v>103</v>
          </cell>
          <cell r="B110" t="str">
            <v>Mexico Dividends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</row>
        <row r="111">
          <cell r="A111">
            <v>104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</row>
        <row r="112">
          <cell r="A112">
            <v>105</v>
          </cell>
          <cell r="B112" t="str">
            <v>Expense</v>
          </cell>
        </row>
        <row r="113">
          <cell r="A113">
            <v>106</v>
          </cell>
          <cell r="B113" t="str">
            <v>Intercompany interest expense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</row>
        <row r="114">
          <cell r="A114">
            <v>107</v>
          </cell>
          <cell r="B114" t="str">
            <v>Interest on Pensions/OPEBs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</row>
        <row r="115">
          <cell r="A115">
            <v>108</v>
          </cell>
          <cell r="B115" t="str">
            <v xml:space="preserve">Foreign Exchange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</row>
        <row r="116">
          <cell r="A116">
            <v>109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</row>
        <row r="117">
          <cell r="A117">
            <v>110</v>
          </cell>
          <cell r="B117" t="str">
            <v>Unrestricted financing results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</row>
        <row r="118">
          <cell r="A118">
            <v>111</v>
          </cell>
        </row>
        <row r="119">
          <cell r="A119">
            <v>112</v>
          </cell>
          <cell r="B119" t="str">
            <v>EBT</v>
          </cell>
          <cell r="C119">
            <v>-975.04500000000053</v>
          </cell>
          <cell r="D119">
            <v>1001.0450000000006</v>
          </cell>
          <cell r="E119">
            <v>-3782.7134400000064</v>
          </cell>
          <cell r="F119">
            <v>-439.61956000000629</v>
          </cell>
          <cell r="G119">
            <v>1541.8370000000129</v>
          </cell>
          <cell r="H119">
            <v>2432.6464099999739</v>
          </cell>
          <cell r="I119">
            <v>1073.1226096261839</v>
          </cell>
          <cell r="J119">
            <v>1060.2173903738012</v>
          </cell>
          <cell r="K119">
            <v>-1911.4904099999351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-3756.7134399999936</v>
          </cell>
          <cell r="R119">
            <v>3534.8638499999524</v>
          </cell>
          <cell r="S119">
            <v>0</v>
          </cell>
          <cell r="T119">
            <v>0</v>
          </cell>
          <cell r="U119">
            <v>-221.84959000005585</v>
          </cell>
          <cell r="V119">
            <v>221.84959000005585</v>
          </cell>
          <cell r="W119">
            <v>3534.8638499999524</v>
          </cell>
          <cell r="X119">
            <v>0</v>
          </cell>
          <cell r="Z119">
            <v>-546.91900000000055</v>
          </cell>
          <cell r="AA119">
            <v>2099.0789999999965</v>
          </cell>
          <cell r="AB119">
            <v>389.40599999999915</v>
          </cell>
          <cell r="AC119">
            <v>1792.4093333333321</v>
          </cell>
          <cell r="AD119">
            <v>2636.9143333333332</v>
          </cell>
          <cell r="AE119">
            <v>3149.2533333333313</v>
          </cell>
          <cell r="AF119">
            <v>5000.8390000000018</v>
          </cell>
          <cell r="AG119">
            <v>4201.9450000000015</v>
          </cell>
          <cell r="AH119">
            <v>-2182.1236666666664</v>
          </cell>
          <cell r="AI119">
            <v>2286.1233333333321</v>
          </cell>
          <cell r="AJ119">
            <v>1999.9333333333334</v>
          </cell>
          <cell r="AK119">
            <v>1085.6063333333323</v>
          </cell>
          <cell r="AL119">
            <v>21912.466333333308</v>
          </cell>
          <cell r="AN119">
            <v>1941.5660000000044</v>
          </cell>
          <cell r="AO119">
            <v>7578.5769999999939</v>
          </cell>
          <cell r="AP119">
            <v>7020.6603333333314</v>
          </cell>
          <cell r="AQ119">
            <v>5371.6629999999859</v>
          </cell>
          <cell r="AR119">
            <v>21912.466333333308</v>
          </cell>
          <cell r="AS119">
            <v>0</v>
          </cell>
          <cell r="AT119">
            <v>19970.900333333331</v>
          </cell>
          <cell r="AU119">
            <v>12392.323333333332</v>
          </cell>
          <cell r="AW119">
            <v>-2318.9</v>
          </cell>
          <cell r="AX119">
            <v>-2014.1</v>
          </cell>
          <cell r="AY119">
            <v>-496</v>
          </cell>
          <cell r="AZ119">
            <v>1012.2999999999985</v>
          </cell>
          <cell r="BA119">
            <v>2019</v>
          </cell>
          <cell r="BB119">
            <v>2204</v>
          </cell>
          <cell r="BC119">
            <v>2459</v>
          </cell>
          <cell r="BD119">
            <v>2752</v>
          </cell>
          <cell r="BE119">
            <v>-520.19999999999993</v>
          </cell>
          <cell r="BF119">
            <v>3994.8599999999992</v>
          </cell>
          <cell r="BG119">
            <v>3614.8800000000028</v>
          </cell>
          <cell r="BH119">
            <v>948.2483700000023</v>
          </cell>
          <cell r="BI119">
            <v>13655.088369999976</v>
          </cell>
          <cell r="BK119">
            <v>-4828</v>
          </cell>
          <cell r="BL119">
            <v>5237.1649999999981</v>
          </cell>
          <cell r="BM119">
            <v>4524.577000000003</v>
          </cell>
          <cell r="BN119">
            <v>8711.8183699999645</v>
          </cell>
          <cell r="BO119">
            <v>13645.560369999948</v>
          </cell>
          <cell r="BP119">
            <v>9.5280000000175278</v>
          </cell>
          <cell r="BQ119">
            <v>18473.560369999952</v>
          </cell>
          <cell r="BR119">
            <v>13236.395369999955</v>
          </cell>
          <cell r="BT119">
            <v>-975.04500000000053</v>
          </cell>
          <cell r="BU119">
            <v>1001.0450000000006</v>
          </cell>
          <cell r="BV119">
            <v>-3782.7134400000064</v>
          </cell>
          <cell r="BW119">
            <v>-2012.9999920000007</v>
          </cell>
          <cell r="BX119">
            <v>2213.6700079999955</v>
          </cell>
          <cell r="BY119">
            <v>3799.6700079999946</v>
          </cell>
          <cell r="BZ119">
            <v>5548.5000079999963</v>
          </cell>
          <cell r="CA119">
            <v>4302.5000079999982</v>
          </cell>
          <cell r="CB119">
            <v>-1897.4999920000025</v>
          </cell>
          <cell r="CC119">
            <v>4231.5000079999982</v>
          </cell>
          <cell r="CD119">
            <v>5156.3734479999985</v>
          </cell>
          <cell r="CE119">
            <v>3826.8333379999976</v>
          </cell>
          <cell r="CF119">
            <v>21411.833401999906</v>
          </cell>
          <cell r="CG119">
            <v>21411.974719999998</v>
          </cell>
          <cell r="CH119">
            <v>-3756.7134399999936</v>
          </cell>
          <cell r="CI119">
            <v>4000.3400239999864</v>
          </cell>
          <cell r="CJ119">
            <v>7953.5000240000118</v>
          </cell>
          <cell r="CK119">
            <v>13214.706793999994</v>
          </cell>
          <cell r="CL119">
            <v>21411.833401999906</v>
          </cell>
          <cell r="CM119">
            <v>0</v>
          </cell>
          <cell r="CN119">
            <v>25168.546841999985</v>
          </cell>
          <cell r="CO119">
            <v>21168.206817999995</v>
          </cell>
          <cell r="CQ119">
            <v>-975.04500000000053</v>
          </cell>
          <cell r="CR119">
            <v>1001.0450000000006</v>
          </cell>
          <cell r="CS119">
            <v>-3782.7134400000064</v>
          </cell>
          <cell r="CT119">
            <v>-439.61956000000629</v>
          </cell>
          <cell r="CU119">
            <v>1541.8370000000129</v>
          </cell>
          <cell r="CV119">
            <v>2432.6464099999739</v>
          </cell>
          <cell r="CW119">
            <v>2071.4999999999986</v>
          </cell>
          <cell r="CX119">
            <v>2047.4999999999986</v>
          </cell>
          <cell r="CY119">
            <v>-2346.5000000000009</v>
          </cell>
          <cell r="CZ119">
            <v>4587.4999999999991</v>
          </cell>
          <cell r="DA119">
            <v>4598.5999999999995</v>
          </cell>
          <cell r="DB119">
            <v>3352.4999999999991</v>
          </cell>
          <cell r="DC119">
            <v>14089.250409999931</v>
          </cell>
          <cell r="DD119">
            <v>14089.114000000001</v>
          </cell>
          <cell r="DE119">
            <v>-3756.7134399999936</v>
          </cell>
          <cell r="DF119">
            <v>3534.8638499999524</v>
          </cell>
          <cell r="DG119">
            <v>1772.5000000000146</v>
          </cell>
          <cell r="DH119">
            <v>12538.600000000004</v>
          </cell>
          <cell r="DI119">
            <v>14089.250409999931</v>
          </cell>
          <cell r="DJ119">
            <v>0</v>
          </cell>
          <cell r="DK119">
            <v>17845.963850000044</v>
          </cell>
          <cell r="DL119">
            <v>14311.1</v>
          </cell>
          <cell r="DN119">
            <v>-975.04500000000053</v>
          </cell>
          <cell r="DO119">
            <v>1001.0450000000006</v>
          </cell>
          <cell r="DP119">
            <v>-3782.7134400000064</v>
          </cell>
          <cell r="DQ119">
            <v>-439.61956000000629</v>
          </cell>
          <cell r="DR119">
            <v>1541.8370000000129</v>
          </cell>
          <cell r="DS119">
            <v>2432.6464099999739</v>
          </cell>
          <cell r="DT119">
            <v>1073.1226096261839</v>
          </cell>
          <cell r="DU119">
            <v>1060.2173903738012</v>
          </cell>
          <cell r="DV119">
            <v>-1911.4904099999351</v>
          </cell>
          <cell r="DW119">
            <v>0</v>
          </cell>
          <cell r="DX119">
            <v>0</v>
          </cell>
          <cell r="DY119">
            <v>10477.179805600401</v>
          </cell>
          <cell r="DZ119">
            <v>10477.179805600401</v>
          </cell>
          <cell r="EB119">
            <v>-3756.7134399999936</v>
          </cell>
          <cell r="EC119">
            <v>3534.8638499999524</v>
          </cell>
          <cell r="ED119">
            <v>221.84959000005585</v>
          </cell>
          <cell r="EE119">
            <v>10477.179805600401</v>
          </cell>
          <cell r="EF119">
            <v>10477.179805600401</v>
          </cell>
          <cell r="EG119">
            <v>0</v>
          </cell>
          <cell r="EH119">
            <v>14233.893245600426</v>
          </cell>
          <cell r="EI119">
            <v>10699.029395600443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20367.505000000005</v>
          </cell>
          <cell r="EW119">
            <v>20367.505000000005</v>
          </cell>
          <cell r="EY119">
            <v>0</v>
          </cell>
          <cell r="EZ119">
            <v>0</v>
          </cell>
          <cell r="FA119">
            <v>0</v>
          </cell>
          <cell r="FB119">
            <v>20367.505000000005</v>
          </cell>
          <cell r="FC119">
            <v>20367.505000000005</v>
          </cell>
          <cell r="FD119">
            <v>0</v>
          </cell>
          <cell r="FE119">
            <v>20367.505000000005</v>
          </cell>
          <cell r="FF119">
            <v>20367.505000000005</v>
          </cell>
        </row>
        <row r="120">
          <cell r="A120">
            <v>113</v>
          </cell>
          <cell r="B120" t="str">
            <v>Taxes</v>
          </cell>
          <cell r="C120">
            <v>-273.01260000000013</v>
          </cell>
          <cell r="D120">
            <v>280.29260000000011</v>
          </cell>
          <cell r="E120">
            <v>-1059.1597631999982</v>
          </cell>
          <cell r="F120">
            <v>-123.09347680000496</v>
          </cell>
          <cell r="G120">
            <v>431.71436000000608</v>
          </cell>
          <cell r="H120">
            <v>681.14099479998151</v>
          </cell>
          <cell r="I120">
            <v>300.47433069533946</v>
          </cell>
          <cell r="J120">
            <v>296.86086930465802</v>
          </cell>
          <cell r="K120">
            <v>-535.21731479998186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-1051.8797631999983</v>
          </cell>
          <cell r="R120">
            <v>989.76187799998263</v>
          </cell>
          <cell r="S120">
            <v>0</v>
          </cell>
          <cell r="T120">
            <v>0</v>
          </cell>
          <cell r="U120">
            <v>-62.117885200015621</v>
          </cell>
          <cell r="V120">
            <v>62.117885200015621</v>
          </cell>
          <cell r="W120">
            <v>989.76187799998263</v>
          </cell>
          <cell r="X120">
            <v>0</v>
          </cell>
          <cell r="Z120">
            <v>-153.13732000000033</v>
          </cell>
          <cell r="AA120">
            <v>587.74212001999899</v>
          </cell>
          <cell r="AB120">
            <v>109.03368000000009</v>
          </cell>
          <cell r="AC120">
            <v>501.87461333333351</v>
          </cell>
          <cell r="AD120">
            <v>738.33601333333354</v>
          </cell>
          <cell r="AE120">
            <v>881.79093333333299</v>
          </cell>
          <cell r="AF120">
            <v>1400.234920000001</v>
          </cell>
          <cell r="AG120">
            <v>1176.5446000000009</v>
          </cell>
          <cell r="AH120">
            <v>-610.99462666666636</v>
          </cell>
          <cell r="AI120">
            <v>640.1145333333335</v>
          </cell>
          <cell r="AJ120">
            <v>559.98133333333362</v>
          </cell>
          <cell r="AK120">
            <v>304.26977333333332</v>
          </cell>
          <cell r="AL120">
            <v>6135.7905733533353</v>
          </cell>
          <cell r="AN120">
            <v>543.63848001999872</v>
          </cell>
          <cell r="AO120">
            <v>2122.0015600000006</v>
          </cell>
          <cell r="AP120">
            <v>1965.7848933333353</v>
          </cell>
          <cell r="AQ120">
            <v>1504.3656400000009</v>
          </cell>
          <cell r="AR120">
            <v>6135.7905733533353</v>
          </cell>
          <cell r="AS120">
            <v>0</v>
          </cell>
          <cell r="AT120">
            <v>5592.1520933333368</v>
          </cell>
          <cell r="AU120">
            <v>3470.1505333333362</v>
          </cell>
          <cell r="AW120">
            <v>-649.29200000000003</v>
          </cell>
          <cell r="AX120">
            <v>-563.94799999999998</v>
          </cell>
          <cell r="AY120">
            <v>-138.88</v>
          </cell>
          <cell r="AZ120">
            <v>283.44399999999956</v>
          </cell>
          <cell r="BA120">
            <v>565.31999999999994</v>
          </cell>
          <cell r="BB120">
            <v>617.12</v>
          </cell>
          <cell r="BC120">
            <v>688.52</v>
          </cell>
          <cell r="BD120">
            <v>770.56</v>
          </cell>
          <cell r="BE120">
            <v>-145.65599999999998</v>
          </cell>
          <cell r="BF120">
            <v>1118.5607999999997</v>
          </cell>
          <cell r="BG120">
            <v>1012.1664000000007</v>
          </cell>
          <cell r="BH120">
            <v>265.50954360000065</v>
          </cell>
          <cell r="BI120">
            <v>3823.424743600001</v>
          </cell>
          <cell r="BK120">
            <v>-1351.84</v>
          </cell>
          <cell r="BL120">
            <v>1466.4061999999994</v>
          </cell>
          <cell r="BM120">
            <v>1266.8815600000005</v>
          </cell>
          <cell r="BN120">
            <v>2439.3091435999854</v>
          </cell>
          <cell r="BO120">
            <v>3820.7569035999854</v>
          </cell>
          <cell r="BP120">
            <v>2.6678400000155307</v>
          </cell>
          <cell r="BQ120">
            <v>5172.596903599986</v>
          </cell>
          <cell r="BR120">
            <v>3706.1907035999857</v>
          </cell>
          <cell r="BT120">
            <v>-273.01260000000013</v>
          </cell>
          <cell r="BU120">
            <v>280.29260000000011</v>
          </cell>
          <cell r="BV120">
            <v>-1059.1597631999982</v>
          </cell>
          <cell r="BW120">
            <v>-563.63999776000026</v>
          </cell>
          <cell r="BX120">
            <v>619.82760223999878</v>
          </cell>
          <cell r="BY120">
            <v>1063.9076022399986</v>
          </cell>
          <cell r="BZ120">
            <v>1553.580002239999</v>
          </cell>
          <cell r="CA120">
            <v>1204.7000022399995</v>
          </cell>
          <cell r="CB120">
            <v>-531.29999776000079</v>
          </cell>
          <cell r="CC120">
            <v>1184.8200022399994</v>
          </cell>
          <cell r="CD120">
            <v>1443.7845654399994</v>
          </cell>
          <cell r="CE120">
            <v>1071.5133346399994</v>
          </cell>
          <cell r="CF120">
            <v>5995.3133525599951</v>
          </cell>
          <cell r="CG120">
            <v>5995.3529215999988</v>
          </cell>
          <cell r="CH120">
            <v>-1051.8797631999983</v>
          </cell>
          <cell r="CI120">
            <v>1120.0952067199969</v>
          </cell>
          <cell r="CJ120">
            <v>2226.9800067199976</v>
          </cell>
          <cell r="CK120">
            <v>3700.1179023199988</v>
          </cell>
          <cell r="CL120">
            <v>5995.3133525599951</v>
          </cell>
          <cell r="CM120">
            <v>0</v>
          </cell>
          <cell r="CN120">
            <v>7047.1931157599938</v>
          </cell>
          <cell r="CO120">
            <v>5927.097909039996</v>
          </cell>
          <cell r="CQ120">
            <v>-273.01260000000013</v>
          </cell>
          <cell r="CR120">
            <v>280.29260000000011</v>
          </cell>
          <cell r="CS120">
            <v>-1059.1597631999982</v>
          </cell>
          <cell r="CT120">
            <v>-123.09347680000496</v>
          </cell>
          <cell r="CU120">
            <v>431.71436000000608</v>
          </cell>
          <cell r="CV120">
            <v>681.14099479998151</v>
          </cell>
          <cell r="CW120">
            <v>580.01999999999953</v>
          </cell>
          <cell r="CX120">
            <v>573.29999999999961</v>
          </cell>
          <cell r="CY120">
            <v>-657.02000000000021</v>
          </cell>
          <cell r="CZ120">
            <v>1284.4999999999998</v>
          </cell>
          <cell r="DA120">
            <v>1287.6079999999997</v>
          </cell>
          <cell r="DB120">
            <v>938.69999999999982</v>
          </cell>
          <cell r="DC120">
            <v>3944.9901147999826</v>
          </cell>
          <cell r="DD120">
            <v>3944.9519200000004</v>
          </cell>
          <cell r="DE120">
            <v>-1051.8797631999983</v>
          </cell>
          <cell r="DF120">
            <v>989.76187799998263</v>
          </cell>
          <cell r="DG120">
            <v>496.29999999999893</v>
          </cell>
          <cell r="DH120">
            <v>3510.8079999999991</v>
          </cell>
          <cell r="DI120">
            <v>3944.9901147999826</v>
          </cell>
          <cell r="DJ120">
            <v>0</v>
          </cell>
          <cell r="DK120">
            <v>4996.8698779999804</v>
          </cell>
          <cell r="DL120">
            <v>4007.1079999999979</v>
          </cell>
          <cell r="DN120">
            <v>-273.01260000000013</v>
          </cell>
          <cell r="DO120">
            <v>280.29260000000011</v>
          </cell>
          <cell r="DP120">
            <v>-1059.1597631999982</v>
          </cell>
          <cell r="DQ120">
            <v>-123.09347680000496</v>
          </cell>
          <cell r="DR120">
            <v>431.71436000000608</v>
          </cell>
          <cell r="DS120">
            <v>681.14099479998151</v>
          </cell>
          <cell r="DT120">
            <v>300.47433069533946</v>
          </cell>
          <cell r="DU120">
            <v>296.86086930465802</v>
          </cell>
          <cell r="DV120">
            <v>-535.21731479998186</v>
          </cell>
          <cell r="DW120">
            <v>0</v>
          </cell>
          <cell r="DX120">
            <v>0</v>
          </cell>
          <cell r="DY120">
            <v>3138.0103455681124</v>
          </cell>
          <cell r="DZ120">
            <v>3138.0103455681124</v>
          </cell>
          <cell r="EB120">
            <v>-1051.8797631999983</v>
          </cell>
          <cell r="EC120">
            <v>989.76187799998263</v>
          </cell>
          <cell r="ED120">
            <v>62.117885200015643</v>
          </cell>
          <cell r="EE120">
            <v>3138.0103455681124</v>
          </cell>
          <cell r="EF120">
            <v>3138.0103455681124</v>
          </cell>
          <cell r="EG120">
            <v>0</v>
          </cell>
          <cell r="EH120">
            <v>4189.8901087681106</v>
          </cell>
          <cell r="EI120">
            <v>3200.1282307681281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5907.3014000000012</v>
          </cell>
          <cell r="EW120">
            <v>5907.3014000000012</v>
          </cell>
          <cell r="EY120">
            <v>0</v>
          </cell>
          <cell r="EZ120">
            <v>0</v>
          </cell>
          <cell r="FA120">
            <v>0</v>
          </cell>
          <cell r="FB120">
            <v>5907.3014000000012</v>
          </cell>
          <cell r="FC120">
            <v>5907.3014000000012</v>
          </cell>
          <cell r="FD120">
            <v>0</v>
          </cell>
          <cell r="FE120">
            <v>5907.3014000000012</v>
          </cell>
          <cell r="FF120">
            <v>5907.3014000000012</v>
          </cell>
        </row>
        <row r="121">
          <cell r="A121">
            <v>114</v>
          </cell>
          <cell r="B121" t="str">
            <v>N.A.T. before Minority Interests</v>
          </cell>
          <cell r="C121">
            <v>-702.03240000000039</v>
          </cell>
          <cell r="D121">
            <v>720.75240000000053</v>
          </cell>
          <cell r="E121">
            <v>-2723.5536768000084</v>
          </cell>
          <cell r="F121">
            <v>-316.52608320000132</v>
          </cell>
          <cell r="G121">
            <v>1110.1226400000069</v>
          </cell>
          <cell r="H121">
            <v>1751.5054151999925</v>
          </cell>
          <cell r="I121">
            <v>772.64827893084453</v>
          </cell>
          <cell r="J121">
            <v>763.35652106914313</v>
          </cell>
          <cell r="K121">
            <v>-1376.2730951999533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-2704.8336767999954</v>
          </cell>
          <cell r="R121">
            <v>2545.1019719999699</v>
          </cell>
          <cell r="S121">
            <v>0</v>
          </cell>
          <cell r="T121">
            <v>0</v>
          </cell>
          <cell r="U121">
            <v>-159.73170480004023</v>
          </cell>
          <cell r="V121">
            <v>159.73170480004023</v>
          </cell>
          <cell r="W121">
            <v>2545.1019719999699</v>
          </cell>
          <cell r="X121">
            <v>0</v>
          </cell>
          <cell r="Z121">
            <v>-393.78168000000022</v>
          </cell>
          <cell r="AA121">
            <v>1511.3368799799975</v>
          </cell>
          <cell r="AB121">
            <v>280.37231999999904</v>
          </cell>
          <cell r="AC121">
            <v>1290.5347199999987</v>
          </cell>
          <cell r="AD121">
            <v>1898.5783199999996</v>
          </cell>
          <cell r="AE121">
            <v>2267.4623999999985</v>
          </cell>
          <cell r="AF121">
            <v>3600.604080000001</v>
          </cell>
          <cell r="AG121">
            <v>3025.4004000000004</v>
          </cell>
          <cell r="AH121">
            <v>-1571.12904</v>
          </cell>
          <cell r="AI121">
            <v>1646.0087999999987</v>
          </cell>
          <cell r="AJ121">
            <v>1439.9519999999998</v>
          </cell>
          <cell r="AK121">
            <v>781.33655999999894</v>
          </cell>
          <cell r="AL121">
            <v>15776.675759979973</v>
          </cell>
          <cell r="AN121">
            <v>1397.9275199800056</v>
          </cell>
          <cell r="AO121">
            <v>5456.5754399999933</v>
          </cell>
          <cell r="AP121">
            <v>5054.8754399999962</v>
          </cell>
          <cell r="AQ121">
            <v>3867.297359999985</v>
          </cell>
          <cell r="AR121">
            <v>15776.675759979973</v>
          </cell>
          <cell r="AS121">
            <v>0</v>
          </cell>
          <cell r="AT121">
            <v>14378.748239999994</v>
          </cell>
          <cell r="AU121">
            <v>8922.1727999999966</v>
          </cell>
          <cell r="AW121">
            <v>-1669.6080000000002</v>
          </cell>
          <cell r="AX121">
            <v>-1450.152</v>
          </cell>
          <cell r="AY121">
            <v>-357.12</v>
          </cell>
          <cell r="AZ121">
            <v>728.85599999999886</v>
          </cell>
          <cell r="BA121">
            <v>1453.68</v>
          </cell>
          <cell r="BB121">
            <v>1586.88</v>
          </cell>
          <cell r="BC121">
            <v>1770.48</v>
          </cell>
          <cell r="BD121">
            <v>1981.44</v>
          </cell>
          <cell r="BE121">
            <v>-374.54399999999998</v>
          </cell>
          <cell r="BF121">
            <v>2876.2991999999995</v>
          </cell>
          <cell r="BG121">
            <v>2602.7136000000019</v>
          </cell>
          <cell r="BH121">
            <v>682.7388264000017</v>
          </cell>
          <cell r="BI121">
            <v>9831.6636263999753</v>
          </cell>
          <cell r="BK121">
            <v>-3476.16</v>
          </cell>
          <cell r="BL121">
            <v>3770.7587999999987</v>
          </cell>
          <cell r="BM121">
            <v>3257.6954400000022</v>
          </cell>
          <cell r="BN121">
            <v>6272.5092263999795</v>
          </cell>
          <cell r="BO121">
            <v>9824.8034663999624</v>
          </cell>
          <cell r="BP121">
            <v>6.8601600000019971</v>
          </cell>
          <cell r="BQ121">
            <v>13300.963466399966</v>
          </cell>
          <cell r="BR121">
            <v>9530.2046663999681</v>
          </cell>
          <cell r="BT121">
            <v>-702.03240000000039</v>
          </cell>
          <cell r="BU121">
            <v>720.75240000000053</v>
          </cell>
          <cell r="BV121">
            <v>-2723.5536768000084</v>
          </cell>
          <cell r="BW121">
            <v>-1449.3599942400006</v>
          </cell>
          <cell r="BX121">
            <v>1593.8424057599968</v>
          </cell>
          <cell r="BY121">
            <v>2735.762405759996</v>
          </cell>
          <cell r="BZ121">
            <v>3994.9200057599974</v>
          </cell>
          <cell r="CA121">
            <v>3097.8000057599984</v>
          </cell>
          <cell r="CB121">
            <v>-1366.1999942400016</v>
          </cell>
          <cell r="CC121">
            <v>3046.6800057599985</v>
          </cell>
          <cell r="CD121">
            <v>3712.5888825599991</v>
          </cell>
          <cell r="CE121">
            <v>2755.3200033599983</v>
          </cell>
          <cell r="CF121">
            <v>15416.520049439911</v>
          </cell>
          <cell r="CG121">
            <v>15416.6217984</v>
          </cell>
          <cell r="CH121">
            <v>-2704.8336767999954</v>
          </cell>
          <cell r="CI121">
            <v>2880.2448172799895</v>
          </cell>
          <cell r="CJ121">
            <v>5726.5200172800141</v>
          </cell>
          <cell r="CK121">
            <v>9514.5888916799959</v>
          </cell>
          <cell r="CL121">
            <v>15416.520049439911</v>
          </cell>
          <cell r="CM121">
            <v>0</v>
          </cell>
          <cell r="CN121">
            <v>18121.353726239991</v>
          </cell>
          <cell r="CO121">
            <v>15241.108908959999</v>
          </cell>
          <cell r="CQ121">
            <v>-702.03240000000039</v>
          </cell>
          <cell r="CR121">
            <v>720.75240000000053</v>
          </cell>
          <cell r="CS121">
            <v>-2723.5536768000084</v>
          </cell>
          <cell r="CT121">
            <v>-316.52608320000132</v>
          </cell>
          <cell r="CU121">
            <v>1110.1226400000069</v>
          </cell>
          <cell r="CV121">
            <v>1751.5054151999925</v>
          </cell>
          <cell r="CW121">
            <v>1491.4799999999991</v>
          </cell>
          <cell r="CX121">
            <v>1474.1999999999989</v>
          </cell>
          <cell r="CY121">
            <v>-1689.4800000000007</v>
          </cell>
          <cell r="CZ121">
            <v>3302.9999999999991</v>
          </cell>
          <cell r="DA121">
            <v>3310.9919999999997</v>
          </cell>
          <cell r="DB121">
            <v>2413.7999999999993</v>
          </cell>
          <cell r="DC121">
            <v>10144.260295199949</v>
          </cell>
          <cell r="DD121">
            <v>10144.162080000002</v>
          </cell>
          <cell r="DE121">
            <v>-2704.8336767999954</v>
          </cell>
          <cell r="DF121">
            <v>2545.1019719999699</v>
          </cell>
          <cell r="DG121">
            <v>1276.2000000000157</v>
          </cell>
          <cell r="DH121">
            <v>9027.7920000000049</v>
          </cell>
          <cell r="DI121">
            <v>10144.260295199949</v>
          </cell>
          <cell r="DJ121">
            <v>0</v>
          </cell>
          <cell r="DK121">
            <v>12849.093972000064</v>
          </cell>
          <cell r="DL121">
            <v>10303.992000000002</v>
          </cell>
          <cell r="DN121">
            <v>-702.03240000000039</v>
          </cell>
          <cell r="DO121">
            <v>720.75240000000053</v>
          </cell>
          <cell r="DP121">
            <v>-2723.5536768000084</v>
          </cell>
          <cell r="DQ121">
            <v>-316.52608320000132</v>
          </cell>
          <cell r="DR121">
            <v>1110.1226400000069</v>
          </cell>
          <cell r="DS121">
            <v>1751.5054151999925</v>
          </cell>
          <cell r="DT121">
            <v>772.64827893084453</v>
          </cell>
          <cell r="DU121">
            <v>763.35652106914313</v>
          </cell>
          <cell r="DV121">
            <v>-1376.2730951999533</v>
          </cell>
          <cell r="DW121">
            <v>0</v>
          </cell>
          <cell r="DX121">
            <v>0</v>
          </cell>
          <cell r="DY121">
            <v>7339.169460032288</v>
          </cell>
          <cell r="DZ121">
            <v>7339.169460032288</v>
          </cell>
          <cell r="EB121">
            <v>-2704.8336767999954</v>
          </cell>
          <cell r="EC121">
            <v>2545.1019719999699</v>
          </cell>
          <cell r="ED121">
            <v>159.73170480004021</v>
          </cell>
          <cell r="EE121">
            <v>7339.169460032288</v>
          </cell>
          <cell r="EF121">
            <v>7339.169460032288</v>
          </cell>
          <cell r="EG121">
            <v>0</v>
          </cell>
          <cell r="EH121">
            <v>10044.003136832314</v>
          </cell>
          <cell r="EI121">
            <v>7498.901164832314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14460.203600000004</v>
          </cell>
          <cell r="EW121">
            <v>14460.203600000004</v>
          </cell>
          <cell r="EY121">
            <v>0</v>
          </cell>
          <cell r="EZ121">
            <v>0</v>
          </cell>
          <cell r="FA121">
            <v>0</v>
          </cell>
          <cell r="FB121">
            <v>14460.203600000004</v>
          </cell>
          <cell r="FC121">
            <v>14460.203600000004</v>
          </cell>
          <cell r="FD121">
            <v>0</v>
          </cell>
          <cell r="FE121">
            <v>14460.203600000004</v>
          </cell>
          <cell r="FF121">
            <v>14460.203600000004</v>
          </cell>
        </row>
        <row r="122">
          <cell r="A122">
            <v>115</v>
          </cell>
        </row>
        <row r="123">
          <cell r="A123">
            <v>116</v>
          </cell>
          <cell r="B123" t="str">
            <v>Less: Minority Interest</v>
          </cell>
          <cell r="C123">
            <v>-292.51350000000014</v>
          </cell>
          <cell r="D123">
            <v>300.31350000000015</v>
          </cell>
          <cell r="E123">
            <v>-1134.814031999998</v>
          </cell>
          <cell r="F123">
            <v>-131.8858680000053</v>
          </cell>
          <cell r="G123">
            <v>462.55110000000627</v>
          </cell>
          <cell r="H123">
            <v>729.79392299998028</v>
          </cell>
          <cell r="I123">
            <v>321.93678288786373</v>
          </cell>
          <cell r="J123">
            <v>318.0652171121335</v>
          </cell>
          <cell r="K123">
            <v>-573.44712299998048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-1127.014031999998</v>
          </cell>
          <cell r="R123">
            <v>1060.4591549999811</v>
          </cell>
          <cell r="S123">
            <v>0</v>
          </cell>
          <cell r="T123">
            <v>0</v>
          </cell>
          <cell r="U123">
            <v>-66.554877000016859</v>
          </cell>
          <cell r="V123">
            <v>66.554877000016859</v>
          </cell>
          <cell r="W123">
            <v>1060.4591549999811</v>
          </cell>
          <cell r="X123">
            <v>0</v>
          </cell>
          <cell r="Z123">
            <v>-164.07570000000032</v>
          </cell>
          <cell r="AA123">
            <v>629.72369999999933</v>
          </cell>
          <cell r="AB123">
            <v>116.82180000000008</v>
          </cell>
          <cell r="AC123">
            <v>537.72280000000012</v>
          </cell>
          <cell r="AD123">
            <v>791.07430000000022</v>
          </cell>
          <cell r="AE123">
            <v>944.77599999999961</v>
          </cell>
          <cell r="AF123">
            <v>1500.2517000000009</v>
          </cell>
          <cell r="AG123">
            <v>1260.5835000000009</v>
          </cell>
          <cell r="AH123">
            <v>-654.63709999999958</v>
          </cell>
          <cell r="AI123">
            <v>685.8370000000001</v>
          </cell>
          <cell r="AJ123">
            <v>599.98</v>
          </cell>
          <cell r="AK123">
            <v>325.68189999999993</v>
          </cell>
          <cell r="AL123">
            <v>6573.7399000000005</v>
          </cell>
          <cell r="AN123">
            <v>582.46979999999905</v>
          </cell>
          <cell r="AO123">
            <v>2273.5731000000001</v>
          </cell>
          <cell r="AP123">
            <v>2106.1981000000019</v>
          </cell>
          <cell r="AQ123">
            <v>1611.4988999999996</v>
          </cell>
          <cell r="AR123">
            <v>6573.7399000000005</v>
          </cell>
          <cell r="AS123">
            <v>0</v>
          </cell>
          <cell r="AT123">
            <v>5991.2701000000015</v>
          </cell>
          <cell r="AU123">
            <v>3717.6970000000015</v>
          </cell>
          <cell r="AW123">
            <v>-695.67</v>
          </cell>
          <cell r="AX123">
            <v>-604.2299999999999</v>
          </cell>
          <cell r="AY123">
            <v>-148.79999999999998</v>
          </cell>
          <cell r="AZ123">
            <v>303.68999999999954</v>
          </cell>
          <cell r="BA123">
            <v>605.69999999999993</v>
          </cell>
          <cell r="BB123">
            <v>661.19999999999993</v>
          </cell>
          <cell r="BC123">
            <v>737.69999999999993</v>
          </cell>
          <cell r="BD123">
            <v>825.6</v>
          </cell>
          <cell r="BE123">
            <v>-156.05999999999997</v>
          </cell>
          <cell r="BF123">
            <v>1198.4579999999996</v>
          </cell>
          <cell r="BG123">
            <v>1084.4640000000009</v>
          </cell>
          <cell r="BH123">
            <v>284.47451100000069</v>
          </cell>
          <cell r="BI123">
            <v>4096.5265110000009</v>
          </cell>
          <cell r="BK123">
            <v>-1448.3999999999999</v>
          </cell>
          <cell r="BL123">
            <v>1571.1494999999993</v>
          </cell>
          <cell r="BM123">
            <v>1357.3731000000005</v>
          </cell>
          <cell r="BN123">
            <v>2613.5455109999848</v>
          </cell>
          <cell r="BO123">
            <v>4093.6681109999845</v>
          </cell>
          <cell r="BP123">
            <v>2.8584000000164451</v>
          </cell>
          <cell r="BQ123">
            <v>5542.0681109999841</v>
          </cell>
          <cell r="BR123">
            <v>3970.9186109999855</v>
          </cell>
          <cell r="BT123">
            <v>-292.51350000000014</v>
          </cell>
          <cell r="BU123">
            <v>300.31350000000015</v>
          </cell>
          <cell r="BV123">
            <v>-1134.814031999998</v>
          </cell>
          <cell r="BW123">
            <v>-603.89999760000023</v>
          </cell>
          <cell r="BX123">
            <v>664.10100239999861</v>
          </cell>
          <cell r="BY123">
            <v>1139.9010023999983</v>
          </cell>
          <cell r="BZ123">
            <v>1664.5500023999989</v>
          </cell>
          <cell r="CA123">
            <v>1290.7500023999994</v>
          </cell>
          <cell r="CB123">
            <v>-569.24999760000071</v>
          </cell>
          <cell r="CC123">
            <v>1269.4500023999994</v>
          </cell>
          <cell r="CD123">
            <v>1546.9120343999996</v>
          </cell>
          <cell r="CE123">
            <v>1148.0500013999992</v>
          </cell>
          <cell r="CF123">
            <v>6423.5500205999942</v>
          </cell>
          <cell r="CG123">
            <v>6423.5924159999995</v>
          </cell>
          <cell r="CH123">
            <v>-1127.014031999998</v>
          </cell>
          <cell r="CI123">
            <v>1200.1020071999967</v>
          </cell>
          <cell r="CJ123">
            <v>2386.0500071999973</v>
          </cell>
          <cell r="CK123">
            <v>3964.4120381999983</v>
          </cell>
          <cell r="CL123">
            <v>6423.5500205999942</v>
          </cell>
          <cell r="CM123">
            <v>0</v>
          </cell>
          <cell r="CN123">
            <v>7550.5640525999925</v>
          </cell>
          <cell r="CO123">
            <v>6350.462045399996</v>
          </cell>
          <cell r="CQ123">
            <v>-292.51350000000014</v>
          </cell>
          <cell r="CR123">
            <v>300.31350000000015</v>
          </cell>
          <cell r="CS123">
            <v>-1134.814031999998</v>
          </cell>
          <cell r="CT123">
            <v>-131.8858680000053</v>
          </cell>
          <cell r="CU123">
            <v>462.55110000000627</v>
          </cell>
          <cell r="CV123">
            <v>729.79392299998028</v>
          </cell>
          <cell r="CW123">
            <v>621.44999999999959</v>
          </cell>
          <cell r="CX123">
            <v>614.24999999999955</v>
          </cell>
          <cell r="CY123">
            <v>-703.95000000000027</v>
          </cell>
          <cell r="CZ123">
            <v>1376.2499999999998</v>
          </cell>
          <cell r="DA123">
            <v>1379.5799999999997</v>
          </cell>
          <cell r="DB123">
            <v>1005.7499999999997</v>
          </cell>
          <cell r="DC123">
            <v>4226.7751229999812</v>
          </cell>
          <cell r="DD123">
            <v>4226.7341999999999</v>
          </cell>
          <cell r="DE123">
            <v>-1127.014031999998</v>
          </cell>
          <cell r="DF123">
            <v>1060.4591549999811</v>
          </cell>
          <cell r="DG123">
            <v>531.74999999999898</v>
          </cell>
          <cell r="DH123">
            <v>3761.579999999999</v>
          </cell>
          <cell r="DI123">
            <v>4226.7751229999812</v>
          </cell>
          <cell r="DJ123">
            <v>0</v>
          </cell>
          <cell r="DK123">
            <v>5353.7891549999786</v>
          </cell>
          <cell r="DL123">
            <v>4293.3299999999981</v>
          </cell>
          <cell r="DN123">
            <v>-292.51350000000014</v>
          </cell>
          <cell r="DO123">
            <v>300.31350000000015</v>
          </cell>
          <cell r="DP123">
            <v>-1134.814031999998</v>
          </cell>
          <cell r="DQ123">
            <v>-131.8858680000053</v>
          </cell>
          <cell r="DR123">
            <v>462.55110000000627</v>
          </cell>
          <cell r="DS123">
            <v>729.79392299998028</v>
          </cell>
          <cell r="DT123">
            <v>321.93678288786373</v>
          </cell>
          <cell r="DU123">
            <v>318.0652171121335</v>
          </cell>
          <cell r="DV123">
            <v>-573.44712299998048</v>
          </cell>
          <cell r="DW123">
            <v>0</v>
          </cell>
          <cell r="DX123">
            <v>0</v>
          </cell>
          <cell r="DY123">
            <v>3143.1539416801202</v>
          </cell>
          <cell r="DZ123">
            <v>3143.1539416801202</v>
          </cell>
          <cell r="EB123">
            <v>-1127.014031999998</v>
          </cell>
          <cell r="EC123">
            <v>1060.4591549999811</v>
          </cell>
          <cell r="ED123">
            <v>66.554877000016759</v>
          </cell>
          <cell r="EE123">
            <v>3143.1539416801202</v>
          </cell>
          <cell r="EF123">
            <v>3143.1539416801202</v>
          </cell>
          <cell r="EG123">
            <v>0</v>
          </cell>
          <cell r="EH123">
            <v>4270.1679736801179</v>
          </cell>
          <cell r="EI123">
            <v>3209.708818680137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6110.2515000000012</v>
          </cell>
          <cell r="EW123">
            <v>6110.2515000000012</v>
          </cell>
          <cell r="EY123">
            <v>0</v>
          </cell>
          <cell r="EZ123">
            <v>0</v>
          </cell>
          <cell r="FA123">
            <v>0</v>
          </cell>
          <cell r="FB123">
            <v>6110.2515000000012</v>
          </cell>
          <cell r="FC123">
            <v>6110.2515000000012</v>
          </cell>
          <cell r="FD123">
            <v>0</v>
          </cell>
          <cell r="FE123">
            <v>6110.2515000000012</v>
          </cell>
          <cell r="FF123">
            <v>6110.2515000000012</v>
          </cell>
        </row>
        <row r="124">
          <cell r="A124">
            <v>117</v>
          </cell>
        </row>
        <row r="125">
          <cell r="A125">
            <v>118</v>
          </cell>
          <cell r="B125" t="str">
            <v>N.A.T. After Minority Interests</v>
          </cell>
          <cell r="C125">
            <v>-409.51890000000026</v>
          </cell>
          <cell r="D125">
            <v>420.43890000000039</v>
          </cell>
          <cell r="E125">
            <v>-1588.7396448000104</v>
          </cell>
          <cell r="F125">
            <v>-184.64021519999602</v>
          </cell>
          <cell r="G125">
            <v>647.5715400000006</v>
          </cell>
          <cell r="H125">
            <v>1021.7114922000122</v>
          </cell>
          <cell r="I125">
            <v>450.7114960429808</v>
          </cell>
          <cell r="J125">
            <v>445.29130395700963</v>
          </cell>
          <cell r="K125">
            <v>-802.82597219997285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-1577.8196447999974</v>
          </cell>
          <cell r="R125">
            <v>1484.6428169999888</v>
          </cell>
          <cell r="S125">
            <v>0</v>
          </cell>
          <cell r="T125">
            <v>0</v>
          </cell>
          <cell r="U125">
            <v>-93.176827800023375</v>
          </cell>
          <cell r="V125">
            <v>93.176827800023375</v>
          </cell>
          <cell r="W125">
            <v>1484.6428169999888</v>
          </cell>
          <cell r="X125">
            <v>0</v>
          </cell>
          <cell r="Z125">
            <v>-229.7059799999999</v>
          </cell>
          <cell r="AA125">
            <v>881.61317997999822</v>
          </cell>
          <cell r="AB125">
            <v>163.55051999999895</v>
          </cell>
          <cell r="AC125">
            <v>752.81191999999862</v>
          </cell>
          <cell r="AD125">
            <v>1107.5040199999994</v>
          </cell>
          <cell r="AE125">
            <v>1322.6863999999989</v>
          </cell>
          <cell r="AF125">
            <v>2100.3523800000003</v>
          </cell>
          <cell r="AG125">
            <v>1764.8168999999996</v>
          </cell>
          <cell r="AH125">
            <v>-916.49194000000045</v>
          </cell>
          <cell r="AI125">
            <v>960.1717999999986</v>
          </cell>
          <cell r="AJ125">
            <v>839.97199999999975</v>
          </cell>
          <cell r="AK125">
            <v>455.65465999999901</v>
          </cell>
          <cell r="AL125">
            <v>9202.9358599799725</v>
          </cell>
          <cell r="AN125">
            <v>815.45771998000657</v>
          </cell>
          <cell r="AO125">
            <v>3183.0023399999932</v>
          </cell>
          <cell r="AP125">
            <v>2948.6773399999943</v>
          </cell>
          <cell r="AQ125">
            <v>2255.7984599999854</v>
          </cell>
          <cell r="AR125">
            <v>9202.9358599799725</v>
          </cell>
          <cell r="AS125">
            <v>0</v>
          </cell>
          <cell r="AT125">
            <v>8387.478139999992</v>
          </cell>
          <cell r="AU125">
            <v>5204.4757999999947</v>
          </cell>
          <cell r="AW125">
            <v>-973.93800000000022</v>
          </cell>
          <cell r="AX125">
            <v>-845.92200000000014</v>
          </cell>
          <cell r="AY125">
            <v>-208.32000000000002</v>
          </cell>
          <cell r="AZ125">
            <v>425.16599999999931</v>
          </cell>
          <cell r="BA125">
            <v>847.98000000000013</v>
          </cell>
          <cell r="BB125">
            <v>925.68000000000018</v>
          </cell>
          <cell r="BC125">
            <v>1032.7800000000002</v>
          </cell>
          <cell r="BD125">
            <v>1155.8400000000001</v>
          </cell>
          <cell r="BE125">
            <v>-218.48400000000001</v>
          </cell>
          <cell r="BF125">
            <v>1677.8411999999998</v>
          </cell>
          <cell r="BG125">
            <v>1518.249600000001</v>
          </cell>
          <cell r="BH125">
            <v>398.26431540000101</v>
          </cell>
          <cell r="BI125">
            <v>5735.1371153999744</v>
          </cell>
          <cell r="BK125">
            <v>-2027.76</v>
          </cell>
          <cell r="BL125">
            <v>2199.6092999999992</v>
          </cell>
          <cell r="BM125">
            <v>1900.3223400000018</v>
          </cell>
          <cell r="BN125">
            <v>3658.9637153999947</v>
          </cell>
          <cell r="BO125">
            <v>5731.1353553999779</v>
          </cell>
          <cell r="BP125">
            <v>4.001759999985552</v>
          </cell>
          <cell r="BQ125">
            <v>7758.8953553999818</v>
          </cell>
          <cell r="BR125">
            <v>5559.2860553999826</v>
          </cell>
          <cell r="BT125">
            <v>-409.51890000000026</v>
          </cell>
          <cell r="BU125">
            <v>420.43890000000039</v>
          </cell>
          <cell r="BV125">
            <v>-1588.7396448000104</v>
          </cell>
          <cell r="BW125">
            <v>-845.45999664000033</v>
          </cell>
          <cell r="BX125">
            <v>929.74140335999823</v>
          </cell>
          <cell r="BY125">
            <v>1595.8614033599977</v>
          </cell>
          <cell r="BZ125">
            <v>2330.3700033599985</v>
          </cell>
          <cell r="CA125">
            <v>1807.050003359999</v>
          </cell>
          <cell r="CB125">
            <v>-796.9499966400009</v>
          </cell>
          <cell r="CC125">
            <v>1777.230003359999</v>
          </cell>
          <cell r="CD125">
            <v>2165.6768481599993</v>
          </cell>
          <cell r="CE125">
            <v>1607.270001959999</v>
          </cell>
          <cell r="CF125">
            <v>8992.9700288399163</v>
          </cell>
          <cell r="CG125">
            <v>8993.0293824</v>
          </cell>
          <cell r="CH125">
            <v>-1577.8196447999974</v>
          </cell>
          <cell r="CI125">
            <v>1680.1428100799928</v>
          </cell>
          <cell r="CJ125">
            <v>3340.4700100800169</v>
          </cell>
          <cell r="CK125">
            <v>5550.1768534799976</v>
          </cell>
          <cell r="CL125">
            <v>8992.9700288399163</v>
          </cell>
          <cell r="CM125">
            <v>0</v>
          </cell>
          <cell r="CN125">
            <v>10570.78967364</v>
          </cell>
          <cell r="CO125">
            <v>8890.6468635600031</v>
          </cell>
          <cell r="CQ125">
            <v>-409.51890000000026</v>
          </cell>
          <cell r="CR125">
            <v>420.43890000000039</v>
          </cell>
          <cell r="CS125">
            <v>-1588.7396448000104</v>
          </cell>
          <cell r="CT125">
            <v>-184.64021519999602</v>
          </cell>
          <cell r="CU125">
            <v>647.5715400000006</v>
          </cell>
          <cell r="CV125">
            <v>1021.7114922000122</v>
          </cell>
          <cell r="CW125">
            <v>870.02999999999952</v>
          </cell>
          <cell r="CX125">
            <v>859.94999999999936</v>
          </cell>
          <cell r="CY125">
            <v>-985.53000000000043</v>
          </cell>
          <cell r="CZ125">
            <v>1926.7499999999993</v>
          </cell>
          <cell r="DA125">
            <v>1931.412</v>
          </cell>
          <cell r="DB125">
            <v>1408.0499999999997</v>
          </cell>
          <cell r="DC125">
            <v>5917.4851721999676</v>
          </cell>
          <cell r="DD125">
            <v>5917.427880000002</v>
          </cell>
          <cell r="DE125">
            <v>-1577.8196447999974</v>
          </cell>
          <cell r="DF125">
            <v>1484.6428169999888</v>
          </cell>
          <cell r="DG125">
            <v>744.45000000001676</v>
          </cell>
          <cell r="DH125">
            <v>5266.2120000000059</v>
          </cell>
          <cell r="DI125">
            <v>5917.4851721999676</v>
          </cell>
          <cell r="DJ125">
            <v>0</v>
          </cell>
          <cell r="DK125">
            <v>7495.3048170000857</v>
          </cell>
          <cell r="DL125">
            <v>6010.6620000000039</v>
          </cell>
          <cell r="DN125">
            <v>-409.51890000000026</v>
          </cell>
          <cell r="DO125">
            <v>420.43890000000039</v>
          </cell>
          <cell r="DP125">
            <v>-1588.7396448000104</v>
          </cell>
          <cell r="DQ125">
            <v>-184.64021519999602</v>
          </cell>
          <cell r="DR125">
            <v>647.5715400000006</v>
          </cell>
          <cell r="DS125">
            <v>1021.7114922000122</v>
          </cell>
          <cell r="DT125">
            <v>450.7114960429808</v>
          </cell>
          <cell r="DU125">
            <v>445.29130395700963</v>
          </cell>
          <cell r="DV125">
            <v>-802.82597219997285</v>
          </cell>
          <cell r="DW125">
            <v>0</v>
          </cell>
          <cell r="DX125">
            <v>0</v>
          </cell>
          <cell r="DY125">
            <v>4196.0155183521674</v>
          </cell>
          <cell r="DZ125">
            <v>4196.0155183521674</v>
          </cell>
          <cell r="EB125">
            <v>-1577.8196447999974</v>
          </cell>
          <cell r="EC125">
            <v>1484.6428169999888</v>
          </cell>
          <cell r="ED125">
            <v>93.176827800023446</v>
          </cell>
          <cell r="EE125">
            <v>4196.0155183521674</v>
          </cell>
          <cell r="EF125">
            <v>4196.0155183521674</v>
          </cell>
          <cell r="EG125">
            <v>0</v>
          </cell>
          <cell r="EH125">
            <v>5773.8351631521964</v>
          </cell>
          <cell r="EI125">
            <v>4289.1923461521765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8349.9521000000022</v>
          </cell>
          <cell r="EW125">
            <v>8349.9521000000022</v>
          </cell>
          <cell r="EY125">
            <v>0</v>
          </cell>
          <cell r="EZ125">
            <v>0</v>
          </cell>
          <cell r="FA125">
            <v>0</v>
          </cell>
          <cell r="FB125">
            <v>8349.9521000000022</v>
          </cell>
          <cell r="FC125">
            <v>8349.9521000000022</v>
          </cell>
          <cell r="FD125">
            <v>0</v>
          </cell>
          <cell r="FE125">
            <v>8349.9521000000022</v>
          </cell>
          <cell r="FF125">
            <v>8349.9521000000022</v>
          </cell>
        </row>
        <row r="126">
          <cell r="A126">
            <v>119</v>
          </cell>
          <cell r="B126" t="str">
            <v>CCM Equity Pickup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</row>
        <row r="127">
          <cell r="A127">
            <v>120</v>
          </cell>
        </row>
        <row r="128">
          <cell r="A128">
            <v>121</v>
          </cell>
          <cell r="B128" t="str">
            <v>N.A.T. After Equity Pickup</v>
          </cell>
          <cell r="C128">
            <v>-409.51890000000026</v>
          </cell>
          <cell r="D128">
            <v>420.43890000000039</v>
          </cell>
          <cell r="E128">
            <v>-1588.7396448000104</v>
          </cell>
          <cell r="F128">
            <v>-184.64021519999602</v>
          </cell>
          <cell r="G128">
            <v>647.5715400000006</v>
          </cell>
          <cell r="H128">
            <v>1021.7114922000122</v>
          </cell>
          <cell r="I128">
            <v>450.7114960429808</v>
          </cell>
          <cell r="J128">
            <v>445.29130395700963</v>
          </cell>
          <cell r="K128">
            <v>-802.82597219997285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-1577.8196447999974</v>
          </cell>
          <cell r="R128">
            <v>1484.6428169999888</v>
          </cell>
          <cell r="S128">
            <v>0</v>
          </cell>
          <cell r="T128">
            <v>0</v>
          </cell>
          <cell r="U128">
            <v>-93.176827800023375</v>
          </cell>
          <cell r="V128">
            <v>93.176827800023375</v>
          </cell>
          <cell r="W128">
            <v>1484.6428169999888</v>
          </cell>
          <cell r="X128">
            <v>0</v>
          </cell>
          <cell r="Z128">
            <v>-229.7059799999999</v>
          </cell>
          <cell r="AA128">
            <v>881.61317997999822</v>
          </cell>
          <cell r="AB128">
            <v>163.55051999999895</v>
          </cell>
          <cell r="AC128">
            <v>752.81191999999862</v>
          </cell>
          <cell r="AD128">
            <v>1107.5040199999994</v>
          </cell>
          <cell r="AE128">
            <v>1322.6863999999989</v>
          </cell>
          <cell r="AF128">
            <v>2100.3523800000003</v>
          </cell>
          <cell r="AG128">
            <v>1764.8168999999996</v>
          </cell>
          <cell r="AH128">
            <v>-916.49194000000045</v>
          </cell>
          <cell r="AI128">
            <v>960.1717999999986</v>
          </cell>
          <cell r="AJ128">
            <v>839.97199999999975</v>
          </cell>
          <cell r="AK128">
            <v>455.65465999999901</v>
          </cell>
          <cell r="AL128">
            <v>9202.9358599799725</v>
          </cell>
          <cell r="AN128">
            <v>815.45771998000657</v>
          </cell>
          <cell r="AO128">
            <v>3183.0023399999932</v>
          </cell>
          <cell r="AP128">
            <v>2948.6773399999943</v>
          </cell>
          <cell r="AQ128">
            <v>2255.7984599999854</v>
          </cell>
          <cell r="AR128">
            <v>9202.9358599799725</v>
          </cell>
          <cell r="AS128">
            <v>0</v>
          </cell>
          <cell r="AT128">
            <v>8387.478139999992</v>
          </cell>
          <cell r="AU128">
            <v>5204.4757999999947</v>
          </cell>
          <cell r="AW128">
            <v>-973.93800000000022</v>
          </cell>
          <cell r="AX128">
            <v>-845.92200000000014</v>
          </cell>
          <cell r="AY128">
            <v>-208.32000000000002</v>
          </cell>
          <cell r="AZ128">
            <v>425.16599999999931</v>
          </cell>
          <cell r="BA128">
            <v>847.98000000000013</v>
          </cell>
          <cell r="BB128">
            <v>925.68000000000018</v>
          </cell>
          <cell r="BC128">
            <v>1032.7800000000002</v>
          </cell>
          <cell r="BD128">
            <v>1155.8400000000001</v>
          </cell>
          <cell r="BE128">
            <v>-218.48400000000001</v>
          </cell>
          <cell r="BF128">
            <v>1677.8411999999998</v>
          </cell>
          <cell r="BG128">
            <v>1518.249600000001</v>
          </cell>
          <cell r="BH128">
            <v>398.26431540000101</v>
          </cell>
          <cell r="BI128">
            <v>5735.1371153999744</v>
          </cell>
          <cell r="BK128">
            <v>-2027.76</v>
          </cell>
          <cell r="BL128">
            <v>2199.6092999999992</v>
          </cell>
          <cell r="BM128">
            <v>1900.3223400000018</v>
          </cell>
          <cell r="BN128">
            <v>3658.9637153999947</v>
          </cell>
          <cell r="BO128">
            <v>5731.1353553999779</v>
          </cell>
          <cell r="BP128">
            <v>4.001759999985552</v>
          </cell>
          <cell r="BQ128">
            <v>7758.8953553999818</v>
          </cell>
          <cell r="BR128">
            <v>5559.2860553999826</v>
          </cell>
          <cell r="BT128">
            <v>-409.51890000000026</v>
          </cell>
          <cell r="BU128">
            <v>420.43890000000039</v>
          </cell>
          <cell r="BV128">
            <v>-1588.7396448000104</v>
          </cell>
          <cell r="BW128">
            <v>-845.45999664000033</v>
          </cell>
          <cell r="BX128">
            <v>929.74140335999823</v>
          </cell>
          <cell r="BY128">
            <v>1595.8614033599977</v>
          </cell>
          <cell r="BZ128">
            <v>2330.3700033599985</v>
          </cell>
          <cell r="CA128">
            <v>1807.050003359999</v>
          </cell>
          <cell r="CB128">
            <v>-796.9499966400009</v>
          </cell>
          <cell r="CC128">
            <v>1777.230003359999</v>
          </cell>
          <cell r="CD128">
            <v>2165.6768481599993</v>
          </cell>
          <cell r="CE128">
            <v>1607.270001959999</v>
          </cell>
          <cell r="CF128">
            <v>8992.9700288399163</v>
          </cell>
          <cell r="CG128">
            <v>8993.0293824</v>
          </cell>
          <cell r="CH128">
            <v>-1577.8196447999974</v>
          </cell>
          <cell r="CI128">
            <v>1680.1428100799928</v>
          </cell>
          <cell r="CJ128">
            <v>3340.4700100800169</v>
          </cell>
          <cell r="CK128">
            <v>5550.1768534799976</v>
          </cell>
          <cell r="CL128">
            <v>8992.9700288399163</v>
          </cell>
          <cell r="CM128">
            <v>0</v>
          </cell>
          <cell r="CN128">
            <v>10570.78967364</v>
          </cell>
          <cell r="CO128">
            <v>8890.6468635600031</v>
          </cell>
          <cell r="CQ128">
            <v>-409.51890000000026</v>
          </cell>
          <cell r="CR128">
            <v>420.43890000000039</v>
          </cell>
          <cell r="CS128">
            <v>-1588.7396448000104</v>
          </cell>
          <cell r="CT128">
            <v>-184.64021519999602</v>
          </cell>
          <cell r="CU128">
            <v>647.5715400000006</v>
          </cell>
          <cell r="CV128">
            <v>1021.7114922000122</v>
          </cell>
          <cell r="CW128">
            <v>870.02999999999952</v>
          </cell>
          <cell r="CX128">
            <v>859.94999999999936</v>
          </cell>
          <cell r="CY128">
            <v>-985.53000000000043</v>
          </cell>
          <cell r="CZ128">
            <v>1926.7499999999993</v>
          </cell>
          <cell r="DA128">
            <v>1931.412</v>
          </cell>
          <cell r="DB128">
            <v>1408.0499999999997</v>
          </cell>
          <cell r="DC128">
            <v>5917.4851721999676</v>
          </cell>
          <cell r="DD128">
            <v>5917.427880000002</v>
          </cell>
          <cell r="DE128">
            <v>-1577.8196447999974</v>
          </cell>
          <cell r="DF128">
            <v>1484.6428169999888</v>
          </cell>
          <cell r="DG128">
            <v>744.45000000001676</v>
          </cell>
          <cell r="DH128">
            <v>5266.2120000000059</v>
          </cell>
          <cell r="DI128">
            <v>5917.4851721999676</v>
          </cell>
          <cell r="DJ128">
            <v>0</v>
          </cell>
          <cell r="DK128">
            <v>7495.3048170000857</v>
          </cell>
          <cell r="DL128">
            <v>6010.6620000000039</v>
          </cell>
          <cell r="DN128">
            <v>-409.51890000000026</v>
          </cell>
          <cell r="DO128">
            <v>420.43890000000039</v>
          </cell>
          <cell r="DP128">
            <v>-1588.7396448000104</v>
          </cell>
          <cell r="DQ128">
            <v>-184.64021519999602</v>
          </cell>
          <cell r="DR128">
            <v>647.5715400000006</v>
          </cell>
          <cell r="DS128">
            <v>1021.7114922000122</v>
          </cell>
          <cell r="DT128">
            <v>450.7114960429808</v>
          </cell>
          <cell r="DU128">
            <v>445.29130395700963</v>
          </cell>
          <cell r="DV128">
            <v>-802.82597219997285</v>
          </cell>
          <cell r="DW128">
            <v>0</v>
          </cell>
          <cell r="DX128">
            <v>0</v>
          </cell>
          <cell r="DY128">
            <v>4196.0155183521674</v>
          </cell>
          <cell r="DZ128">
            <v>4196.0155183521674</v>
          </cell>
          <cell r="EB128">
            <v>-1577.8196447999974</v>
          </cell>
          <cell r="EC128">
            <v>1484.6428169999888</v>
          </cell>
          <cell r="ED128">
            <v>93.176827800023446</v>
          </cell>
          <cell r="EE128">
            <v>4196.0155183521674</v>
          </cell>
          <cell r="EF128">
            <v>4196.0155183521674</v>
          </cell>
          <cell r="EG128">
            <v>0</v>
          </cell>
          <cell r="EH128">
            <v>5773.8351631521964</v>
          </cell>
          <cell r="EI128">
            <v>4289.1923461521765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8349.9521000000022</v>
          </cell>
          <cell r="EW128">
            <v>8349.9521000000022</v>
          </cell>
          <cell r="EY128">
            <v>0</v>
          </cell>
          <cell r="EZ128">
            <v>0</v>
          </cell>
          <cell r="FA128">
            <v>0</v>
          </cell>
          <cell r="FB128">
            <v>8349.9521000000022</v>
          </cell>
          <cell r="FC128">
            <v>8349.9521000000022</v>
          </cell>
          <cell r="FD128">
            <v>0</v>
          </cell>
          <cell r="FE128">
            <v>8349.9521000000022</v>
          </cell>
          <cell r="FF128">
            <v>8349.9521000000022</v>
          </cell>
        </row>
        <row r="129">
          <cell r="A129">
            <v>122</v>
          </cell>
        </row>
        <row r="130">
          <cell r="A130">
            <v>123</v>
          </cell>
          <cell r="B130" t="str">
            <v>Foreign Exchange Month</v>
          </cell>
          <cell r="C130">
            <v>1.50081</v>
          </cell>
          <cell r="D130">
            <v>1.50156</v>
          </cell>
          <cell r="E130">
            <v>1.53017</v>
          </cell>
          <cell r="F130">
            <v>1.5742799999999999</v>
          </cell>
          <cell r="G130">
            <v>1.54349</v>
          </cell>
          <cell r="H130">
            <v>1.5502400000000001</v>
          </cell>
          <cell r="I130">
            <v>1.52441</v>
          </cell>
          <cell r="J130">
            <v>1.5293000000000001</v>
          </cell>
          <cell r="O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Z130">
            <v>1.462</v>
          </cell>
          <cell r="AA130">
            <v>1.462</v>
          </cell>
          <cell r="AB130">
            <v>1.462</v>
          </cell>
          <cell r="AC130">
            <v>1.462</v>
          </cell>
          <cell r="AD130">
            <v>1.462</v>
          </cell>
          <cell r="AE130">
            <v>1.462</v>
          </cell>
          <cell r="AF130">
            <v>1.462</v>
          </cell>
          <cell r="AG130">
            <v>1.462</v>
          </cell>
          <cell r="AH130">
            <v>1.462</v>
          </cell>
          <cell r="AI130">
            <v>1.462</v>
          </cell>
          <cell r="AJ130">
            <v>1.462</v>
          </cell>
          <cell r="AK130">
            <v>1.462</v>
          </cell>
          <cell r="AL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W130">
            <v>1.45411</v>
          </cell>
          <cell r="AX130">
            <v>1.4498</v>
          </cell>
          <cell r="AY130">
            <v>1.4512</v>
          </cell>
          <cell r="AZ130">
            <v>1.4528399999999999</v>
          </cell>
          <cell r="BA130">
            <v>1.48123</v>
          </cell>
          <cell r="BB130">
            <v>1.5029600000000001</v>
          </cell>
          <cell r="BC130">
            <v>1.4814799999999999</v>
          </cell>
          <cell r="BD130">
            <v>1.4824200000000001</v>
          </cell>
          <cell r="BE130">
            <v>1.4755199999999999</v>
          </cell>
          <cell r="BF130">
            <v>1.50576</v>
          </cell>
          <cell r="BG130">
            <v>1.5310699999999999</v>
          </cell>
          <cell r="BH130">
            <v>1.5401899999999999</v>
          </cell>
          <cell r="BI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T130">
            <v>1.50081</v>
          </cell>
          <cell r="BU130">
            <v>1.50156</v>
          </cell>
          <cell r="BV130">
            <v>1.53017</v>
          </cell>
          <cell r="BW130">
            <v>1.4276599999999999</v>
          </cell>
          <cell r="BX130">
            <v>1.4276599999999999</v>
          </cell>
          <cell r="BY130">
            <v>1.4276599999999999</v>
          </cell>
          <cell r="BZ130">
            <v>1.4276599999999999</v>
          </cell>
          <cell r="CA130">
            <v>1.4276599999999999</v>
          </cell>
          <cell r="CB130">
            <v>1.4276599999999999</v>
          </cell>
          <cell r="CC130">
            <v>1.4276599999999999</v>
          </cell>
          <cell r="CD130">
            <v>1.4276599999999999</v>
          </cell>
          <cell r="CE130">
            <v>1.4276599999999999</v>
          </cell>
          <cell r="CF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Q130">
            <v>1.50081</v>
          </cell>
          <cell r="CR130">
            <v>1.50156</v>
          </cell>
          <cell r="CS130">
            <v>1.53017</v>
          </cell>
          <cell r="CT130">
            <v>1.5742799999999999</v>
          </cell>
          <cell r="CU130">
            <v>1.54349</v>
          </cell>
          <cell r="CV130">
            <v>1.5502400000000001</v>
          </cell>
          <cell r="CW130">
            <v>1.5199199999999999</v>
          </cell>
          <cell r="CX130">
            <v>1.5199199999999999</v>
          </cell>
          <cell r="CY130">
            <v>1.5199199999999999</v>
          </cell>
          <cell r="CZ130">
            <v>1.5199199999999999</v>
          </cell>
          <cell r="DA130">
            <v>1.5199199999999999</v>
          </cell>
          <cell r="DB130">
            <v>1.5199199999999999</v>
          </cell>
          <cell r="DC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Z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K130">
            <v>1.49</v>
          </cell>
          <cell r="EL130">
            <v>1.49</v>
          </cell>
          <cell r="EM130">
            <v>1.49</v>
          </cell>
          <cell r="EN130">
            <v>1.49</v>
          </cell>
          <cell r="EO130">
            <v>1.49</v>
          </cell>
          <cell r="EP130">
            <v>1.49</v>
          </cell>
          <cell r="EQ130">
            <v>1.49</v>
          </cell>
          <cell r="ER130">
            <v>1.49</v>
          </cell>
          <cell r="ES130">
            <v>1.49</v>
          </cell>
          <cell r="ET130">
            <v>1.49</v>
          </cell>
          <cell r="EU130">
            <v>1.49</v>
          </cell>
          <cell r="EV130">
            <v>1.49</v>
          </cell>
          <cell r="EW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</row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  <cell r="C136">
            <v>84.710999999999999</v>
          </cell>
          <cell r="D136">
            <v>182.90100000000001</v>
          </cell>
          <cell r="E136">
            <v>303.34000000000003</v>
          </cell>
          <cell r="F136">
            <v>417.64400000000001</v>
          </cell>
          <cell r="G136">
            <v>577.80597999999998</v>
          </cell>
          <cell r="H136">
            <v>758.16599999999994</v>
          </cell>
          <cell r="I136">
            <v>917.98700000000008</v>
          </cell>
          <cell r="J136">
            <v>1070.3410000000001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303.34000000000003</v>
          </cell>
          <cell r="R136">
            <v>758.16599999999994</v>
          </cell>
          <cell r="S136">
            <v>0</v>
          </cell>
          <cell r="T136">
            <v>0</v>
          </cell>
          <cell r="Z136">
            <v>83.614999999999995</v>
          </cell>
          <cell r="AA136">
            <v>181.87900000000002</v>
          </cell>
          <cell r="AB136">
            <v>303.19099999999997</v>
          </cell>
          <cell r="AC136">
            <v>436.90300000000008</v>
          </cell>
          <cell r="AD136">
            <v>623.00400000000002</v>
          </cell>
          <cell r="AE136">
            <v>805.0540000000002</v>
          </cell>
          <cell r="AF136">
            <v>986.65900000000011</v>
          </cell>
          <cell r="AG136">
            <v>1139.587</v>
          </cell>
          <cell r="AH136">
            <v>1266.393</v>
          </cell>
          <cell r="AI136">
            <v>1413.1900000000003</v>
          </cell>
          <cell r="AJ136">
            <v>1559.6599999999999</v>
          </cell>
          <cell r="AK136">
            <v>1683.691</v>
          </cell>
          <cell r="AL136">
            <v>1683.691</v>
          </cell>
          <cell r="AN136">
            <v>303.19099999999997</v>
          </cell>
          <cell r="AO136">
            <v>805.0540000000002</v>
          </cell>
          <cell r="AP136">
            <v>1266.393</v>
          </cell>
          <cell r="AQ136">
            <v>1683.691</v>
          </cell>
          <cell r="AW136">
            <v>73.231000000000009</v>
          </cell>
          <cell r="AX136">
            <v>157.874</v>
          </cell>
          <cell r="AY136">
            <v>261.78499999999997</v>
          </cell>
          <cell r="AZ136">
            <v>378.05799999999999</v>
          </cell>
          <cell r="BA136">
            <v>532.80000000000007</v>
          </cell>
          <cell r="BB136">
            <v>684.7</v>
          </cell>
          <cell r="BC136">
            <v>834.82499999999993</v>
          </cell>
          <cell r="BD136">
            <v>961.49999999999989</v>
          </cell>
          <cell r="BE136">
            <v>1066.5</v>
          </cell>
          <cell r="BF136">
            <v>1189.3400000000001</v>
          </cell>
          <cell r="BG136">
            <v>1312.4850000000001</v>
          </cell>
          <cell r="BH136">
            <v>1430.6489999999999</v>
          </cell>
          <cell r="BI136">
            <v>1430.8719999999998</v>
          </cell>
          <cell r="BK136">
            <v>261.78499999999997</v>
          </cell>
          <cell r="BL136">
            <v>684.7</v>
          </cell>
          <cell r="BM136">
            <v>1066.5</v>
          </cell>
          <cell r="BN136">
            <v>1430.6489999999999</v>
          </cell>
          <cell r="BT136">
            <v>84.710999999999999</v>
          </cell>
          <cell r="BU136">
            <v>182.90100000000001</v>
          </cell>
          <cell r="BV136">
            <v>303.34000000000003</v>
          </cell>
          <cell r="BW136">
            <v>420.34000000000003</v>
          </cell>
          <cell r="BX136">
            <v>598.97599938411997</v>
          </cell>
          <cell r="BY136">
            <v>782.88799874976007</v>
          </cell>
          <cell r="BZ136">
            <v>960.18115122623806</v>
          </cell>
          <cell r="CA136">
            <v>1123.9501506378379</v>
          </cell>
          <cell r="CB136">
            <v>1244.3881501779981</v>
          </cell>
          <cell r="CC136">
            <v>1381.6141497091578</v>
          </cell>
          <cell r="CD136">
            <v>1521.0091492900381</v>
          </cell>
          <cell r="CE136">
            <v>1653.5681488393579</v>
          </cell>
          <cell r="CF136">
            <v>1653.5681488393579</v>
          </cell>
          <cell r="CH136">
            <v>303.34000000000003</v>
          </cell>
          <cell r="CI136">
            <v>782.88799874976007</v>
          </cell>
          <cell r="CJ136">
            <v>1244.3881501779981</v>
          </cell>
          <cell r="CK136">
            <v>1653.5681488393579</v>
          </cell>
          <cell r="CQ136">
            <v>84.710999999999999</v>
          </cell>
          <cell r="CR136">
            <v>182.90100000000001</v>
          </cell>
          <cell r="CS136">
            <v>303.34000000000003</v>
          </cell>
          <cell r="CT136">
            <v>417.64400000000001</v>
          </cell>
          <cell r="CU136">
            <v>577.80597999999998</v>
          </cell>
          <cell r="CV136">
            <v>758.16599999999994</v>
          </cell>
          <cell r="CW136">
            <v>934.62699999999995</v>
          </cell>
          <cell r="CX136">
            <v>1081.135</v>
          </cell>
          <cell r="CY136">
            <v>1203.502</v>
          </cell>
          <cell r="CZ136">
            <v>1345.8990000000001</v>
          </cell>
          <cell r="DA136">
            <v>1482.664</v>
          </cell>
          <cell r="DB136">
            <v>1628.748</v>
          </cell>
          <cell r="DC136">
            <v>1628.748</v>
          </cell>
          <cell r="DE136">
            <v>303.34000000000003</v>
          </cell>
          <cell r="DF136">
            <v>758.16599999999994</v>
          </cell>
          <cell r="DG136">
            <v>1203.502</v>
          </cell>
          <cell r="DH136">
            <v>1628.748</v>
          </cell>
          <cell r="DN136">
            <v>84.710999999999999</v>
          </cell>
          <cell r="DO136">
            <v>182.90100000000001</v>
          </cell>
          <cell r="DP136">
            <v>303.34000000000003</v>
          </cell>
          <cell r="DQ136">
            <v>417.64400000000001</v>
          </cell>
          <cell r="DR136">
            <v>577.80597999999998</v>
          </cell>
          <cell r="DS136">
            <v>758.16599999999994</v>
          </cell>
          <cell r="DT136">
            <v>917.98700000000008</v>
          </cell>
          <cell r="DU136">
            <v>1070.3410000000001</v>
          </cell>
          <cell r="DV136">
            <v>0</v>
          </cell>
          <cell r="DW136">
            <v>0</v>
          </cell>
          <cell r="DX136">
            <v>0</v>
          </cell>
          <cell r="DY136">
            <v>1604.4</v>
          </cell>
          <cell r="DZ136">
            <v>1604.4</v>
          </cell>
          <cell r="EB136">
            <v>303.34000000000003</v>
          </cell>
          <cell r="EC136">
            <v>758.16599999999994</v>
          </cell>
          <cell r="ED136">
            <v>0</v>
          </cell>
          <cell r="EE136">
            <v>1604.4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1716</v>
          </cell>
          <cell r="EW136">
            <v>1716</v>
          </cell>
          <cell r="EY136">
            <v>0</v>
          </cell>
          <cell r="EZ136">
            <v>0</v>
          </cell>
          <cell r="FA136">
            <v>0</v>
          </cell>
          <cell r="FB136">
            <v>1716</v>
          </cell>
        </row>
        <row r="137">
          <cell r="A137">
            <v>4</v>
          </cell>
          <cell r="B137" t="str">
            <v>Rolling Rock</v>
          </cell>
          <cell r="C137">
            <v>55.384999999999998</v>
          </cell>
          <cell r="D137">
            <v>118.143</v>
          </cell>
          <cell r="E137">
            <v>199.15</v>
          </cell>
          <cell r="F137">
            <v>277.85899999999998</v>
          </cell>
          <cell r="G137">
            <v>382.50497999999999</v>
          </cell>
          <cell r="H137">
            <v>489.79300000000001</v>
          </cell>
          <cell r="I137">
            <v>595.31200000000001</v>
          </cell>
          <cell r="J137">
            <v>681.29248940000002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199.15</v>
          </cell>
          <cell r="R137">
            <v>489.79300000000001</v>
          </cell>
          <cell r="S137">
            <v>0</v>
          </cell>
          <cell r="T137">
            <v>0</v>
          </cell>
          <cell r="Z137">
            <v>63.4</v>
          </cell>
          <cell r="AA137">
            <v>147.6</v>
          </cell>
          <cell r="AB137">
            <v>236.39999999999998</v>
          </cell>
          <cell r="AC137">
            <v>328.29999999999995</v>
          </cell>
          <cell r="AD137">
            <v>449.59999999999997</v>
          </cell>
          <cell r="AE137">
            <v>578.4</v>
          </cell>
          <cell r="AF137">
            <v>698.69999999999993</v>
          </cell>
          <cell r="AG137">
            <v>813.19999999999993</v>
          </cell>
          <cell r="AH137">
            <v>892.09999999999991</v>
          </cell>
          <cell r="AI137">
            <v>987.3</v>
          </cell>
          <cell r="AJ137">
            <v>1072.5</v>
          </cell>
          <cell r="AK137">
            <v>1152.7</v>
          </cell>
          <cell r="AL137">
            <v>1152.7</v>
          </cell>
          <cell r="AN137">
            <v>236.39999999999998</v>
          </cell>
          <cell r="AO137">
            <v>578.4</v>
          </cell>
          <cell r="AP137">
            <v>892.09999999999991</v>
          </cell>
          <cell r="AQ137">
            <v>1152.7</v>
          </cell>
          <cell r="AW137">
            <v>60.243333333333332</v>
          </cell>
          <cell r="AX137">
            <v>138.90199999999999</v>
          </cell>
          <cell r="AY137">
            <v>223.23500000000001</v>
          </cell>
          <cell r="AZ137">
            <v>307.87599999999998</v>
          </cell>
          <cell r="BA137">
            <v>431</v>
          </cell>
          <cell r="BB137">
            <v>550.20000000000005</v>
          </cell>
          <cell r="BC137">
            <v>649.81500000000005</v>
          </cell>
          <cell r="BD137">
            <v>754.6</v>
          </cell>
          <cell r="BE137">
            <v>826.1</v>
          </cell>
          <cell r="BF137">
            <v>911.73700000000008</v>
          </cell>
          <cell r="BG137">
            <v>987.2940000000001</v>
          </cell>
          <cell r="BH137">
            <v>1072.229</v>
          </cell>
          <cell r="BI137">
            <v>1072.2153333333333</v>
          </cell>
          <cell r="BK137">
            <v>223.23500000000001</v>
          </cell>
          <cell r="BL137">
            <v>550.20000000000005</v>
          </cell>
          <cell r="BM137">
            <v>826.1</v>
          </cell>
          <cell r="BN137">
            <v>1072.229</v>
          </cell>
          <cell r="BT137">
            <v>55.384999999999998</v>
          </cell>
          <cell r="BU137">
            <v>118.143</v>
          </cell>
          <cell r="BV137">
            <v>199.15</v>
          </cell>
          <cell r="BW137">
            <v>280.14999999999998</v>
          </cell>
          <cell r="BX137">
            <v>395.97299999999996</v>
          </cell>
          <cell r="BY137">
            <v>516.79599999999994</v>
          </cell>
          <cell r="BZ137">
            <v>636.41199999999992</v>
          </cell>
          <cell r="CA137">
            <v>747.6149999999999</v>
          </cell>
          <cell r="CB137">
            <v>829.52599999999984</v>
          </cell>
          <cell r="CC137">
            <v>919.66599999999983</v>
          </cell>
          <cell r="CD137">
            <v>1008.3569999999999</v>
          </cell>
          <cell r="CE137">
            <v>1091.2759999999998</v>
          </cell>
          <cell r="CF137">
            <v>1091.2759999999998</v>
          </cell>
          <cell r="CH137">
            <v>199.15</v>
          </cell>
          <cell r="CI137">
            <v>516.79599999999994</v>
          </cell>
          <cell r="CJ137">
            <v>829.52599999999984</v>
          </cell>
          <cell r="CK137">
            <v>1091.2759999999998</v>
          </cell>
          <cell r="CQ137">
            <v>55.384999999999998</v>
          </cell>
          <cell r="CR137">
            <v>118.143</v>
          </cell>
          <cell r="CS137">
            <v>199.15</v>
          </cell>
          <cell r="CT137">
            <v>277.85899999999998</v>
          </cell>
          <cell r="CU137">
            <v>382.50497999999999</v>
          </cell>
          <cell r="CV137">
            <v>489.79300000000001</v>
          </cell>
          <cell r="CW137">
            <v>594.09299999999996</v>
          </cell>
          <cell r="CX137">
            <v>703.49299999999994</v>
          </cell>
          <cell r="CY137">
            <v>784.79299999999989</v>
          </cell>
          <cell r="CZ137">
            <v>869.09299999999985</v>
          </cell>
          <cell r="DA137">
            <v>953.29299999999989</v>
          </cell>
          <cell r="DB137">
            <v>1028.0929999999998</v>
          </cell>
          <cell r="DC137">
            <v>1028.0929999999998</v>
          </cell>
          <cell r="DE137">
            <v>199.15</v>
          </cell>
          <cell r="DF137">
            <v>489.79300000000001</v>
          </cell>
          <cell r="DG137">
            <v>784.79299999999989</v>
          </cell>
          <cell r="DH137">
            <v>1028.0929999999998</v>
          </cell>
          <cell r="DN137">
            <v>55.384999999999998</v>
          </cell>
          <cell r="DO137">
            <v>118.143</v>
          </cell>
          <cell r="DP137">
            <v>199.15</v>
          </cell>
          <cell r="DQ137">
            <v>277.85899999999998</v>
          </cell>
          <cell r="DR137">
            <v>382.50497999999999</v>
          </cell>
          <cell r="DS137">
            <v>489.79300000000001</v>
          </cell>
          <cell r="DT137">
            <v>595.31200000000001</v>
          </cell>
          <cell r="DU137">
            <v>681.29248940000002</v>
          </cell>
          <cell r="DV137">
            <v>0</v>
          </cell>
          <cell r="DW137">
            <v>0</v>
          </cell>
          <cell r="DX137">
            <v>0</v>
          </cell>
          <cell r="DY137">
            <v>986.4</v>
          </cell>
          <cell r="DZ137">
            <v>986.4</v>
          </cell>
          <cell r="EB137">
            <v>199.15</v>
          </cell>
          <cell r="EC137">
            <v>489.79300000000001</v>
          </cell>
          <cell r="ED137">
            <v>0</v>
          </cell>
          <cell r="EE137">
            <v>986.4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920.6</v>
          </cell>
          <cell r="EW137">
            <v>920.6</v>
          </cell>
          <cell r="EY137">
            <v>0</v>
          </cell>
          <cell r="EZ137">
            <v>0</v>
          </cell>
          <cell r="FA137">
            <v>0</v>
          </cell>
          <cell r="FB137">
            <v>920.6</v>
          </cell>
        </row>
        <row r="138">
          <cell r="A138">
            <v>5</v>
          </cell>
          <cell r="B138" t="str">
            <v>Mexico</v>
          </cell>
          <cell r="C138">
            <v>58.076000000000001</v>
          </cell>
          <cell r="D138">
            <v>131.51599999999999</v>
          </cell>
          <cell r="E138">
            <v>231.01999999999998</v>
          </cell>
          <cell r="F138">
            <v>368.95299999999997</v>
          </cell>
          <cell r="G138">
            <v>517.31100000000004</v>
          </cell>
          <cell r="H138">
            <v>665.92899999999997</v>
          </cell>
          <cell r="I138">
            <v>825.726</v>
          </cell>
          <cell r="J138">
            <v>974.75700000000006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231.01999999999998</v>
          </cell>
          <cell r="R138">
            <v>665.92899999999997</v>
          </cell>
          <cell r="S138">
            <v>0</v>
          </cell>
          <cell r="T138">
            <v>0</v>
          </cell>
          <cell r="Z138">
            <v>67.400000000000006</v>
          </cell>
          <cell r="AA138">
            <v>145.30000000000001</v>
          </cell>
          <cell r="AB138">
            <v>264</v>
          </cell>
          <cell r="AC138">
            <v>417.59999999999997</v>
          </cell>
          <cell r="AD138">
            <v>574.29999999999995</v>
          </cell>
          <cell r="AE138">
            <v>743.39999999999986</v>
          </cell>
          <cell r="AF138">
            <v>933.7</v>
          </cell>
          <cell r="AG138">
            <v>1120.3000000000002</v>
          </cell>
          <cell r="AH138">
            <v>1259.8999999999999</v>
          </cell>
          <cell r="AI138">
            <v>1387.6</v>
          </cell>
          <cell r="AJ138">
            <v>1483.8</v>
          </cell>
          <cell r="AK138">
            <v>1577</v>
          </cell>
          <cell r="AL138">
            <v>1577</v>
          </cell>
          <cell r="AN138">
            <v>264</v>
          </cell>
          <cell r="AO138">
            <v>743.39999999999986</v>
          </cell>
          <cell r="AP138">
            <v>1259.8999999999999</v>
          </cell>
          <cell r="AQ138">
            <v>1577</v>
          </cell>
          <cell r="AW138">
            <v>58.134</v>
          </cell>
          <cell r="AX138">
            <v>124.10900000000001</v>
          </cell>
          <cell r="AY138">
            <v>220.80500000000001</v>
          </cell>
          <cell r="AZ138">
            <v>346.113</v>
          </cell>
          <cell r="BA138">
            <v>471.90000000000003</v>
          </cell>
          <cell r="BB138">
            <v>607.40000000000009</v>
          </cell>
          <cell r="BC138">
            <v>759.81299999999999</v>
          </cell>
          <cell r="BD138">
            <v>908.9</v>
          </cell>
          <cell r="BE138">
            <v>1019.6999999999999</v>
          </cell>
          <cell r="BF138">
            <v>1122.1209999999999</v>
          </cell>
          <cell r="BG138">
            <v>1203.5809999999999</v>
          </cell>
          <cell r="BH138">
            <v>1299.7159999999999</v>
          </cell>
          <cell r="BI138">
            <v>1299.5899999999999</v>
          </cell>
          <cell r="BK138">
            <v>220.80500000000001</v>
          </cell>
          <cell r="BL138">
            <v>607.40000000000009</v>
          </cell>
          <cell r="BM138">
            <v>1019.6999999999999</v>
          </cell>
          <cell r="BN138">
            <v>1299.7159999999999</v>
          </cell>
          <cell r="BT138">
            <v>58.076000000000001</v>
          </cell>
          <cell r="BU138">
            <v>131.51599999999999</v>
          </cell>
          <cell r="BV138">
            <v>231.01999999999998</v>
          </cell>
          <cell r="BW138">
            <v>357.59699999999992</v>
          </cell>
          <cell r="BX138">
            <v>515.48199999999997</v>
          </cell>
          <cell r="BY138">
            <v>688.24199999999996</v>
          </cell>
          <cell r="BZ138">
            <v>872.48</v>
          </cell>
          <cell r="CA138">
            <v>1044.326</v>
          </cell>
          <cell r="CB138">
            <v>1177.4860000000001</v>
          </cell>
          <cell r="CC138">
            <v>1304.771</v>
          </cell>
          <cell r="CD138">
            <v>1411.7080000000001</v>
          </cell>
          <cell r="CE138">
            <v>1518.269</v>
          </cell>
          <cell r="CF138">
            <v>1518.269</v>
          </cell>
          <cell r="CH138">
            <v>231.01999999999998</v>
          </cell>
          <cell r="CI138">
            <v>688.24199999999996</v>
          </cell>
          <cell r="CJ138">
            <v>1177.4860000000001</v>
          </cell>
          <cell r="CK138">
            <v>1518.269</v>
          </cell>
          <cell r="CQ138">
            <v>58.076000000000001</v>
          </cell>
          <cell r="CR138">
            <v>131.51599999999999</v>
          </cell>
          <cell r="CS138">
            <v>231.01999999999998</v>
          </cell>
          <cell r="CT138">
            <v>368.95299999999997</v>
          </cell>
          <cell r="CU138">
            <v>517.31100000000004</v>
          </cell>
          <cell r="CV138">
            <v>665.92899999999997</v>
          </cell>
          <cell r="CW138">
            <v>835.38199999999995</v>
          </cell>
          <cell r="CX138">
            <v>999.08399999999995</v>
          </cell>
          <cell r="CY138">
            <v>1143.1109999999999</v>
          </cell>
          <cell r="CZ138">
            <v>1273.453</v>
          </cell>
          <cell r="DA138">
            <v>1387.7860000000001</v>
          </cell>
          <cell r="DB138">
            <v>1481.3670000000002</v>
          </cell>
          <cell r="DC138">
            <v>1481.3670000000002</v>
          </cell>
          <cell r="DE138">
            <v>231.01999999999998</v>
          </cell>
          <cell r="DF138">
            <v>665.92899999999997</v>
          </cell>
          <cell r="DG138">
            <v>1143.1109999999999</v>
          </cell>
          <cell r="DH138">
            <v>1481.3670000000002</v>
          </cell>
          <cell r="DN138">
            <v>58.076000000000001</v>
          </cell>
          <cell r="DO138">
            <v>131.51599999999999</v>
          </cell>
          <cell r="DP138">
            <v>231.01999999999998</v>
          </cell>
          <cell r="DQ138">
            <v>368.95299999999997</v>
          </cell>
          <cell r="DR138">
            <v>517.31100000000004</v>
          </cell>
          <cell r="DS138">
            <v>665.92899999999997</v>
          </cell>
          <cell r="DT138">
            <v>825.726</v>
          </cell>
          <cell r="DU138">
            <v>974.75700000000006</v>
          </cell>
          <cell r="DV138">
            <v>0</v>
          </cell>
          <cell r="DW138">
            <v>0</v>
          </cell>
          <cell r="DX138">
            <v>0</v>
          </cell>
          <cell r="DY138">
            <v>1398.6</v>
          </cell>
          <cell r="DZ138">
            <v>1398.6</v>
          </cell>
          <cell r="EB138">
            <v>231.01999999999998</v>
          </cell>
          <cell r="EC138">
            <v>665.92899999999997</v>
          </cell>
          <cell r="ED138">
            <v>0</v>
          </cell>
          <cell r="EE138">
            <v>1398.6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1468.3</v>
          </cell>
          <cell r="EW138">
            <v>1468.3</v>
          </cell>
          <cell r="EY138">
            <v>0</v>
          </cell>
          <cell r="EZ138">
            <v>0</v>
          </cell>
          <cell r="FA138">
            <v>0</v>
          </cell>
          <cell r="FB138">
            <v>1468.3</v>
          </cell>
        </row>
        <row r="139">
          <cell r="A139">
            <v>6</v>
          </cell>
          <cell r="B139" t="str">
            <v>ITW Brands</v>
          </cell>
          <cell r="C139">
            <v>3.4</v>
          </cell>
          <cell r="D139">
            <v>5.4</v>
          </cell>
          <cell r="E139">
            <v>7.17</v>
          </cell>
          <cell r="F139">
            <v>8.23447</v>
          </cell>
          <cell r="G139">
            <v>13.09976</v>
          </cell>
          <cell r="H139">
            <v>18.484999999999999</v>
          </cell>
          <cell r="I139">
            <v>22.137</v>
          </cell>
          <cell r="J139">
            <v>28.7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-3.5527136788005009E-15</v>
          </cell>
          <cell r="Q139">
            <v>7.17</v>
          </cell>
          <cell r="R139">
            <v>18.484999999999999</v>
          </cell>
          <cell r="S139">
            <v>0</v>
          </cell>
          <cell r="T139">
            <v>0</v>
          </cell>
          <cell r="Z139">
            <v>3.3149999999999999</v>
          </cell>
          <cell r="AA139">
            <v>6.6829999999999998</v>
          </cell>
          <cell r="AB139">
            <v>10.135999999999999</v>
          </cell>
          <cell r="AC139">
            <v>14.174999999999999</v>
          </cell>
          <cell r="AD139">
            <v>18.375</v>
          </cell>
          <cell r="AE139">
            <v>22.79</v>
          </cell>
          <cell r="AF139">
            <v>27.522000000000002</v>
          </cell>
          <cell r="AG139">
            <v>32.521000000000001</v>
          </cell>
          <cell r="AH139">
            <v>37.875</v>
          </cell>
          <cell r="AI139">
            <v>43.467999999999996</v>
          </cell>
          <cell r="AJ139">
            <v>49.259</v>
          </cell>
          <cell r="AK139">
            <v>55.289000000000001</v>
          </cell>
          <cell r="AL139">
            <v>55.289000000000001</v>
          </cell>
          <cell r="AN139">
            <v>10.135999999999999</v>
          </cell>
          <cell r="AO139">
            <v>22.79</v>
          </cell>
          <cell r="AP139">
            <v>37.875</v>
          </cell>
          <cell r="AQ139">
            <v>55.289000000000001</v>
          </cell>
          <cell r="AW139">
            <v>1.395</v>
          </cell>
          <cell r="AX139">
            <v>2.5949999999999998</v>
          </cell>
          <cell r="AY139">
            <v>4.0949999999999998</v>
          </cell>
          <cell r="AZ139">
            <v>4.7949999999999999</v>
          </cell>
          <cell r="BA139">
            <v>7.8</v>
          </cell>
          <cell r="BB139">
            <v>9.8000000000000007</v>
          </cell>
          <cell r="BC139">
            <v>13.194999999999999</v>
          </cell>
          <cell r="BD139">
            <v>17.600000000000001</v>
          </cell>
          <cell r="BE139">
            <v>20.3</v>
          </cell>
          <cell r="BF139">
            <v>22.5</v>
          </cell>
          <cell r="BG139">
            <v>27.1</v>
          </cell>
          <cell r="BH139">
            <v>28.9</v>
          </cell>
          <cell r="BI139">
            <v>28.895</v>
          </cell>
          <cell r="BK139">
            <v>4.0949999999999998</v>
          </cell>
          <cell r="BL139">
            <v>9.8000000000000007</v>
          </cell>
          <cell r="BM139">
            <v>20.3</v>
          </cell>
          <cell r="BN139">
            <v>28.9</v>
          </cell>
          <cell r="BT139">
            <v>3.4</v>
          </cell>
          <cell r="BU139">
            <v>5.4</v>
          </cell>
          <cell r="BV139">
            <v>7.17</v>
          </cell>
          <cell r="BW139">
            <v>8.26999985452</v>
          </cell>
          <cell r="BX139">
            <v>16.579999345339999</v>
          </cell>
          <cell r="BY139">
            <v>24.817998836160001</v>
          </cell>
          <cell r="BZ139">
            <v>32.96899832698</v>
          </cell>
          <cell r="CA139">
            <v>40.563906869429999</v>
          </cell>
          <cell r="CB139">
            <v>46.647997232970397</v>
          </cell>
          <cell r="CC139">
            <v>53.157996723790397</v>
          </cell>
          <cell r="CD139">
            <v>59.546996214610395</v>
          </cell>
          <cell r="CE139">
            <v>66.056995705430396</v>
          </cell>
          <cell r="CF139">
            <v>66.056995705430396</v>
          </cell>
          <cell r="CH139">
            <v>7.17</v>
          </cell>
          <cell r="CI139">
            <v>24.817998836160001</v>
          </cell>
          <cell r="CJ139">
            <v>46.647997232970397</v>
          </cell>
          <cell r="CK139">
            <v>66.056995705430396</v>
          </cell>
          <cell r="CQ139">
            <v>3.4</v>
          </cell>
          <cell r="CR139">
            <v>5.4</v>
          </cell>
          <cell r="CS139">
            <v>7.17</v>
          </cell>
          <cell r="CT139">
            <v>8.23447</v>
          </cell>
          <cell r="CU139">
            <v>13.09976</v>
          </cell>
          <cell r="CV139">
            <v>18.484999999999999</v>
          </cell>
          <cell r="CW139">
            <v>24.61</v>
          </cell>
          <cell r="CX139">
            <v>31.106000000000002</v>
          </cell>
          <cell r="CY139">
            <v>36.797999999999995</v>
          </cell>
          <cell r="CZ139">
            <v>42.503</v>
          </cell>
          <cell r="DA139">
            <v>49.171000000000006</v>
          </cell>
          <cell r="DB139">
            <v>55.287000000000006</v>
          </cell>
          <cell r="DC139">
            <v>55.286999999999999</v>
          </cell>
          <cell r="DE139">
            <v>7.17</v>
          </cell>
          <cell r="DF139">
            <v>18.484999999999999</v>
          </cell>
          <cell r="DG139">
            <v>36.797999999999995</v>
          </cell>
          <cell r="DH139">
            <v>55.287000000000006</v>
          </cell>
          <cell r="DN139">
            <v>3.4</v>
          </cell>
          <cell r="DO139">
            <v>5.4</v>
          </cell>
          <cell r="DP139">
            <v>7.17</v>
          </cell>
          <cell r="DQ139">
            <v>8.23447</v>
          </cell>
          <cell r="DR139">
            <v>13.09976</v>
          </cell>
          <cell r="DS139">
            <v>18.484999999999999</v>
          </cell>
          <cell r="DT139">
            <v>22.137</v>
          </cell>
          <cell r="DU139">
            <v>28.7</v>
          </cell>
          <cell r="DV139">
            <v>0</v>
          </cell>
          <cell r="DW139">
            <v>0</v>
          </cell>
          <cell r="DX139">
            <v>0</v>
          </cell>
          <cell r="DY139">
            <v>52.3</v>
          </cell>
          <cell r="DZ139">
            <v>52.3</v>
          </cell>
          <cell r="EB139">
            <v>7.17</v>
          </cell>
          <cell r="EC139">
            <v>18.484999999999999</v>
          </cell>
          <cell r="ED139">
            <v>0</v>
          </cell>
          <cell r="EE139">
            <v>52.3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69.7</v>
          </cell>
          <cell r="EW139">
            <v>69.7</v>
          </cell>
          <cell r="EY139">
            <v>0</v>
          </cell>
          <cell r="EZ139">
            <v>0</v>
          </cell>
          <cell r="FA139">
            <v>0</v>
          </cell>
          <cell r="FB139">
            <v>69.7</v>
          </cell>
        </row>
        <row r="140">
          <cell r="A140">
            <v>7</v>
          </cell>
          <cell r="B140" t="str">
            <v>Other</v>
          </cell>
          <cell r="C140">
            <v>6.3719999999999999</v>
          </cell>
          <cell r="D140">
            <v>13.396000000000001</v>
          </cell>
          <cell r="E140">
            <v>21.41</v>
          </cell>
          <cell r="F140">
            <v>29.356999999999999</v>
          </cell>
          <cell r="G140">
            <v>38.436999999999998</v>
          </cell>
          <cell r="H140">
            <v>44.831000000000003</v>
          </cell>
          <cell r="I140">
            <v>53.972999999999999</v>
          </cell>
          <cell r="J140">
            <v>65.263566670000003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-1.4210854715202004E-14</v>
          </cell>
          <cell r="Q140">
            <v>21.41</v>
          </cell>
          <cell r="R140">
            <v>44.831000000000003</v>
          </cell>
          <cell r="S140">
            <v>0</v>
          </cell>
          <cell r="T140">
            <v>0</v>
          </cell>
          <cell r="Z140">
            <v>8.1000000000000014</v>
          </cell>
          <cell r="AA140">
            <v>18.100000000000001</v>
          </cell>
          <cell r="AB140">
            <v>30.5</v>
          </cell>
          <cell r="AC140">
            <v>39.099999999999994</v>
          </cell>
          <cell r="AD140">
            <v>51.6</v>
          </cell>
          <cell r="AE140">
            <v>60.899999999999991</v>
          </cell>
          <cell r="AF140">
            <v>73.900000000000006</v>
          </cell>
          <cell r="AG140">
            <v>85.8</v>
          </cell>
          <cell r="AH140">
            <v>93.999999999999986</v>
          </cell>
          <cell r="AI140">
            <v>103.5</v>
          </cell>
          <cell r="AJ140">
            <v>113.1</v>
          </cell>
          <cell r="AK140">
            <v>121.89999999999998</v>
          </cell>
          <cell r="AL140">
            <v>121.9</v>
          </cell>
          <cell r="AN140">
            <v>30.5</v>
          </cell>
          <cell r="AO140">
            <v>60.899999999999991</v>
          </cell>
          <cell r="AP140">
            <v>93.999999999999986</v>
          </cell>
          <cell r="AQ140">
            <v>121.89999999999998</v>
          </cell>
          <cell r="AW140">
            <v>6.8580000000000005</v>
          </cell>
          <cell r="AX140">
            <v>15.049999999999999</v>
          </cell>
          <cell r="AY140">
            <v>25.145</v>
          </cell>
          <cell r="AZ140">
            <v>31.955000000000002</v>
          </cell>
          <cell r="BA140">
            <v>41.9</v>
          </cell>
          <cell r="BB140">
            <v>49.149000000000001</v>
          </cell>
          <cell r="BC140">
            <v>59.402999999999999</v>
          </cell>
          <cell r="BD140">
            <v>68.798999999999992</v>
          </cell>
          <cell r="BE140">
            <v>75.399000000000001</v>
          </cell>
          <cell r="BF140">
            <v>82.938999999999993</v>
          </cell>
          <cell r="BG140">
            <v>91.003999999999991</v>
          </cell>
          <cell r="BH140">
            <v>97.614999999999981</v>
          </cell>
          <cell r="BI140">
            <v>97.564999999999998</v>
          </cell>
          <cell r="BK140">
            <v>25.145</v>
          </cell>
          <cell r="BL140">
            <v>49.149000000000001</v>
          </cell>
          <cell r="BM140">
            <v>75.399000000000001</v>
          </cell>
          <cell r="BN140">
            <v>97.614999999999981</v>
          </cell>
          <cell r="BT140">
            <v>6.3719999999999999</v>
          </cell>
          <cell r="BU140">
            <v>13.396000000000001</v>
          </cell>
          <cell r="BV140">
            <v>21.41</v>
          </cell>
          <cell r="BW140">
            <v>29.41</v>
          </cell>
          <cell r="BX140">
            <v>40.139000000000003</v>
          </cell>
          <cell r="BY140">
            <v>51.396000000000001</v>
          </cell>
          <cell r="BZ140">
            <v>62.795000000000002</v>
          </cell>
          <cell r="CA140">
            <v>73.368000000000009</v>
          </cell>
          <cell r="CB140">
            <v>81.28</v>
          </cell>
          <cell r="CC140">
            <v>89.656000000000006</v>
          </cell>
          <cell r="CD140">
            <v>97.559000000000012</v>
          </cell>
          <cell r="CE140">
            <v>105.12300000000002</v>
          </cell>
          <cell r="CF140">
            <v>105.12300000000002</v>
          </cell>
          <cell r="CH140">
            <v>21.41</v>
          </cell>
          <cell r="CI140">
            <v>51.396000000000001</v>
          </cell>
          <cell r="CJ140">
            <v>81.28</v>
          </cell>
          <cell r="CK140">
            <v>105.12300000000002</v>
          </cell>
          <cell r="CQ140">
            <v>6.3719999999999999</v>
          </cell>
          <cell r="CR140">
            <v>13.396000000000001</v>
          </cell>
          <cell r="CS140">
            <v>21.41</v>
          </cell>
          <cell r="CT140">
            <v>29.356999999999999</v>
          </cell>
          <cell r="CU140">
            <v>38.436999999999998</v>
          </cell>
          <cell r="CV140">
            <v>44.831000000000003</v>
          </cell>
          <cell r="CW140">
            <v>54.56</v>
          </cell>
          <cell r="CX140">
            <v>64.194000000000003</v>
          </cell>
          <cell r="CY140">
            <v>71.433000000000007</v>
          </cell>
          <cell r="CZ140">
            <v>79.17</v>
          </cell>
          <cell r="DA140">
            <v>88.316000000000003</v>
          </cell>
          <cell r="DB140">
            <v>99.245000000000005</v>
          </cell>
          <cell r="DC140">
            <v>99.24499999999999</v>
          </cell>
          <cell r="DE140">
            <v>21.41</v>
          </cell>
          <cell r="DF140">
            <v>44.831000000000003</v>
          </cell>
          <cell r="DG140">
            <v>71.433000000000007</v>
          </cell>
          <cell r="DH140">
            <v>99.245000000000005</v>
          </cell>
          <cell r="DN140">
            <v>6.3719999999999999</v>
          </cell>
          <cell r="DO140">
            <v>13.396000000000001</v>
          </cell>
          <cell r="DP140">
            <v>21.41</v>
          </cell>
          <cell r="DQ140">
            <v>29.356999999999999</v>
          </cell>
          <cell r="DR140">
            <v>38.436999999999998</v>
          </cell>
          <cell r="DS140">
            <v>44.831000000000003</v>
          </cell>
          <cell r="DT140">
            <v>53.972999999999999</v>
          </cell>
          <cell r="DU140">
            <v>65.263566670000003</v>
          </cell>
          <cell r="DV140">
            <v>0</v>
          </cell>
          <cell r="DW140">
            <v>0</v>
          </cell>
          <cell r="DX140">
            <v>0</v>
          </cell>
          <cell r="DY140">
            <v>97.5</v>
          </cell>
          <cell r="DZ140">
            <v>97.499999999999986</v>
          </cell>
          <cell r="EB140">
            <v>21.41</v>
          </cell>
          <cell r="EC140">
            <v>44.831000000000003</v>
          </cell>
          <cell r="ED140">
            <v>0</v>
          </cell>
          <cell r="EE140">
            <v>97.5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93.8</v>
          </cell>
          <cell r="EW140">
            <v>93.8</v>
          </cell>
          <cell r="EY140">
            <v>0</v>
          </cell>
          <cell r="EZ140">
            <v>0</v>
          </cell>
          <cell r="FA140">
            <v>0</v>
          </cell>
          <cell r="FB140">
            <v>93.8</v>
          </cell>
        </row>
        <row r="141">
          <cell r="A141">
            <v>8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L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BI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CF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DC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Z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W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</row>
        <row r="142">
          <cell r="A142">
            <v>9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L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BI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CF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DC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Z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W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</row>
        <row r="143">
          <cell r="A143">
            <v>10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AL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BI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CF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DC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Z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W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</row>
        <row r="144">
          <cell r="A144">
            <v>11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L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BI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CF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DC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Z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W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</row>
        <row r="145">
          <cell r="A145">
            <v>12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AL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BI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CF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DC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Z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W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</row>
        <row r="146">
          <cell r="A146">
            <v>13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L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BI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CF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DC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Z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W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</row>
        <row r="147">
          <cell r="A147">
            <v>14</v>
          </cell>
          <cell r="B147" t="str">
            <v>Labatt Shipments</v>
          </cell>
          <cell r="C147">
            <v>207.94400000000002</v>
          </cell>
          <cell r="D147">
            <v>451.35599999999994</v>
          </cell>
          <cell r="E147">
            <v>762.08999999999992</v>
          </cell>
          <cell r="F147">
            <v>1102.04747</v>
          </cell>
          <cell r="G147">
            <v>1529.1587199999999</v>
          </cell>
          <cell r="H147">
            <v>1977.2039999999997</v>
          </cell>
          <cell r="I147">
            <v>2415.1350000000002</v>
          </cell>
          <cell r="J147">
            <v>2820.3540560699998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-1.7763568394002505E-14</v>
          </cell>
          <cell r="Q147">
            <v>762.08999999999992</v>
          </cell>
          <cell r="R147">
            <v>1977.2039999999997</v>
          </cell>
          <cell r="S147">
            <v>0</v>
          </cell>
          <cell r="T147">
            <v>0</v>
          </cell>
          <cell r="Z147">
            <v>225.82999999999998</v>
          </cell>
          <cell r="AA147">
            <v>499.56200000000007</v>
          </cell>
          <cell r="AB147">
            <v>844.22699999999986</v>
          </cell>
          <cell r="AC147">
            <v>1236.0779999999997</v>
          </cell>
          <cell r="AD147">
            <v>1716.8789999999999</v>
          </cell>
          <cell r="AE147">
            <v>2210.5440000000003</v>
          </cell>
          <cell r="AF147">
            <v>2720.4810000000002</v>
          </cell>
          <cell r="AG147">
            <v>3191.4080000000004</v>
          </cell>
          <cell r="AH147">
            <v>3550.268</v>
          </cell>
          <cell r="AI147">
            <v>3935.058</v>
          </cell>
          <cell r="AJ147">
            <v>4278.3190000000004</v>
          </cell>
          <cell r="AK147">
            <v>4590.579999999999</v>
          </cell>
          <cell r="AL147">
            <v>4590.579999999999</v>
          </cell>
          <cell r="AN147">
            <v>844.22699999999986</v>
          </cell>
          <cell r="AO147">
            <v>2210.5440000000003</v>
          </cell>
          <cell r="AP147">
            <v>3550.268</v>
          </cell>
          <cell r="AQ147">
            <v>4590.579999999999</v>
          </cell>
          <cell r="AW147">
            <v>199.86133333333336</v>
          </cell>
          <cell r="AX147">
            <v>438.53000000000003</v>
          </cell>
          <cell r="AY147">
            <v>735.06500000000005</v>
          </cell>
          <cell r="AZ147">
            <v>1068.797</v>
          </cell>
          <cell r="BA147">
            <v>1485.4</v>
          </cell>
          <cell r="BB147">
            <v>1901.2490000000003</v>
          </cell>
          <cell r="BC147">
            <v>2317.0509999999999</v>
          </cell>
          <cell r="BD147">
            <v>2711.3989999999999</v>
          </cell>
          <cell r="BE147">
            <v>3007.9989999999998</v>
          </cell>
          <cell r="BF147">
            <v>3328.6370000000002</v>
          </cell>
          <cell r="BG147">
            <v>3621.4640000000004</v>
          </cell>
          <cell r="BH147">
            <v>3929.1089999999995</v>
          </cell>
          <cell r="BI147">
            <v>3929.1373333333331</v>
          </cell>
          <cell r="BK147">
            <v>735.06500000000005</v>
          </cell>
          <cell r="BL147">
            <v>1901.2490000000003</v>
          </cell>
          <cell r="BM147">
            <v>3007.9989999999998</v>
          </cell>
          <cell r="BN147">
            <v>3929.1089999999995</v>
          </cell>
          <cell r="BT147">
            <v>207.94400000000002</v>
          </cell>
          <cell r="BU147">
            <v>451.35599999999994</v>
          </cell>
          <cell r="BV147">
            <v>762.08999999999992</v>
          </cell>
          <cell r="BW147">
            <v>1095.76699985452</v>
          </cell>
          <cell r="BX147">
            <v>1567.1499987294596</v>
          </cell>
          <cell r="BY147">
            <v>2064.1399975859204</v>
          </cell>
          <cell r="BZ147">
            <v>2564.8371495532183</v>
          </cell>
          <cell r="CA147">
            <v>3029.8230575072675</v>
          </cell>
          <cell r="CB147">
            <v>3379.3281474109681</v>
          </cell>
          <cell r="CC147">
            <v>3748.8651464329478</v>
          </cell>
          <cell r="CD147">
            <v>4098.180145504648</v>
          </cell>
          <cell r="CE147">
            <v>4434.2931445447875</v>
          </cell>
          <cell r="CF147">
            <v>4434.2931445447875</v>
          </cell>
          <cell r="CH147">
            <v>762.08999999999992</v>
          </cell>
          <cell r="CI147">
            <v>2064.1399975859204</v>
          </cell>
          <cell r="CJ147">
            <v>3379.3281474109681</v>
          </cell>
          <cell r="CK147">
            <v>4434.2931445447875</v>
          </cell>
          <cell r="CQ147">
            <v>207.94400000000002</v>
          </cell>
          <cell r="CR147">
            <v>451.35599999999994</v>
          </cell>
          <cell r="CS147">
            <v>762.08999999999992</v>
          </cell>
          <cell r="CT147">
            <v>1102.04747</v>
          </cell>
          <cell r="CU147">
            <v>1529.1587199999999</v>
          </cell>
          <cell r="CV147">
            <v>1977.2039999999997</v>
          </cell>
          <cell r="CW147">
            <v>2443.2719999999999</v>
          </cell>
          <cell r="CX147">
            <v>2879.0120000000002</v>
          </cell>
          <cell r="CY147">
            <v>3239.6369999999997</v>
          </cell>
          <cell r="CZ147">
            <v>3610.1180000000004</v>
          </cell>
          <cell r="DA147">
            <v>3961.2299999999996</v>
          </cell>
          <cell r="DB147">
            <v>4292.7400000000007</v>
          </cell>
          <cell r="DC147">
            <v>4292.7400000000007</v>
          </cell>
          <cell r="DE147">
            <v>762.08999999999992</v>
          </cell>
          <cell r="DF147">
            <v>1977.2039999999997</v>
          </cell>
          <cell r="DG147">
            <v>3239.6369999999997</v>
          </cell>
          <cell r="DH147">
            <v>4292.7400000000007</v>
          </cell>
          <cell r="DN147">
            <v>207.94400000000002</v>
          </cell>
          <cell r="DO147">
            <v>451.35599999999994</v>
          </cell>
          <cell r="DP147">
            <v>762.08999999999992</v>
          </cell>
          <cell r="DQ147">
            <v>1102.04747</v>
          </cell>
          <cell r="DR147">
            <v>1529.1587199999999</v>
          </cell>
          <cell r="DS147">
            <v>1977.2039999999997</v>
          </cell>
          <cell r="DT147">
            <v>2415.1350000000002</v>
          </cell>
          <cell r="DU147">
            <v>2820.3540560699998</v>
          </cell>
          <cell r="DV147">
            <v>0</v>
          </cell>
          <cell r="DW147">
            <v>0</v>
          </cell>
          <cell r="DX147">
            <v>0</v>
          </cell>
          <cell r="DY147">
            <v>4139.2000000000007</v>
          </cell>
          <cell r="DZ147">
            <v>4139.2</v>
          </cell>
          <cell r="EB147">
            <v>762.08999999999992</v>
          </cell>
          <cell r="EC147">
            <v>1977.2039999999997</v>
          </cell>
          <cell r="ED147">
            <v>0</v>
          </cell>
          <cell r="EE147">
            <v>4139.2000000000007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4268.3999999999996</v>
          </cell>
          <cell r="EW147">
            <v>4268.3999999999996</v>
          </cell>
          <cell r="EY147">
            <v>0</v>
          </cell>
          <cell r="EZ147">
            <v>0</v>
          </cell>
          <cell r="FA147">
            <v>0</v>
          </cell>
          <cell r="FB147">
            <v>4268.3999999999996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C151">
            <v>27802.2</v>
          </cell>
          <cell r="D151">
            <v>60450</v>
          </cell>
          <cell r="E151">
            <v>102653</v>
          </cell>
          <cell r="F151">
            <v>149366.29999999999</v>
          </cell>
          <cell r="G151">
            <v>207179.5</v>
          </cell>
          <cell r="H151">
            <v>267611.59999999998</v>
          </cell>
          <cell r="I151">
            <v>327163.90000000002</v>
          </cell>
          <cell r="J151">
            <v>382187.6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102653</v>
          </cell>
          <cell r="R151">
            <v>267611.59999999998</v>
          </cell>
          <cell r="S151">
            <v>0</v>
          </cell>
          <cell r="T151">
            <v>0</v>
          </cell>
          <cell r="Z151">
            <v>30723</v>
          </cell>
          <cell r="AA151">
            <v>67907</v>
          </cell>
          <cell r="AB151">
            <v>114795</v>
          </cell>
          <cell r="AC151">
            <v>167850</v>
          </cell>
          <cell r="AD151">
            <v>233761</v>
          </cell>
          <cell r="AE151">
            <v>300263</v>
          </cell>
          <cell r="AF151">
            <v>368298</v>
          </cell>
          <cell r="AG151">
            <v>432478</v>
          </cell>
          <cell r="AH151">
            <v>481296</v>
          </cell>
          <cell r="AI151">
            <v>533298</v>
          </cell>
          <cell r="AJ151">
            <v>579640</v>
          </cell>
          <cell r="AK151">
            <v>621847</v>
          </cell>
          <cell r="AL151">
            <v>621847</v>
          </cell>
          <cell r="AN151">
            <v>114795</v>
          </cell>
          <cell r="AO151">
            <v>300263</v>
          </cell>
          <cell r="AP151">
            <v>481296</v>
          </cell>
          <cell r="AQ151">
            <v>621847</v>
          </cell>
          <cell r="AW151">
            <v>26661</v>
          </cell>
          <cell r="AX151">
            <v>58746</v>
          </cell>
          <cell r="AY151">
            <v>98608</v>
          </cell>
          <cell r="AZ151">
            <v>143476.4</v>
          </cell>
          <cell r="BA151">
            <v>198895.4</v>
          </cell>
          <cell r="BB151">
            <v>254510</v>
          </cell>
          <cell r="BC151">
            <v>310308</v>
          </cell>
          <cell r="BD151">
            <v>363343</v>
          </cell>
          <cell r="BE151">
            <v>402937</v>
          </cell>
          <cell r="BF151">
            <v>445618.5</v>
          </cell>
          <cell r="BG151">
            <v>485037.3</v>
          </cell>
          <cell r="BH151">
            <v>525900.19999999995</v>
          </cell>
          <cell r="BI151">
            <v>525901.19999999995</v>
          </cell>
          <cell r="BK151">
            <v>98608</v>
          </cell>
          <cell r="BL151">
            <v>254510</v>
          </cell>
          <cell r="BM151">
            <v>402937</v>
          </cell>
          <cell r="BN151">
            <v>525900.19999999995</v>
          </cell>
          <cell r="BT151">
            <v>27802.2</v>
          </cell>
          <cell r="BU151">
            <v>60450</v>
          </cell>
          <cell r="BV151">
            <v>102653</v>
          </cell>
          <cell r="BW151">
            <v>147821</v>
          </cell>
          <cell r="BX151">
            <v>211631</v>
          </cell>
          <cell r="BY151">
            <v>278907</v>
          </cell>
          <cell r="BZ151">
            <v>346684</v>
          </cell>
          <cell r="CA151">
            <v>409627</v>
          </cell>
          <cell r="CB151">
            <v>456938</v>
          </cell>
          <cell r="CC151">
            <v>506961</v>
          </cell>
          <cell r="CD151">
            <v>554246</v>
          </cell>
          <cell r="CE151">
            <v>599745</v>
          </cell>
          <cell r="CF151">
            <v>599745</v>
          </cell>
          <cell r="CH151">
            <v>102653</v>
          </cell>
          <cell r="CI151">
            <v>278907</v>
          </cell>
          <cell r="CJ151">
            <v>456938</v>
          </cell>
          <cell r="CK151">
            <v>599745</v>
          </cell>
          <cell r="CQ151">
            <v>27802.2</v>
          </cell>
          <cell r="CR151">
            <v>60450</v>
          </cell>
          <cell r="CS151">
            <v>102653</v>
          </cell>
          <cell r="CT151">
            <v>149366.29999999999</v>
          </cell>
          <cell r="CU151">
            <v>207179.5</v>
          </cell>
          <cell r="CV151">
            <v>267611.59999999998</v>
          </cell>
          <cell r="CW151">
            <v>329846.59999999998</v>
          </cell>
          <cell r="CX151">
            <v>389180.6</v>
          </cell>
          <cell r="CY151">
            <v>438348.6</v>
          </cell>
          <cell r="CZ151">
            <v>488623.6</v>
          </cell>
          <cell r="DA151">
            <v>536510.6</v>
          </cell>
          <cell r="DB151">
            <v>581971.6</v>
          </cell>
          <cell r="DC151">
            <v>581971.6</v>
          </cell>
          <cell r="DE151">
            <v>102653</v>
          </cell>
          <cell r="DF151">
            <v>267611.59999999998</v>
          </cell>
          <cell r="DG151">
            <v>438348.6</v>
          </cell>
          <cell r="DH151">
            <v>581971.6</v>
          </cell>
          <cell r="DN151">
            <v>27802.2</v>
          </cell>
          <cell r="DO151">
            <v>60450</v>
          </cell>
          <cell r="DP151">
            <v>102653</v>
          </cell>
          <cell r="DQ151">
            <v>149366.29999999999</v>
          </cell>
          <cell r="DR151">
            <v>207179.5</v>
          </cell>
          <cell r="DS151">
            <v>267611.59999999998</v>
          </cell>
          <cell r="DT151">
            <v>327163.90000000002</v>
          </cell>
          <cell r="DU151">
            <v>382187.6</v>
          </cell>
          <cell r="DV151">
            <v>0</v>
          </cell>
          <cell r="DW151">
            <v>0</v>
          </cell>
          <cell r="DX151">
            <v>0</v>
          </cell>
          <cell r="DY151">
            <v>561190</v>
          </cell>
          <cell r="DZ151">
            <v>561190</v>
          </cell>
          <cell r="EB151">
            <v>102653</v>
          </cell>
          <cell r="EC151">
            <v>267611.59999999998</v>
          </cell>
          <cell r="ED151">
            <v>0</v>
          </cell>
          <cell r="EE151">
            <v>561190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585735</v>
          </cell>
          <cell r="EW151">
            <v>585735</v>
          </cell>
          <cell r="EY151">
            <v>0</v>
          </cell>
          <cell r="EZ151">
            <v>0</v>
          </cell>
          <cell r="FA151">
            <v>0</v>
          </cell>
          <cell r="FB151">
            <v>585735</v>
          </cell>
        </row>
        <row r="152">
          <cell r="A152">
            <v>19</v>
          </cell>
          <cell r="B152" t="str">
            <v xml:space="preserve"> Commissions/Other - (Inc)/Exp</v>
          </cell>
          <cell r="C152">
            <v>942</v>
          </cell>
          <cell r="D152">
            <v>1883</v>
          </cell>
          <cell r="E152">
            <v>4145.18</v>
          </cell>
          <cell r="F152">
            <v>5140.7250000000004</v>
          </cell>
          <cell r="G152">
            <v>7226.9250000000002</v>
          </cell>
          <cell r="H152">
            <v>9648.0570000000007</v>
          </cell>
          <cell r="I152">
            <v>11615.973</v>
          </cell>
          <cell r="J152">
            <v>13891.878000000001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4145.18</v>
          </cell>
          <cell r="R152">
            <v>9648.0570000000007</v>
          </cell>
          <cell r="S152">
            <v>0</v>
          </cell>
          <cell r="T152">
            <v>0</v>
          </cell>
          <cell r="Z152">
            <v>1105</v>
          </cell>
          <cell r="AA152">
            <v>2428</v>
          </cell>
          <cell r="AB152">
            <v>4118</v>
          </cell>
          <cell r="AC152">
            <v>6091</v>
          </cell>
          <cell r="AD152">
            <v>8478</v>
          </cell>
          <cell r="AE152">
            <v>10953</v>
          </cell>
          <cell r="AF152">
            <v>13487</v>
          </cell>
          <cell r="AG152">
            <v>15917</v>
          </cell>
          <cell r="AH152">
            <v>17710</v>
          </cell>
          <cell r="AI152">
            <v>19605</v>
          </cell>
          <cell r="AJ152">
            <v>21283</v>
          </cell>
          <cell r="AK152">
            <v>22773</v>
          </cell>
          <cell r="AL152">
            <v>22773</v>
          </cell>
          <cell r="AN152">
            <v>4118</v>
          </cell>
          <cell r="AO152">
            <v>10953</v>
          </cell>
          <cell r="AP152">
            <v>17710</v>
          </cell>
          <cell r="AQ152">
            <v>22773</v>
          </cell>
          <cell r="AW152">
            <v>1070</v>
          </cell>
          <cell r="AX152">
            <v>2164.4</v>
          </cell>
          <cell r="AY152">
            <v>3536</v>
          </cell>
          <cell r="AZ152">
            <v>5540</v>
          </cell>
          <cell r="BA152">
            <v>7140</v>
          </cell>
          <cell r="BB152">
            <v>9411</v>
          </cell>
          <cell r="BC152">
            <v>11397</v>
          </cell>
          <cell r="BD152">
            <v>13131</v>
          </cell>
          <cell r="BE152">
            <v>15296</v>
          </cell>
          <cell r="BF152">
            <v>16769</v>
          </cell>
          <cell r="BG152">
            <v>17843</v>
          </cell>
          <cell r="BH152">
            <v>19378</v>
          </cell>
          <cell r="BI152">
            <v>19356</v>
          </cell>
          <cell r="BK152">
            <v>3536</v>
          </cell>
          <cell r="BL152">
            <v>9411</v>
          </cell>
          <cell r="BM152">
            <v>15296</v>
          </cell>
          <cell r="BN152">
            <v>19378</v>
          </cell>
          <cell r="BT152">
            <v>942</v>
          </cell>
          <cell r="BU152">
            <v>1883</v>
          </cell>
          <cell r="BV152">
            <v>4145.18</v>
          </cell>
          <cell r="BW152">
            <v>5767.18</v>
          </cell>
          <cell r="BX152">
            <v>8058.18</v>
          </cell>
          <cell r="BY152">
            <v>10474.18</v>
          </cell>
          <cell r="BZ152">
            <v>12908.18</v>
          </cell>
          <cell r="CA152">
            <v>15168.18</v>
          </cell>
          <cell r="CB152">
            <v>16867.18</v>
          </cell>
          <cell r="CC152">
            <v>18663.18</v>
          </cell>
          <cell r="CD152">
            <v>20361.18</v>
          </cell>
          <cell r="CE152">
            <v>21993.18</v>
          </cell>
          <cell r="CF152">
            <v>21993.18</v>
          </cell>
          <cell r="CH152">
            <v>4145.18</v>
          </cell>
          <cell r="CI152">
            <v>10474.18</v>
          </cell>
          <cell r="CJ152">
            <v>16867.18</v>
          </cell>
          <cell r="CK152">
            <v>21993.18</v>
          </cell>
          <cell r="CQ152">
            <v>942</v>
          </cell>
          <cell r="CR152">
            <v>1883</v>
          </cell>
          <cell r="CS152">
            <v>4145.18</v>
          </cell>
          <cell r="CT152">
            <v>5140.7250000000004</v>
          </cell>
          <cell r="CU152">
            <v>7226.9250000000002</v>
          </cell>
          <cell r="CV152">
            <v>9648.0570000000007</v>
          </cell>
          <cell r="CW152">
            <v>11901.057000000001</v>
          </cell>
          <cell r="CX152">
            <v>14140.057000000001</v>
          </cell>
          <cell r="CY152">
            <v>15980.057000000001</v>
          </cell>
          <cell r="CZ152">
            <v>17837.057000000001</v>
          </cell>
          <cell r="DA152">
            <v>19635.057000000001</v>
          </cell>
          <cell r="DB152">
            <v>21221.057000000001</v>
          </cell>
          <cell r="DC152">
            <v>21221.057000000001</v>
          </cell>
          <cell r="DE152">
            <v>4145.18</v>
          </cell>
          <cell r="DF152">
            <v>9648.0570000000007</v>
          </cell>
          <cell r="DG152">
            <v>15980.057000000001</v>
          </cell>
          <cell r="DH152">
            <v>21221.057000000001</v>
          </cell>
          <cell r="DN152">
            <v>942</v>
          </cell>
          <cell r="DO152">
            <v>1883</v>
          </cell>
          <cell r="DP152">
            <v>4145.18</v>
          </cell>
          <cell r="DQ152">
            <v>5140.7250000000004</v>
          </cell>
          <cell r="DR152">
            <v>7226.9250000000002</v>
          </cell>
          <cell r="DS152">
            <v>9648.0570000000007</v>
          </cell>
          <cell r="DT152">
            <v>11615.973</v>
          </cell>
          <cell r="DU152">
            <v>13891.878000000001</v>
          </cell>
          <cell r="DV152">
            <v>0</v>
          </cell>
          <cell r="DW152">
            <v>0</v>
          </cell>
          <cell r="DX152">
            <v>0</v>
          </cell>
          <cell r="DY152">
            <v>20385</v>
          </cell>
          <cell r="DZ152">
            <v>20385</v>
          </cell>
          <cell r="EB152">
            <v>4145.18</v>
          </cell>
          <cell r="EC152">
            <v>9648.0570000000007</v>
          </cell>
          <cell r="ED152">
            <v>0</v>
          </cell>
          <cell r="EE152">
            <v>20385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21604</v>
          </cell>
          <cell r="EW152">
            <v>21604</v>
          </cell>
          <cell r="EY152">
            <v>0</v>
          </cell>
          <cell r="EZ152">
            <v>0</v>
          </cell>
          <cell r="FA152">
            <v>0</v>
          </cell>
          <cell r="FB152">
            <v>21604</v>
          </cell>
        </row>
        <row r="153">
          <cell r="A153">
            <v>20</v>
          </cell>
          <cell r="B153" t="str">
            <v xml:space="preserve"> Taxes</v>
          </cell>
          <cell r="C153">
            <v>4031</v>
          </cell>
          <cell r="D153">
            <v>8737</v>
          </cell>
          <cell r="E153">
            <v>14744.2</v>
          </cell>
          <cell r="F153">
            <v>21261.9</v>
          </cell>
          <cell r="G153">
            <v>29571.5</v>
          </cell>
          <cell r="H153">
            <v>38242.800000000003</v>
          </cell>
          <cell r="I153">
            <v>46660.3</v>
          </cell>
          <cell r="J153">
            <v>54514.3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14744.2</v>
          </cell>
          <cell r="R153">
            <v>38242.800000000003</v>
          </cell>
          <cell r="S153">
            <v>0</v>
          </cell>
          <cell r="T153">
            <v>0</v>
          </cell>
          <cell r="Z153">
            <v>4460</v>
          </cell>
          <cell r="AA153">
            <v>9863</v>
          </cell>
          <cell r="AB153">
            <v>16571</v>
          </cell>
          <cell r="AC153">
            <v>24119</v>
          </cell>
          <cell r="AD153">
            <v>33864</v>
          </cell>
          <cell r="AE153">
            <v>43592</v>
          </cell>
          <cell r="AF153">
            <v>53408</v>
          </cell>
          <cell r="AG153">
            <v>62592</v>
          </cell>
          <cell r="AH153">
            <v>69604</v>
          </cell>
          <cell r="AI153">
            <v>77193</v>
          </cell>
          <cell r="AJ153">
            <v>84035</v>
          </cell>
          <cell r="AK153">
            <v>90337</v>
          </cell>
          <cell r="AL153">
            <v>90337</v>
          </cell>
          <cell r="AN153">
            <v>16571</v>
          </cell>
          <cell r="AO153">
            <v>43592</v>
          </cell>
          <cell r="AP153">
            <v>69604</v>
          </cell>
          <cell r="AQ153">
            <v>90337</v>
          </cell>
          <cell r="AW153">
            <v>3873</v>
          </cell>
          <cell r="AX153">
            <v>8508</v>
          </cell>
          <cell r="AY153">
            <v>14359</v>
          </cell>
          <cell r="AZ153">
            <v>20925</v>
          </cell>
          <cell r="BA153">
            <v>29230</v>
          </cell>
          <cell r="BB153">
            <v>37507</v>
          </cell>
          <cell r="BC153">
            <v>45550</v>
          </cell>
          <cell r="BD153">
            <v>53175</v>
          </cell>
          <cell r="BE153">
            <v>58973</v>
          </cell>
          <cell r="BF153">
            <v>65276</v>
          </cell>
          <cell r="BG153">
            <v>71230</v>
          </cell>
          <cell r="BH153">
            <v>77398</v>
          </cell>
          <cell r="BI153">
            <v>77398</v>
          </cell>
          <cell r="BK153">
            <v>14359</v>
          </cell>
          <cell r="BL153">
            <v>37507</v>
          </cell>
          <cell r="BM153">
            <v>58973</v>
          </cell>
          <cell r="BN153">
            <v>77398</v>
          </cell>
          <cell r="BT153">
            <v>4031</v>
          </cell>
          <cell r="BU153">
            <v>8737</v>
          </cell>
          <cell r="BV153">
            <v>14744.2</v>
          </cell>
          <cell r="BW153">
            <v>21332.2</v>
          </cell>
          <cell r="BX153">
            <v>30640.2</v>
          </cell>
          <cell r="BY153">
            <v>40453.199999999997</v>
          </cell>
          <cell r="BZ153">
            <v>50339.199999999997</v>
          </cell>
          <cell r="CA153">
            <v>59520.2</v>
          </cell>
          <cell r="CB153">
            <v>66421.2</v>
          </cell>
          <cell r="CC153">
            <v>73718.2</v>
          </cell>
          <cell r="CD153">
            <v>80615.199999999997</v>
          </cell>
          <cell r="CE153">
            <v>87252.2</v>
          </cell>
          <cell r="CF153">
            <v>87252.2</v>
          </cell>
          <cell r="CH153">
            <v>14744.2</v>
          </cell>
          <cell r="CI153">
            <v>40453.199999999997</v>
          </cell>
          <cell r="CJ153">
            <v>66421.2</v>
          </cell>
          <cell r="CK153">
            <v>87252.2</v>
          </cell>
          <cell r="CQ153">
            <v>4031</v>
          </cell>
          <cell r="CR153">
            <v>8737</v>
          </cell>
          <cell r="CS153">
            <v>14744.2</v>
          </cell>
          <cell r="CT153">
            <v>21261.9</v>
          </cell>
          <cell r="CU153">
            <v>29571.5</v>
          </cell>
          <cell r="CV153">
            <v>38242.800000000003</v>
          </cell>
          <cell r="CW153">
            <v>47130.8</v>
          </cell>
          <cell r="CX153">
            <v>55568.800000000003</v>
          </cell>
          <cell r="CY153">
            <v>62653.8</v>
          </cell>
          <cell r="CZ153">
            <v>70009.8</v>
          </cell>
          <cell r="DA153">
            <v>77023.8</v>
          </cell>
          <cell r="DB153">
            <v>84020.800000000003</v>
          </cell>
          <cell r="DC153">
            <v>84020.800000000003</v>
          </cell>
          <cell r="DE153">
            <v>14744.2</v>
          </cell>
          <cell r="DF153">
            <v>38242.800000000003</v>
          </cell>
          <cell r="DG153">
            <v>62653.8</v>
          </cell>
          <cell r="DH153">
            <v>84020.800000000003</v>
          </cell>
          <cell r="DN153">
            <v>4031</v>
          </cell>
          <cell r="DO153">
            <v>8737</v>
          </cell>
          <cell r="DP153">
            <v>14744.2</v>
          </cell>
          <cell r="DQ153">
            <v>21261.9</v>
          </cell>
          <cell r="DR153">
            <v>29571.5</v>
          </cell>
          <cell r="DS153">
            <v>38242.800000000003</v>
          </cell>
          <cell r="DT153">
            <v>46660.3</v>
          </cell>
          <cell r="DU153">
            <v>54514.3</v>
          </cell>
          <cell r="DV153">
            <v>0</v>
          </cell>
          <cell r="DW153">
            <v>0</v>
          </cell>
          <cell r="DX153">
            <v>0</v>
          </cell>
          <cell r="DY153">
            <v>81153</v>
          </cell>
          <cell r="DZ153">
            <v>81153</v>
          </cell>
          <cell r="EB153">
            <v>14744.2</v>
          </cell>
          <cell r="EC153">
            <v>38242.800000000003</v>
          </cell>
          <cell r="ED153">
            <v>0</v>
          </cell>
          <cell r="EE153">
            <v>81153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82939</v>
          </cell>
          <cell r="EW153">
            <v>82939</v>
          </cell>
          <cell r="EY153">
            <v>0</v>
          </cell>
          <cell r="EZ153">
            <v>0</v>
          </cell>
          <cell r="FA153">
            <v>0</v>
          </cell>
          <cell r="FB153">
            <v>82939</v>
          </cell>
        </row>
        <row r="154">
          <cell r="A154">
            <v>21</v>
          </cell>
          <cell r="B154" t="str">
            <v>Net Net Turnover $</v>
          </cell>
          <cell r="C154">
            <v>22829.200000000001</v>
          </cell>
          <cell r="D154">
            <v>49830</v>
          </cell>
          <cell r="E154">
            <v>83763.62000000001</v>
          </cell>
          <cell r="F154">
            <v>122963.67499999999</v>
          </cell>
          <cell r="G154">
            <v>170381.07500000001</v>
          </cell>
          <cell r="H154">
            <v>219720.74299999996</v>
          </cell>
          <cell r="I154">
            <v>268887.62700000004</v>
          </cell>
          <cell r="J154">
            <v>313781.42199999996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83763.62000000001</v>
          </cell>
          <cell r="R154">
            <v>219720.74299999996</v>
          </cell>
          <cell r="S154">
            <v>0</v>
          </cell>
          <cell r="T154">
            <v>0</v>
          </cell>
          <cell r="Z154">
            <v>25158</v>
          </cell>
          <cell r="AA154">
            <v>55616</v>
          </cell>
          <cell r="AB154">
            <v>94106</v>
          </cell>
          <cell r="AC154">
            <v>137640</v>
          </cell>
          <cell r="AD154">
            <v>191419</v>
          </cell>
          <cell r="AE154">
            <v>245718</v>
          </cell>
          <cell r="AF154">
            <v>301403</v>
          </cell>
          <cell r="AG154">
            <v>353969</v>
          </cell>
          <cell r="AH154">
            <v>393982</v>
          </cell>
          <cell r="AI154">
            <v>436500</v>
          </cell>
          <cell r="AJ154">
            <v>474322</v>
          </cell>
          <cell r="AK154">
            <v>508737</v>
          </cell>
          <cell r="AL154">
            <v>508737</v>
          </cell>
          <cell r="AN154">
            <v>94106</v>
          </cell>
          <cell r="AO154">
            <v>245718</v>
          </cell>
          <cell r="AP154">
            <v>393982</v>
          </cell>
          <cell r="AQ154">
            <v>508737</v>
          </cell>
          <cell r="AW154">
            <v>21718</v>
          </cell>
          <cell r="AX154">
            <v>48073.599999999999</v>
          </cell>
          <cell r="AY154">
            <v>80713</v>
          </cell>
          <cell r="AZ154">
            <v>117011.4</v>
          </cell>
          <cell r="BA154">
            <v>162525.4</v>
          </cell>
          <cell r="BB154">
            <v>207592</v>
          </cell>
          <cell r="BC154">
            <v>253361</v>
          </cell>
          <cell r="BD154">
            <v>297037</v>
          </cell>
          <cell r="BE154">
            <v>328668</v>
          </cell>
          <cell r="BF154">
            <v>363573.5</v>
          </cell>
          <cell r="BG154">
            <v>395964.3</v>
          </cell>
          <cell r="BH154">
            <v>429124.19999999995</v>
          </cell>
          <cell r="BI154">
            <v>429147.19999999995</v>
          </cell>
          <cell r="BK154">
            <v>80713</v>
          </cell>
          <cell r="BL154">
            <v>207592</v>
          </cell>
          <cell r="BM154">
            <v>328668</v>
          </cell>
          <cell r="BN154">
            <v>429124.19999999995</v>
          </cell>
          <cell r="BT154">
            <v>22829.200000000001</v>
          </cell>
          <cell r="BU154">
            <v>49830</v>
          </cell>
          <cell r="BV154">
            <v>83763.62000000001</v>
          </cell>
          <cell r="BW154">
            <v>120721.62000000001</v>
          </cell>
          <cell r="BX154">
            <v>172932.62</v>
          </cell>
          <cell r="BY154">
            <v>227979.62</v>
          </cell>
          <cell r="BZ154">
            <v>283436.62</v>
          </cell>
          <cell r="CA154">
            <v>334938.62</v>
          </cell>
          <cell r="CB154">
            <v>373649.62</v>
          </cell>
          <cell r="CC154">
            <v>414579.62</v>
          </cell>
          <cell r="CD154">
            <v>453269.61999999994</v>
          </cell>
          <cell r="CE154">
            <v>490499.61999999994</v>
          </cell>
          <cell r="CF154">
            <v>490499.61999999994</v>
          </cell>
          <cell r="CH154">
            <v>83763.62000000001</v>
          </cell>
          <cell r="CI154">
            <v>227979.62</v>
          </cell>
          <cell r="CJ154">
            <v>373649.62</v>
          </cell>
          <cell r="CK154">
            <v>490499.61999999994</v>
          </cell>
          <cell r="CQ154">
            <v>22829.200000000001</v>
          </cell>
          <cell r="CR154">
            <v>49830</v>
          </cell>
          <cell r="CS154">
            <v>83763.62000000001</v>
          </cell>
          <cell r="CT154">
            <v>122963.67499999999</v>
          </cell>
          <cell r="CU154">
            <v>170381.07500000001</v>
          </cell>
          <cell r="CV154">
            <v>219720.74299999996</v>
          </cell>
          <cell r="CW154">
            <v>270814.74299999996</v>
          </cell>
          <cell r="CX154">
            <v>319471.74299999996</v>
          </cell>
          <cell r="CY154">
            <v>359714.74299999996</v>
          </cell>
          <cell r="CZ154">
            <v>400776.74299999996</v>
          </cell>
          <cell r="DA154">
            <v>439851.74299999996</v>
          </cell>
          <cell r="DB154">
            <v>476729.74299999996</v>
          </cell>
          <cell r="DC154">
            <v>476729.74299999996</v>
          </cell>
          <cell r="DE154">
            <v>83763.62000000001</v>
          </cell>
          <cell r="DF154">
            <v>219720.74299999996</v>
          </cell>
          <cell r="DG154">
            <v>359714.74299999996</v>
          </cell>
          <cell r="DH154">
            <v>476729.74299999996</v>
          </cell>
          <cell r="DN154">
            <v>22829.200000000001</v>
          </cell>
          <cell r="DO154">
            <v>49830</v>
          </cell>
          <cell r="DP154">
            <v>83763.62000000001</v>
          </cell>
          <cell r="DQ154">
            <v>122963.67499999999</v>
          </cell>
          <cell r="DR154">
            <v>170381.07500000001</v>
          </cell>
          <cell r="DS154">
            <v>219720.74299999996</v>
          </cell>
          <cell r="DT154">
            <v>268887.62700000004</v>
          </cell>
          <cell r="DU154">
            <v>313781.42199999996</v>
          </cell>
          <cell r="DV154">
            <v>0</v>
          </cell>
          <cell r="DW154">
            <v>0</v>
          </cell>
          <cell r="DX154">
            <v>0</v>
          </cell>
          <cell r="DY154">
            <v>459652</v>
          </cell>
          <cell r="DZ154">
            <v>459652</v>
          </cell>
          <cell r="EB154">
            <v>83763.62000000001</v>
          </cell>
          <cell r="EC154">
            <v>219720.74299999996</v>
          </cell>
          <cell r="ED154">
            <v>0</v>
          </cell>
          <cell r="EE154">
            <v>459652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481192</v>
          </cell>
          <cell r="EW154">
            <v>481192</v>
          </cell>
          <cell r="EY154">
            <v>0</v>
          </cell>
          <cell r="EZ154">
            <v>0</v>
          </cell>
          <cell r="FA154">
            <v>0</v>
          </cell>
          <cell r="FB154">
            <v>481192</v>
          </cell>
        </row>
        <row r="155">
          <cell r="A155">
            <v>22</v>
          </cell>
          <cell r="B155" t="str">
            <v>$/Bbl</v>
          </cell>
          <cell r="C155">
            <v>109.79</v>
          </cell>
          <cell r="D155">
            <v>110.4</v>
          </cell>
          <cell r="E155">
            <v>109.91</v>
          </cell>
          <cell r="F155">
            <v>111.58</v>
          </cell>
          <cell r="G155">
            <v>111.42</v>
          </cell>
          <cell r="H155">
            <v>111.13</v>
          </cell>
          <cell r="I155">
            <v>111.33</v>
          </cell>
          <cell r="J155">
            <v>111.26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>
            <v>0</v>
          </cell>
          <cell r="Q155">
            <v>109.91</v>
          </cell>
          <cell r="R155">
            <v>111.13</v>
          </cell>
          <cell r="S155" t="e">
            <v>#DIV/0!</v>
          </cell>
          <cell r="T155" t="e">
            <v>#DIV/0!</v>
          </cell>
          <cell r="Z155">
            <v>111.4</v>
          </cell>
          <cell r="AA155">
            <v>111.33</v>
          </cell>
          <cell r="AB155">
            <v>111.47</v>
          </cell>
          <cell r="AC155">
            <v>111.35</v>
          </cell>
          <cell r="AD155">
            <v>111.49</v>
          </cell>
          <cell r="AE155">
            <v>111.16</v>
          </cell>
          <cell r="AF155">
            <v>110.79</v>
          </cell>
          <cell r="AG155">
            <v>110.91</v>
          </cell>
          <cell r="AH155">
            <v>110.97</v>
          </cell>
          <cell r="AI155">
            <v>110.93</v>
          </cell>
          <cell r="AJ155">
            <v>110.87</v>
          </cell>
          <cell r="AK155">
            <v>110.82</v>
          </cell>
          <cell r="AL155">
            <v>110.82</v>
          </cell>
          <cell r="AN155">
            <v>111.47</v>
          </cell>
          <cell r="AO155">
            <v>111.16</v>
          </cell>
          <cell r="AP155">
            <v>110.97</v>
          </cell>
          <cell r="AQ155">
            <v>110.82</v>
          </cell>
          <cell r="AW155">
            <v>108.67</v>
          </cell>
          <cell r="AX155">
            <v>109.62</v>
          </cell>
          <cell r="AY155">
            <v>109.8</v>
          </cell>
          <cell r="AZ155">
            <v>109.48</v>
          </cell>
          <cell r="BA155">
            <v>109.42</v>
          </cell>
          <cell r="BB155">
            <v>109.19</v>
          </cell>
          <cell r="BC155">
            <v>109.35</v>
          </cell>
          <cell r="BD155">
            <v>109.55</v>
          </cell>
          <cell r="BE155">
            <v>109.26</v>
          </cell>
          <cell r="BF155">
            <v>109.23</v>
          </cell>
          <cell r="BG155">
            <v>109.34</v>
          </cell>
          <cell r="BH155">
            <v>109.22</v>
          </cell>
          <cell r="BI155">
            <v>109.22</v>
          </cell>
          <cell r="BK155">
            <v>109.8</v>
          </cell>
          <cell r="BL155">
            <v>109.19</v>
          </cell>
          <cell r="BM155">
            <v>109.26</v>
          </cell>
          <cell r="BN155">
            <v>109.22</v>
          </cell>
          <cell r="BT155">
            <v>109.79</v>
          </cell>
          <cell r="BU155">
            <v>110.4</v>
          </cell>
          <cell r="BV155">
            <v>109.91</v>
          </cell>
          <cell r="BW155">
            <v>110.17</v>
          </cell>
          <cell r="BX155">
            <v>110.35</v>
          </cell>
          <cell r="BY155">
            <v>110.45</v>
          </cell>
          <cell r="BZ155">
            <v>110.51</v>
          </cell>
          <cell r="CA155">
            <v>110.55</v>
          </cell>
          <cell r="CB155">
            <v>110.57</v>
          </cell>
          <cell r="CC155">
            <v>110.59</v>
          </cell>
          <cell r="CD155">
            <v>110.6</v>
          </cell>
          <cell r="CE155">
            <v>110.62</v>
          </cell>
          <cell r="CF155">
            <v>110.62</v>
          </cell>
          <cell r="CH155">
            <v>109.91</v>
          </cell>
          <cell r="CI155">
            <v>110.45</v>
          </cell>
          <cell r="CJ155">
            <v>110.57</v>
          </cell>
          <cell r="CK155">
            <v>110.62</v>
          </cell>
          <cell r="CQ155">
            <v>109.79</v>
          </cell>
          <cell r="CR155">
            <v>110.4</v>
          </cell>
          <cell r="CS155">
            <v>109.91</v>
          </cell>
          <cell r="CT155">
            <v>111.58</v>
          </cell>
          <cell r="CU155">
            <v>111.42</v>
          </cell>
          <cell r="CV155">
            <v>111.13</v>
          </cell>
          <cell r="CW155">
            <v>110.84</v>
          </cell>
          <cell r="CX155">
            <v>110.97</v>
          </cell>
          <cell r="CY155">
            <v>111.04</v>
          </cell>
          <cell r="CZ155">
            <v>111.01</v>
          </cell>
          <cell r="DA155">
            <v>111.04</v>
          </cell>
          <cell r="DB155">
            <v>111.05</v>
          </cell>
          <cell r="DC155">
            <v>111.05</v>
          </cell>
          <cell r="DE155">
            <v>109.91</v>
          </cell>
          <cell r="DF155">
            <v>111.13</v>
          </cell>
          <cell r="DG155">
            <v>111.04</v>
          </cell>
          <cell r="DH155">
            <v>111.05</v>
          </cell>
          <cell r="DN155">
            <v>109.79</v>
          </cell>
          <cell r="DO155">
            <v>110.4</v>
          </cell>
          <cell r="DP155">
            <v>109.91</v>
          </cell>
          <cell r="DQ155">
            <v>111.58</v>
          </cell>
          <cell r="DR155">
            <v>111.42</v>
          </cell>
          <cell r="DS155">
            <v>111.13</v>
          </cell>
          <cell r="DT155">
            <v>111.33</v>
          </cell>
          <cell r="DU155">
            <v>111.26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>
            <v>111.05</v>
          </cell>
          <cell r="DZ155">
            <v>111.05</v>
          </cell>
          <cell r="EB155">
            <v>109.91</v>
          </cell>
          <cell r="EC155">
            <v>111.13</v>
          </cell>
          <cell r="ED155" t="e">
            <v>#DIV/0!</v>
          </cell>
          <cell r="EE155">
            <v>111.05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>
            <v>112.73</v>
          </cell>
          <cell r="EW155">
            <v>112.73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>
            <v>112.73</v>
          </cell>
        </row>
        <row r="156">
          <cell r="A156">
            <v>23</v>
          </cell>
          <cell r="B156" t="str">
            <v/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C158">
            <v>2552</v>
          </cell>
          <cell r="D158">
            <v>5427</v>
          </cell>
          <cell r="E158">
            <v>9132</v>
          </cell>
          <cell r="F158">
            <v>12727</v>
          </cell>
          <cell r="G158">
            <v>17488</v>
          </cell>
          <cell r="H158">
            <v>22388</v>
          </cell>
          <cell r="I158">
            <v>27230</v>
          </cell>
          <cell r="J158">
            <v>31076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9132</v>
          </cell>
          <cell r="R158">
            <v>22388</v>
          </cell>
          <cell r="S158">
            <v>0</v>
          </cell>
          <cell r="T158">
            <v>0</v>
          </cell>
          <cell r="Z158">
            <v>2852.8</v>
          </cell>
          <cell r="AA158">
            <v>6639.2000000000007</v>
          </cell>
          <cell r="AB158">
            <v>10633.1</v>
          </cell>
          <cell r="AC158">
            <v>14768.861000000001</v>
          </cell>
          <cell r="AD158">
            <v>20677.123</v>
          </cell>
          <cell r="AE158">
            <v>26472.695</v>
          </cell>
          <cell r="AF158">
            <v>31436.292000000001</v>
          </cell>
          <cell r="AG158">
            <v>36588.786</v>
          </cell>
          <cell r="AH158">
            <v>40140.220999999998</v>
          </cell>
          <cell r="AI158">
            <v>44424.705999999998</v>
          </cell>
          <cell r="AJ158">
            <v>48259.328999999998</v>
          </cell>
          <cell r="AK158">
            <v>51869.021000000001</v>
          </cell>
          <cell r="AL158">
            <v>51869.021000000001</v>
          </cell>
          <cell r="AN158">
            <v>10633.1</v>
          </cell>
          <cell r="AO158">
            <v>26472.695</v>
          </cell>
          <cell r="AP158">
            <v>40140.220999999998</v>
          </cell>
          <cell r="AQ158">
            <v>51869.021000000001</v>
          </cell>
          <cell r="AW158">
            <v>2680</v>
          </cell>
          <cell r="AX158">
            <v>6273</v>
          </cell>
          <cell r="AY158">
            <v>10013</v>
          </cell>
          <cell r="AZ158">
            <v>13751</v>
          </cell>
          <cell r="BA158">
            <v>19240</v>
          </cell>
          <cell r="BB158">
            <v>24647</v>
          </cell>
          <cell r="BC158">
            <v>29042</v>
          </cell>
          <cell r="BD158">
            <v>33745</v>
          </cell>
          <cell r="BE158">
            <v>36954</v>
          </cell>
          <cell r="BF158">
            <v>40775</v>
          </cell>
          <cell r="BG158">
            <v>44114</v>
          </cell>
          <cell r="BH158">
            <v>47842</v>
          </cell>
          <cell r="BI158">
            <v>47842</v>
          </cell>
          <cell r="BK158">
            <v>10013</v>
          </cell>
          <cell r="BL158">
            <v>24647</v>
          </cell>
          <cell r="BM158">
            <v>36954</v>
          </cell>
          <cell r="BN158">
            <v>47842</v>
          </cell>
          <cell r="BT158">
            <v>2552</v>
          </cell>
          <cell r="BU158">
            <v>5427</v>
          </cell>
          <cell r="BV158">
            <v>9132</v>
          </cell>
          <cell r="BW158">
            <v>12827</v>
          </cell>
          <cell r="BX158">
            <v>18047</v>
          </cell>
          <cell r="BY158">
            <v>23551</v>
          </cell>
          <cell r="BZ158">
            <v>29096</v>
          </cell>
          <cell r="CA158">
            <v>34246</v>
          </cell>
          <cell r="CB158">
            <v>38117</v>
          </cell>
          <cell r="CC158">
            <v>42209</v>
          </cell>
          <cell r="CD158">
            <v>46078</v>
          </cell>
          <cell r="CE158">
            <v>49800</v>
          </cell>
          <cell r="CF158">
            <v>49800</v>
          </cell>
          <cell r="CH158">
            <v>9132</v>
          </cell>
          <cell r="CI158">
            <v>23551</v>
          </cell>
          <cell r="CJ158">
            <v>38117</v>
          </cell>
          <cell r="CK158">
            <v>49800</v>
          </cell>
          <cell r="CQ158">
            <v>2552</v>
          </cell>
          <cell r="CR158">
            <v>5427</v>
          </cell>
          <cell r="CS158">
            <v>9132</v>
          </cell>
          <cell r="CT158">
            <v>12727</v>
          </cell>
          <cell r="CU158">
            <v>17488</v>
          </cell>
          <cell r="CV158">
            <v>22388</v>
          </cell>
          <cell r="CW158">
            <v>27156</v>
          </cell>
          <cell r="CX158">
            <v>31614</v>
          </cell>
          <cell r="CY158">
            <v>35303</v>
          </cell>
          <cell r="CZ158">
            <v>39093</v>
          </cell>
          <cell r="DA158">
            <v>42684</v>
          </cell>
          <cell r="DB158">
            <v>46080</v>
          </cell>
          <cell r="DC158">
            <v>46080</v>
          </cell>
          <cell r="DE158">
            <v>9132</v>
          </cell>
          <cell r="DF158">
            <v>22388</v>
          </cell>
          <cell r="DG158">
            <v>35303</v>
          </cell>
          <cell r="DH158">
            <v>46080</v>
          </cell>
          <cell r="DN158">
            <v>2552</v>
          </cell>
          <cell r="DO158">
            <v>5427</v>
          </cell>
          <cell r="DP158">
            <v>9132</v>
          </cell>
          <cell r="DQ158">
            <v>12727</v>
          </cell>
          <cell r="DR158">
            <v>17488</v>
          </cell>
          <cell r="DS158">
            <v>22388</v>
          </cell>
          <cell r="DT158">
            <v>27230</v>
          </cell>
          <cell r="DU158">
            <v>31076</v>
          </cell>
          <cell r="DV158">
            <v>0</v>
          </cell>
          <cell r="DW158">
            <v>0</v>
          </cell>
          <cell r="DX158">
            <v>0</v>
          </cell>
          <cell r="DY158">
            <v>45292</v>
          </cell>
          <cell r="DZ158">
            <v>45292</v>
          </cell>
          <cell r="EB158">
            <v>9132</v>
          </cell>
          <cell r="EC158">
            <v>22388</v>
          </cell>
          <cell r="ED158">
            <v>0</v>
          </cell>
          <cell r="EE158">
            <v>45292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42296</v>
          </cell>
          <cell r="EW158">
            <v>42296</v>
          </cell>
          <cell r="EY158">
            <v>0</v>
          </cell>
          <cell r="EZ158">
            <v>0</v>
          </cell>
          <cell r="FA158">
            <v>0</v>
          </cell>
          <cell r="FB158">
            <v>42296</v>
          </cell>
        </row>
        <row r="159">
          <cell r="A159">
            <v>26</v>
          </cell>
          <cell r="B159" t="str">
            <v xml:space="preserve"> Bottle Cost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-294</v>
          </cell>
          <cell r="DZ159">
            <v>-294</v>
          </cell>
          <cell r="EB159">
            <v>0</v>
          </cell>
          <cell r="EC159">
            <v>0</v>
          </cell>
          <cell r="ED159">
            <v>0</v>
          </cell>
          <cell r="EE159">
            <v>-294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-375</v>
          </cell>
          <cell r="EW159">
            <v>-375</v>
          </cell>
          <cell r="EY159">
            <v>0</v>
          </cell>
          <cell r="EZ159">
            <v>0</v>
          </cell>
          <cell r="FA159">
            <v>0</v>
          </cell>
          <cell r="FB159">
            <v>-375</v>
          </cell>
        </row>
        <row r="160">
          <cell r="A160">
            <v>27</v>
          </cell>
          <cell r="B160" t="str">
            <v xml:space="preserve"> Labour &amp; Fringes</v>
          </cell>
          <cell r="C160">
            <v>188.49799999999999</v>
          </cell>
          <cell r="D160">
            <v>391</v>
          </cell>
          <cell r="E160">
            <v>669.98</v>
          </cell>
          <cell r="F160">
            <v>937.79</v>
          </cell>
          <cell r="G160">
            <v>1291.329</v>
          </cell>
          <cell r="H160">
            <v>1655.0150000000001</v>
          </cell>
          <cell r="I160">
            <v>2011.8130000000001</v>
          </cell>
          <cell r="J160">
            <v>2297.223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669.98</v>
          </cell>
          <cell r="R160">
            <v>1655.0150000000001</v>
          </cell>
          <cell r="S160">
            <v>0</v>
          </cell>
          <cell r="T160">
            <v>0</v>
          </cell>
          <cell r="Z160">
            <v>228.298</v>
          </cell>
          <cell r="AA160">
            <v>531.31200000000001</v>
          </cell>
          <cell r="AB160">
            <v>850.93000000000006</v>
          </cell>
          <cell r="AC160">
            <v>1181.8990000000001</v>
          </cell>
          <cell r="AD160">
            <v>1654.7140000000002</v>
          </cell>
          <cell r="AE160">
            <v>2118.5110000000004</v>
          </cell>
          <cell r="AF160">
            <v>2515.7280000000005</v>
          </cell>
          <cell r="AG160">
            <v>2928.0620000000004</v>
          </cell>
          <cell r="AH160">
            <v>3212.2690000000002</v>
          </cell>
          <cell r="AI160">
            <v>3555.1390000000001</v>
          </cell>
          <cell r="AJ160">
            <v>3862.009</v>
          </cell>
          <cell r="AK160">
            <v>4150.8779999999997</v>
          </cell>
          <cell r="AL160">
            <v>4150.8779999999997</v>
          </cell>
          <cell r="AN160">
            <v>850.93000000000006</v>
          </cell>
          <cell r="AO160">
            <v>2118.5110000000004</v>
          </cell>
          <cell r="AP160">
            <v>3212.2690000000002</v>
          </cell>
          <cell r="AQ160">
            <v>4150.8779999999997</v>
          </cell>
          <cell r="AW160">
            <v>352</v>
          </cell>
          <cell r="AX160">
            <v>802.4</v>
          </cell>
          <cell r="AY160">
            <v>1286</v>
          </cell>
          <cell r="AZ160">
            <v>1773</v>
          </cell>
          <cell r="BA160">
            <v>2477</v>
          </cell>
          <cell r="BB160">
            <v>3141</v>
          </cell>
          <cell r="BC160">
            <v>3699</v>
          </cell>
          <cell r="BD160">
            <v>4275</v>
          </cell>
          <cell r="BE160">
            <v>4670</v>
          </cell>
          <cell r="BF160">
            <v>5151.37</v>
          </cell>
          <cell r="BG160">
            <v>5594.0069999999996</v>
          </cell>
          <cell r="BH160">
            <v>6084.82</v>
          </cell>
          <cell r="BI160">
            <v>6085.82</v>
          </cell>
          <cell r="BK160">
            <v>1286</v>
          </cell>
          <cell r="BL160">
            <v>3141</v>
          </cell>
          <cell r="BM160">
            <v>4670</v>
          </cell>
          <cell r="BN160">
            <v>6084.82</v>
          </cell>
          <cell r="BT160">
            <v>188.49799999999999</v>
          </cell>
          <cell r="BU160">
            <v>391</v>
          </cell>
          <cell r="BV160">
            <v>669.98</v>
          </cell>
          <cell r="BW160">
            <v>965.98</v>
          </cell>
          <cell r="BX160">
            <v>1383.98</v>
          </cell>
          <cell r="BY160">
            <v>1824.98</v>
          </cell>
          <cell r="BZ160">
            <v>2268.98</v>
          </cell>
          <cell r="CA160">
            <v>2681.98</v>
          </cell>
          <cell r="CB160">
            <v>2991.98</v>
          </cell>
          <cell r="CC160">
            <v>3319.98</v>
          </cell>
          <cell r="CD160">
            <v>3629.98</v>
          </cell>
          <cell r="CE160">
            <v>3927.98</v>
          </cell>
          <cell r="CF160">
            <v>3927.98</v>
          </cell>
          <cell r="CH160">
            <v>669.98</v>
          </cell>
          <cell r="CI160">
            <v>1824.98</v>
          </cell>
          <cell r="CJ160">
            <v>2991.98</v>
          </cell>
          <cell r="CK160">
            <v>3927.98</v>
          </cell>
          <cell r="CQ160">
            <v>188.49799999999999</v>
          </cell>
          <cell r="CR160">
            <v>391</v>
          </cell>
          <cell r="CS160">
            <v>669.98</v>
          </cell>
          <cell r="CT160">
            <v>937.79</v>
          </cell>
          <cell r="CU160">
            <v>1291.329</v>
          </cell>
          <cell r="CV160">
            <v>1655.0150000000001</v>
          </cell>
          <cell r="CW160">
            <v>2005.0150000000001</v>
          </cell>
          <cell r="CX160">
            <v>2332.0150000000003</v>
          </cell>
          <cell r="CY160">
            <v>2602.0150000000003</v>
          </cell>
          <cell r="CZ160">
            <v>2880.0150000000003</v>
          </cell>
          <cell r="DA160">
            <v>3143.0150000000003</v>
          </cell>
          <cell r="DB160">
            <v>3392.0150000000003</v>
          </cell>
          <cell r="DC160">
            <v>3392.0150000000003</v>
          </cell>
          <cell r="DE160">
            <v>669.98</v>
          </cell>
          <cell r="DF160">
            <v>1655.0150000000001</v>
          </cell>
          <cell r="DG160">
            <v>2602.0150000000003</v>
          </cell>
          <cell r="DH160">
            <v>3392.0150000000003</v>
          </cell>
          <cell r="DN160">
            <v>188.49799999999999</v>
          </cell>
          <cell r="DO160">
            <v>391</v>
          </cell>
          <cell r="DP160">
            <v>669.98</v>
          </cell>
          <cell r="DQ160">
            <v>937.79</v>
          </cell>
          <cell r="DR160">
            <v>1291.329</v>
          </cell>
          <cell r="DS160">
            <v>1655.0150000000001</v>
          </cell>
          <cell r="DT160">
            <v>2011.8130000000001</v>
          </cell>
          <cell r="DU160">
            <v>2297.223</v>
          </cell>
          <cell r="DV160">
            <v>0</v>
          </cell>
          <cell r="DW160">
            <v>0</v>
          </cell>
          <cell r="DX160">
            <v>0</v>
          </cell>
          <cell r="DY160">
            <v>3330</v>
          </cell>
          <cell r="DZ160">
            <v>3330</v>
          </cell>
          <cell r="EB160">
            <v>669.98</v>
          </cell>
          <cell r="EC160">
            <v>1655.0150000000001</v>
          </cell>
          <cell r="ED160">
            <v>0</v>
          </cell>
          <cell r="EE160">
            <v>3330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4622</v>
          </cell>
          <cell r="EW160">
            <v>4622</v>
          </cell>
          <cell r="EY160">
            <v>0</v>
          </cell>
          <cell r="EZ160">
            <v>0</v>
          </cell>
          <cell r="FA160">
            <v>0</v>
          </cell>
          <cell r="FB160">
            <v>4622</v>
          </cell>
        </row>
        <row r="161">
          <cell r="A161">
            <v>28</v>
          </cell>
          <cell r="B161" t="str">
            <v xml:space="preserve"> Labatt Distribution</v>
          </cell>
          <cell r="C161">
            <v>213.74199999999999</v>
          </cell>
          <cell r="D161">
            <v>514</v>
          </cell>
          <cell r="E161">
            <v>783</v>
          </cell>
          <cell r="F161">
            <v>702</v>
          </cell>
          <cell r="G161">
            <v>784</v>
          </cell>
          <cell r="H161">
            <v>1031.5</v>
          </cell>
          <cell r="I161">
            <v>1329.5</v>
          </cell>
          <cell r="J161">
            <v>1412.5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783</v>
          </cell>
          <cell r="R161">
            <v>1031.5</v>
          </cell>
          <cell r="S161">
            <v>0</v>
          </cell>
          <cell r="T161">
            <v>0</v>
          </cell>
          <cell r="Z161">
            <v>135.36799999999999</v>
          </cell>
          <cell r="AA161">
            <v>277.27999999999997</v>
          </cell>
          <cell r="AB161">
            <v>421.49399999999997</v>
          </cell>
          <cell r="AC161">
            <v>608.14400000000001</v>
          </cell>
          <cell r="AD161">
            <v>767.06399999999996</v>
          </cell>
          <cell r="AE161">
            <v>996.95999999999992</v>
          </cell>
          <cell r="AF161">
            <v>1220.7469999999998</v>
          </cell>
          <cell r="AG161">
            <v>1387.2829999999999</v>
          </cell>
          <cell r="AH161">
            <v>1573.6189999999999</v>
          </cell>
          <cell r="AI161">
            <v>1716.6799999999998</v>
          </cell>
          <cell r="AJ161">
            <v>1896.5009999999997</v>
          </cell>
          <cell r="AK161">
            <v>2073.7619999999997</v>
          </cell>
          <cell r="AL161">
            <v>2073.7619999999997</v>
          </cell>
          <cell r="AN161">
            <v>421.49399999999997</v>
          </cell>
          <cell r="AO161">
            <v>996.95999999999992</v>
          </cell>
          <cell r="AP161">
            <v>1573.6189999999999</v>
          </cell>
          <cell r="AQ161">
            <v>2073.7619999999997</v>
          </cell>
          <cell r="AW161">
            <v>136</v>
          </cell>
          <cell r="AX161">
            <v>294</v>
          </cell>
          <cell r="AY161">
            <v>475</v>
          </cell>
          <cell r="AZ161">
            <v>671.4</v>
          </cell>
          <cell r="BA161">
            <v>951.4</v>
          </cell>
          <cell r="BB161">
            <v>1256</v>
          </cell>
          <cell r="BC161">
            <v>1610</v>
          </cell>
          <cell r="BD161">
            <v>1927</v>
          </cell>
          <cell r="BE161">
            <v>2120</v>
          </cell>
          <cell r="BF161">
            <v>2324.86</v>
          </cell>
          <cell r="BG161">
            <v>2537.212</v>
          </cell>
          <cell r="BH161">
            <v>2839.6149999999998</v>
          </cell>
          <cell r="BI161">
            <v>2840.6149999999998</v>
          </cell>
          <cell r="BK161">
            <v>475</v>
          </cell>
          <cell r="BL161">
            <v>1256</v>
          </cell>
          <cell r="BM161">
            <v>2120</v>
          </cell>
          <cell r="BN161">
            <v>2839.6149999999998</v>
          </cell>
          <cell r="BT161">
            <v>213.74199999999999</v>
          </cell>
          <cell r="BU161">
            <v>514</v>
          </cell>
          <cell r="BV161">
            <v>783</v>
          </cell>
          <cell r="BW161">
            <v>925</v>
          </cell>
          <cell r="BX161">
            <v>1125</v>
          </cell>
          <cell r="BY161">
            <v>1336</v>
          </cell>
          <cell r="BZ161">
            <v>1549</v>
          </cell>
          <cell r="CA161">
            <v>1747</v>
          </cell>
          <cell r="CB161">
            <v>1896</v>
          </cell>
          <cell r="CC161">
            <v>2053</v>
          </cell>
          <cell r="CD161">
            <v>2201</v>
          </cell>
          <cell r="CE161">
            <v>2344</v>
          </cell>
          <cell r="CF161">
            <v>2344</v>
          </cell>
          <cell r="CH161">
            <v>783</v>
          </cell>
          <cell r="CI161">
            <v>1336</v>
          </cell>
          <cell r="CJ161">
            <v>1896</v>
          </cell>
          <cell r="CK161">
            <v>2344</v>
          </cell>
          <cell r="CQ161">
            <v>213.74199999999999</v>
          </cell>
          <cell r="CR161">
            <v>514</v>
          </cell>
          <cell r="CS161">
            <v>783</v>
          </cell>
          <cell r="CT161">
            <v>702</v>
          </cell>
          <cell r="CU161">
            <v>784</v>
          </cell>
          <cell r="CV161">
            <v>1031.5</v>
          </cell>
          <cell r="CW161">
            <v>1249.5</v>
          </cell>
          <cell r="CX161">
            <v>1453.5</v>
          </cell>
          <cell r="CY161">
            <v>1622.5</v>
          </cell>
          <cell r="CZ161">
            <v>1795.5</v>
          </cell>
          <cell r="DA161">
            <v>1959.5</v>
          </cell>
          <cell r="DB161">
            <v>2114.5</v>
          </cell>
          <cell r="DC161">
            <v>2114.5</v>
          </cell>
          <cell r="DE161">
            <v>783</v>
          </cell>
          <cell r="DF161">
            <v>1031.5</v>
          </cell>
          <cell r="DG161">
            <v>1622.5</v>
          </cell>
          <cell r="DH161">
            <v>2114.5</v>
          </cell>
          <cell r="DN161">
            <v>213.74199999999999</v>
          </cell>
          <cell r="DO161">
            <v>514</v>
          </cell>
          <cell r="DP161">
            <v>783</v>
          </cell>
          <cell r="DQ161">
            <v>702</v>
          </cell>
          <cell r="DR161">
            <v>784</v>
          </cell>
          <cell r="DS161">
            <v>1031.5</v>
          </cell>
          <cell r="DT161">
            <v>1329.5</v>
          </cell>
          <cell r="DU161">
            <v>1412.5</v>
          </cell>
          <cell r="DV161">
            <v>0</v>
          </cell>
          <cell r="DW161">
            <v>0</v>
          </cell>
          <cell r="DX161">
            <v>0</v>
          </cell>
          <cell r="DY161">
            <v>2047</v>
          </cell>
          <cell r="DZ161">
            <v>2047</v>
          </cell>
          <cell r="EB161">
            <v>783</v>
          </cell>
          <cell r="EC161">
            <v>1031.5</v>
          </cell>
          <cell r="ED161">
            <v>0</v>
          </cell>
          <cell r="EE161">
            <v>2047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1771</v>
          </cell>
          <cell r="EW161">
            <v>1771</v>
          </cell>
          <cell r="EY161">
            <v>0</v>
          </cell>
          <cell r="EZ161">
            <v>0</v>
          </cell>
          <cell r="FA161">
            <v>0</v>
          </cell>
          <cell r="FB161">
            <v>1771</v>
          </cell>
        </row>
        <row r="162">
          <cell r="A162">
            <v>29</v>
          </cell>
          <cell r="B162" t="str">
            <v xml:space="preserve"> BRI/BDL Distribution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C163">
            <v>127.3</v>
          </cell>
          <cell r="D163">
            <v>311</v>
          </cell>
          <cell r="E163">
            <v>494</v>
          </cell>
          <cell r="F163">
            <v>677.3</v>
          </cell>
          <cell r="G163">
            <v>804.7</v>
          </cell>
          <cell r="H163">
            <v>988</v>
          </cell>
          <cell r="I163">
            <v>1115.3</v>
          </cell>
          <cell r="J163">
            <v>1298.7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494</v>
          </cell>
          <cell r="R163">
            <v>988</v>
          </cell>
          <cell r="S163">
            <v>0</v>
          </cell>
          <cell r="T163">
            <v>0</v>
          </cell>
          <cell r="Z163">
            <v>183.33333333333334</v>
          </cell>
          <cell r="AA163">
            <v>366.66666666666669</v>
          </cell>
          <cell r="AB163">
            <v>550</v>
          </cell>
          <cell r="AC163">
            <v>733.33333333333337</v>
          </cell>
          <cell r="AD163">
            <v>916.66666666666674</v>
          </cell>
          <cell r="AE163">
            <v>1100</v>
          </cell>
          <cell r="AF163">
            <v>1283.3333333333333</v>
          </cell>
          <cell r="AG163">
            <v>1466.6666666666665</v>
          </cell>
          <cell r="AH163">
            <v>1649.9999999999998</v>
          </cell>
          <cell r="AI163">
            <v>1833.333333333333</v>
          </cell>
          <cell r="AJ163">
            <v>2016.6666666666663</v>
          </cell>
          <cell r="AK163">
            <v>2199.9999999999995</v>
          </cell>
          <cell r="AL163">
            <v>2199.9999999999995</v>
          </cell>
          <cell r="AN163">
            <v>550</v>
          </cell>
          <cell r="AO163">
            <v>1100</v>
          </cell>
          <cell r="AP163">
            <v>1649.9999999999998</v>
          </cell>
          <cell r="AQ163">
            <v>2199.9999999999995</v>
          </cell>
          <cell r="AW163">
            <v>176</v>
          </cell>
          <cell r="AX163">
            <v>361</v>
          </cell>
          <cell r="AY163">
            <v>543</v>
          </cell>
          <cell r="AZ163">
            <v>728.4</v>
          </cell>
          <cell r="BA163">
            <v>790.4</v>
          </cell>
          <cell r="BB163">
            <v>977</v>
          </cell>
          <cell r="BC163">
            <v>1162</v>
          </cell>
          <cell r="BD163">
            <v>1350</v>
          </cell>
          <cell r="BE163">
            <v>1530</v>
          </cell>
          <cell r="BF163">
            <v>1710.83</v>
          </cell>
          <cell r="BG163">
            <v>1839</v>
          </cell>
          <cell r="BH163">
            <v>2326.7280000000001</v>
          </cell>
          <cell r="BI163">
            <v>2325.886</v>
          </cell>
          <cell r="BK163">
            <v>543</v>
          </cell>
          <cell r="BL163">
            <v>977</v>
          </cell>
          <cell r="BM163">
            <v>1530</v>
          </cell>
          <cell r="BN163">
            <v>2326.7280000000001</v>
          </cell>
          <cell r="BT163">
            <v>127.3</v>
          </cell>
          <cell r="BU163">
            <v>311</v>
          </cell>
          <cell r="BV163">
            <v>494</v>
          </cell>
          <cell r="BW163">
            <v>733</v>
          </cell>
          <cell r="BX163">
            <v>916.33</v>
          </cell>
          <cell r="BY163">
            <v>1099.6600000000001</v>
          </cell>
          <cell r="BZ163">
            <v>1282.99</v>
          </cell>
          <cell r="CA163">
            <v>1466.32</v>
          </cell>
          <cell r="CB163">
            <v>1649.6499999999999</v>
          </cell>
          <cell r="CC163">
            <v>1832.9799999999998</v>
          </cell>
          <cell r="CD163">
            <v>2016.3099999999997</v>
          </cell>
          <cell r="CE163">
            <v>2199.64</v>
          </cell>
          <cell r="CF163">
            <v>2199.64</v>
          </cell>
          <cell r="CH163">
            <v>494</v>
          </cell>
          <cell r="CI163">
            <v>1099.6600000000001</v>
          </cell>
          <cell r="CJ163">
            <v>1649.6499999999999</v>
          </cell>
          <cell r="CK163">
            <v>2199.64</v>
          </cell>
          <cell r="CQ163">
            <v>127.3</v>
          </cell>
          <cell r="CR163">
            <v>311</v>
          </cell>
          <cell r="CS163">
            <v>494</v>
          </cell>
          <cell r="CT163">
            <v>677.3</v>
          </cell>
          <cell r="CU163">
            <v>804.7</v>
          </cell>
          <cell r="CV163">
            <v>988</v>
          </cell>
          <cell r="CW163">
            <v>1190</v>
          </cell>
          <cell r="CX163">
            <v>1392</v>
          </cell>
          <cell r="CY163">
            <v>1594</v>
          </cell>
          <cell r="CZ163">
            <v>1796</v>
          </cell>
          <cell r="DA163">
            <v>1998</v>
          </cell>
          <cell r="DB163">
            <v>2200</v>
          </cell>
          <cell r="DC163">
            <v>2200</v>
          </cell>
          <cell r="DE163">
            <v>494</v>
          </cell>
          <cell r="DF163">
            <v>988</v>
          </cell>
          <cell r="DG163">
            <v>1594</v>
          </cell>
          <cell r="DH163">
            <v>2200</v>
          </cell>
          <cell r="DN163">
            <v>127.3</v>
          </cell>
          <cell r="DO163">
            <v>311</v>
          </cell>
          <cell r="DP163">
            <v>494</v>
          </cell>
          <cell r="DQ163">
            <v>677.3</v>
          </cell>
          <cell r="DR163">
            <v>804.7</v>
          </cell>
          <cell r="DS163">
            <v>988</v>
          </cell>
          <cell r="DT163">
            <v>1115.3</v>
          </cell>
          <cell r="DU163">
            <v>1298.7</v>
          </cell>
          <cell r="DV163">
            <v>0</v>
          </cell>
          <cell r="DW163">
            <v>0</v>
          </cell>
          <cell r="DX163">
            <v>0</v>
          </cell>
          <cell r="DY163">
            <v>2200</v>
          </cell>
          <cell r="DZ163">
            <v>2200</v>
          </cell>
          <cell r="EB163">
            <v>494</v>
          </cell>
          <cell r="EC163">
            <v>988</v>
          </cell>
          <cell r="ED163">
            <v>0</v>
          </cell>
          <cell r="EE163">
            <v>2200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2644</v>
          </cell>
          <cell r="EW163">
            <v>2644</v>
          </cell>
          <cell r="EY163">
            <v>0</v>
          </cell>
          <cell r="EZ163">
            <v>0</v>
          </cell>
          <cell r="FA163">
            <v>0</v>
          </cell>
          <cell r="FB163">
            <v>2644</v>
          </cell>
        </row>
        <row r="164">
          <cell r="A164">
            <v>31</v>
          </cell>
          <cell r="B164" t="str">
            <v xml:space="preserve"> Variable Overhead</v>
          </cell>
          <cell r="C164">
            <v>111.5</v>
          </cell>
          <cell r="D164">
            <v>278</v>
          </cell>
          <cell r="E164">
            <v>509</v>
          </cell>
          <cell r="F164">
            <v>996</v>
          </cell>
          <cell r="G164">
            <v>1250</v>
          </cell>
          <cell r="H164">
            <v>1548.9829999999999</v>
          </cell>
          <cell r="I164">
            <v>1757.44</v>
          </cell>
          <cell r="J164">
            <v>2038.797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509</v>
          </cell>
          <cell r="R164">
            <v>1548.9829999999999</v>
          </cell>
          <cell r="S164">
            <v>0</v>
          </cell>
          <cell r="T164">
            <v>0</v>
          </cell>
          <cell r="Z164">
            <v>153.74199999999999</v>
          </cell>
          <cell r="AA164">
            <v>352.85899999999998</v>
          </cell>
          <cell r="AB164">
            <v>563.34500000000003</v>
          </cell>
          <cell r="AC164">
            <v>780.18399999999997</v>
          </cell>
          <cell r="AD164">
            <v>1085.8699999999999</v>
          </cell>
          <cell r="AE164">
            <v>1385.598</v>
          </cell>
          <cell r="AF164">
            <v>1643.954</v>
          </cell>
          <cell r="AG164">
            <v>1912.405</v>
          </cell>
          <cell r="AH164">
            <v>2099.837</v>
          </cell>
          <cell r="AI164">
            <v>2325.1239999999998</v>
          </cell>
          <cell r="AJ164">
            <v>2521.991</v>
          </cell>
          <cell r="AK164">
            <v>2717.32</v>
          </cell>
          <cell r="AL164">
            <v>2717.32</v>
          </cell>
          <cell r="AN164">
            <v>563.34500000000003</v>
          </cell>
          <cell r="AO164">
            <v>1385.598</v>
          </cell>
          <cell r="AP164">
            <v>2099.837</v>
          </cell>
          <cell r="AQ164">
            <v>2717.32</v>
          </cell>
          <cell r="AW164">
            <v>145</v>
          </cell>
          <cell r="AX164">
            <v>352</v>
          </cell>
          <cell r="AY164">
            <v>554</v>
          </cell>
          <cell r="AZ164">
            <v>835</v>
          </cell>
          <cell r="BA164">
            <v>1122</v>
          </cell>
          <cell r="BB164">
            <v>1447</v>
          </cell>
          <cell r="BC164">
            <v>1668</v>
          </cell>
          <cell r="BD164">
            <v>1924</v>
          </cell>
          <cell r="BE164">
            <v>2120</v>
          </cell>
          <cell r="BF164">
            <v>2296</v>
          </cell>
          <cell r="BG164">
            <v>2436</v>
          </cell>
          <cell r="BH164">
            <v>2662</v>
          </cell>
          <cell r="BI164">
            <v>2662</v>
          </cell>
          <cell r="BK164">
            <v>554</v>
          </cell>
          <cell r="BL164">
            <v>1447</v>
          </cell>
          <cell r="BM164">
            <v>2120</v>
          </cell>
          <cell r="BN164">
            <v>2662</v>
          </cell>
          <cell r="BT164">
            <v>111.5</v>
          </cell>
          <cell r="BU164">
            <v>278</v>
          </cell>
          <cell r="BV164">
            <v>509</v>
          </cell>
          <cell r="BW164">
            <v>703</v>
          </cell>
          <cell r="BX164">
            <v>978</v>
          </cell>
          <cell r="BY164">
            <v>1267</v>
          </cell>
          <cell r="BZ164">
            <v>1559</v>
          </cell>
          <cell r="CA164">
            <v>1830</v>
          </cell>
          <cell r="CB164">
            <v>2034</v>
          </cell>
          <cell r="CC164">
            <v>2249</v>
          </cell>
          <cell r="CD164">
            <v>2452</v>
          </cell>
          <cell r="CE164">
            <v>2648</v>
          </cell>
          <cell r="CF164">
            <v>2648</v>
          </cell>
          <cell r="CH164">
            <v>509</v>
          </cell>
          <cell r="CI164">
            <v>1267</v>
          </cell>
          <cell r="CJ164">
            <v>2034</v>
          </cell>
          <cell r="CK164">
            <v>2648</v>
          </cell>
          <cell r="CQ164">
            <v>111.5</v>
          </cell>
          <cell r="CR164">
            <v>278</v>
          </cell>
          <cell r="CS164">
            <v>509</v>
          </cell>
          <cell r="CT164">
            <v>996</v>
          </cell>
          <cell r="CU164">
            <v>1250</v>
          </cell>
          <cell r="CV164">
            <v>1548.9829999999999</v>
          </cell>
          <cell r="CW164">
            <v>1935.9829999999999</v>
          </cell>
          <cell r="CX164">
            <v>2297.9830000000002</v>
          </cell>
          <cell r="CY164">
            <v>2597.9830000000002</v>
          </cell>
          <cell r="CZ164">
            <v>2905.9830000000002</v>
          </cell>
          <cell r="DA164">
            <v>3197.9830000000002</v>
          </cell>
          <cell r="DB164">
            <v>3473.9830000000002</v>
          </cell>
          <cell r="DC164">
            <v>3473.9830000000002</v>
          </cell>
          <cell r="DE164">
            <v>509</v>
          </cell>
          <cell r="DF164">
            <v>1548.9829999999999</v>
          </cell>
          <cell r="DG164">
            <v>2597.9830000000002</v>
          </cell>
          <cell r="DH164">
            <v>3473.9830000000002</v>
          </cell>
          <cell r="DN164">
            <v>111.5</v>
          </cell>
          <cell r="DO164">
            <v>278</v>
          </cell>
          <cell r="DP164">
            <v>509</v>
          </cell>
          <cell r="DQ164">
            <v>996</v>
          </cell>
          <cell r="DR164">
            <v>1250</v>
          </cell>
          <cell r="DS164">
            <v>1548.9829999999999</v>
          </cell>
          <cell r="DT164">
            <v>1757.44</v>
          </cell>
          <cell r="DU164">
            <v>2038.797</v>
          </cell>
          <cell r="DV164">
            <v>0</v>
          </cell>
          <cell r="DW164">
            <v>0</v>
          </cell>
          <cell r="DX164">
            <v>0</v>
          </cell>
          <cell r="DY164">
            <v>2878</v>
          </cell>
          <cell r="DZ164">
            <v>2878</v>
          </cell>
          <cell r="EB164">
            <v>509</v>
          </cell>
          <cell r="EC164">
            <v>1548.9829999999999</v>
          </cell>
          <cell r="ED164">
            <v>0</v>
          </cell>
          <cell r="EE164">
            <v>2878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2213.5</v>
          </cell>
          <cell r="EW164">
            <v>2213.5</v>
          </cell>
          <cell r="EY164">
            <v>0</v>
          </cell>
          <cell r="EZ164">
            <v>0</v>
          </cell>
          <cell r="FA164">
            <v>0</v>
          </cell>
          <cell r="FB164">
            <v>2213.5</v>
          </cell>
        </row>
        <row r="165">
          <cell r="A165">
            <v>32</v>
          </cell>
          <cell r="B165" t="str">
            <v xml:space="preserve"> Overhead (Recovery) Trans In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C168">
            <v>10268</v>
          </cell>
          <cell r="D168">
            <v>22210</v>
          </cell>
          <cell r="E168">
            <v>37454.980000000003</v>
          </cell>
          <cell r="F168">
            <v>55163.39</v>
          </cell>
          <cell r="G168">
            <v>76832.800000000003</v>
          </cell>
          <cell r="H168">
            <v>98799.61</v>
          </cell>
          <cell r="I168">
            <v>121531.20639037387</v>
          </cell>
          <cell r="J168">
            <v>143496.41500000001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37454.980000000003</v>
          </cell>
          <cell r="R168">
            <v>98799.61</v>
          </cell>
          <cell r="S168">
            <v>0</v>
          </cell>
          <cell r="T168">
            <v>0</v>
          </cell>
          <cell r="Z168">
            <v>11064</v>
          </cell>
          <cell r="AA168">
            <v>24006</v>
          </cell>
          <cell r="AB168">
            <v>41482</v>
          </cell>
          <cell r="AC168">
            <v>61752</v>
          </cell>
          <cell r="AD168">
            <v>85703</v>
          </cell>
          <cell r="AE168">
            <v>110106</v>
          </cell>
          <cell r="AF168">
            <v>136431</v>
          </cell>
          <cell r="AG168">
            <v>160668</v>
          </cell>
          <cell r="AH168">
            <v>179602</v>
          </cell>
          <cell r="AI168">
            <v>199042</v>
          </cell>
          <cell r="AJ168">
            <v>216244</v>
          </cell>
          <cell r="AK168">
            <v>231718</v>
          </cell>
          <cell r="AL168">
            <v>231718</v>
          </cell>
          <cell r="AN168">
            <v>41482</v>
          </cell>
          <cell r="AO168">
            <v>110106</v>
          </cell>
          <cell r="AP168">
            <v>179602</v>
          </cell>
          <cell r="AQ168">
            <v>231718</v>
          </cell>
          <cell r="AW168">
            <v>10035</v>
          </cell>
          <cell r="AX168">
            <v>20879</v>
          </cell>
          <cell r="AY168">
            <v>35429</v>
          </cell>
          <cell r="AZ168">
            <v>52830</v>
          </cell>
          <cell r="BA168">
            <v>72339</v>
          </cell>
          <cell r="BB168">
            <v>92185</v>
          </cell>
          <cell r="BC168">
            <v>113853</v>
          </cell>
          <cell r="BD168">
            <v>133736</v>
          </cell>
          <cell r="BE168">
            <v>148597</v>
          </cell>
          <cell r="BF168">
            <v>164337.79999999999</v>
          </cell>
          <cell r="BG168">
            <v>179436</v>
          </cell>
          <cell r="BH168">
            <v>194215.49799999999</v>
          </cell>
          <cell r="BI168">
            <v>194216.19799999997</v>
          </cell>
          <cell r="BK168">
            <v>35429</v>
          </cell>
          <cell r="BL168">
            <v>92185</v>
          </cell>
          <cell r="BM168">
            <v>148597</v>
          </cell>
          <cell r="BN168">
            <v>194215.49799999999</v>
          </cell>
          <cell r="BT168">
            <v>10268</v>
          </cell>
          <cell r="BU168">
            <v>22210</v>
          </cell>
          <cell r="BV168">
            <v>37454.980000000003</v>
          </cell>
          <cell r="BW168">
            <v>54492.98</v>
          </cell>
          <cell r="BX168">
            <v>78561.98000000001</v>
          </cell>
          <cell r="BY168">
            <v>103938.98000000001</v>
          </cell>
          <cell r="BZ168">
            <v>129504.98000000001</v>
          </cell>
          <cell r="CA168">
            <v>153247.98000000001</v>
          </cell>
          <cell r="CB168">
            <v>171093.98</v>
          </cell>
          <cell r="CC168">
            <v>189962.98</v>
          </cell>
          <cell r="CD168">
            <v>207798.98</v>
          </cell>
          <cell r="CE168">
            <v>224960.98</v>
          </cell>
          <cell r="CF168">
            <v>224960.98</v>
          </cell>
          <cell r="CH168">
            <v>37454.980000000003</v>
          </cell>
          <cell r="CI168">
            <v>103938.98000000001</v>
          </cell>
          <cell r="CJ168">
            <v>171093.98</v>
          </cell>
          <cell r="CK168">
            <v>224960.98</v>
          </cell>
          <cell r="CQ168">
            <v>10268</v>
          </cell>
          <cell r="CR168">
            <v>22210</v>
          </cell>
          <cell r="CS168">
            <v>37454.980000000003</v>
          </cell>
          <cell r="CT168">
            <v>55163.39</v>
          </cell>
          <cell r="CU168">
            <v>76832.800000000003</v>
          </cell>
          <cell r="CV168">
            <v>98799.61</v>
          </cell>
          <cell r="CW168">
            <v>123004.61</v>
          </cell>
          <cell r="CX168">
            <v>145634.60999999999</v>
          </cell>
          <cell r="CY168">
            <v>164363.60999999999</v>
          </cell>
          <cell r="CZ168">
            <v>183605.61</v>
          </cell>
          <cell r="DA168">
            <v>201834.61</v>
          </cell>
          <cell r="DB168">
            <v>219078.61</v>
          </cell>
          <cell r="DC168">
            <v>219078.61</v>
          </cell>
          <cell r="DE168">
            <v>37454.980000000003</v>
          </cell>
          <cell r="DF168">
            <v>98799.61</v>
          </cell>
          <cell r="DG168">
            <v>164363.60999999999</v>
          </cell>
          <cell r="DH168">
            <v>219078.61</v>
          </cell>
          <cell r="DN168">
            <v>10268</v>
          </cell>
          <cell r="DO168">
            <v>22210</v>
          </cell>
          <cell r="DP168">
            <v>37454.980000000003</v>
          </cell>
          <cell r="DQ168">
            <v>55163.39</v>
          </cell>
          <cell r="DR168">
            <v>76832.800000000003</v>
          </cell>
          <cell r="DS168">
            <v>98799.61</v>
          </cell>
          <cell r="DT168">
            <v>121531.20639037387</v>
          </cell>
          <cell r="DU168">
            <v>143496.41500000001</v>
          </cell>
          <cell r="DV168">
            <v>0</v>
          </cell>
          <cell r="DW168">
            <v>0</v>
          </cell>
          <cell r="DX168">
            <v>0</v>
          </cell>
          <cell r="DY168">
            <v>210343</v>
          </cell>
          <cell r="DZ168">
            <v>210343</v>
          </cell>
          <cell r="EB168">
            <v>37454.980000000003</v>
          </cell>
          <cell r="EC168">
            <v>98799.61</v>
          </cell>
          <cell r="ED168">
            <v>0</v>
          </cell>
          <cell r="EE168">
            <v>210343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224600.5</v>
          </cell>
          <cell r="EW168">
            <v>224600.5</v>
          </cell>
          <cell r="EY168">
            <v>0</v>
          </cell>
          <cell r="EZ168">
            <v>0</v>
          </cell>
          <cell r="FA168">
            <v>0</v>
          </cell>
          <cell r="FB168">
            <v>224600.5</v>
          </cell>
        </row>
        <row r="169">
          <cell r="A169">
            <v>36</v>
          </cell>
          <cell r="B169" t="str">
            <v xml:space="preserve"> Can Deposit Revenue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-155.37100000000001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-155.37100000000001</v>
          </cell>
          <cell r="S169">
            <v>0</v>
          </cell>
          <cell r="T169">
            <v>0</v>
          </cell>
          <cell r="Z169">
            <v>-33.332999999999998</v>
          </cell>
          <cell r="AA169">
            <v>-66.665999999999997</v>
          </cell>
          <cell r="AB169">
            <v>-99.998999999999995</v>
          </cell>
          <cell r="AC169">
            <v>-133.33199999999999</v>
          </cell>
          <cell r="AD169">
            <v>-166.66499999999999</v>
          </cell>
          <cell r="AE169">
            <v>-199.99799999999999</v>
          </cell>
          <cell r="AF169">
            <v>-233.33099999999999</v>
          </cell>
          <cell r="AG169">
            <v>-266.66399999999999</v>
          </cell>
          <cell r="AH169">
            <v>-299.99799999999999</v>
          </cell>
          <cell r="AI169">
            <v>-333.33199999999999</v>
          </cell>
          <cell r="AJ169">
            <v>-366.666</v>
          </cell>
          <cell r="AK169">
            <v>-400</v>
          </cell>
          <cell r="AL169">
            <v>-400</v>
          </cell>
          <cell r="AN169">
            <v>-99.998999999999995</v>
          </cell>
          <cell r="AO169">
            <v>-199.99799999999999</v>
          </cell>
          <cell r="AP169">
            <v>-299.99799999999999</v>
          </cell>
          <cell r="AQ169">
            <v>-400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-154.22300000000001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-500.90600000000001</v>
          </cell>
          <cell r="BI169">
            <v>0</v>
          </cell>
          <cell r="BK169">
            <v>0</v>
          </cell>
          <cell r="BL169">
            <v>-154.22300000000001</v>
          </cell>
          <cell r="BM169">
            <v>0</v>
          </cell>
          <cell r="BN169">
            <v>-500.90600000000001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-155.37100000000001</v>
          </cell>
          <cell r="CW169">
            <v>-155.37100000000001</v>
          </cell>
          <cell r="CX169">
            <v>-155.37100000000001</v>
          </cell>
          <cell r="CY169">
            <v>-155.37100000000001</v>
          </cell>
          <cell r="CZ169">
            <v>-155.37100000000001</v>
          </cell>
          <cell r="DA169">
            <v>-155.37100000000001</v>
          </cell>
          <cell r="DB169">
            <v>-155.37100000000001</v>
          </cell>
          <cell r="DC169">
            <v>-155.37100000000001</v>
          </cell>
          <cell r="DE169">
            <v>0</v>
          </cell>
          <cell r="DF169">
            <v>-155.37100000000001</v>
          </cell>
          <cell r="DG169">
            <v>-155.37100000000001</v>
          </cell>
          <cell r="DH169">
            <v>-155.37100000000001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-155.37100000000001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-155.37100000000001</v>
          </cell>
          <cell r="ED169">
            <v>0</v>
          </cell>
          <cell r="EE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C170">
            <v>389</v>
          </cell>
          <cell r="D170">
            <v>697</v>
          </cell>
          <cell r="E170">
            <v>1416</v>
          </cell>
          <cell r="F170">
            <v>1740</v>
          </cell>
          <cell r="G170">
            <v>1925</v>
          </cell>
          <cell r="H170">
            <v>2290</v>
          </cell>
          <cell r="I170">
            <v>2530</v>
          </cell>
          <cell r="J170">
            <v>2746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1416</v>
          </cell>
          <cell r="R170">
            <v>2290</v>
          </cell>
          <cell r="S170">
            <v>0</v>
          </cell>
          <cell r="T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W170">
            <v>42</v>
          </cell>
          <cell r="AX170">
            <v>66</v>
          </cell>
          <cell r="AY170">
            <v>17</v>
          </cell>
          <cell r="AZ170">
            <v>75</v>
          </cell>
          <cell r="BA170">
            <v>16</v>
          </cell>
          <cell r="BB170">
            <v>138</v>
          </cell>
          <cell r="BC170">
            <v>316</v>
          </cell>
          <cell r="BD170">
            <v>312</v>
          </cell>
          <cell r="BE170">
            <v>418</v>
          </cell>
          <cell r="BF170">
            <v>489</v>
          </cell>
          <cell r="BG170">
            <v>499</v>
          </cell>
          <cell r="BH170">
            <v>683</v>
          </cell>
          <cell r="BI170">
            <v>683.4</v>
          </cell>
          <cell r="BK170">
            <v>17</v>
          </cell>
          <cell r="BL170">
            <v>138</v>
          </cell>
          <cell r="BM170">
            <v>418</v>
          </cell>
          <cell r="BN170">
            <v>683</v>
          </cell>
          <cell r="BT170">
            <v>389</v>
          </cell>
          <cell r="BU170">
            <v>697</v>
          </cell>
          <cell r="BV170">
            <v>1416</v>
          </cell>
          <cell r="BW170">
            <v>1562.33</v>
          </cell>
          <cell r="BX170">
            <v>1708.6599999999999</v>
          </cell>
          <cell r="BY170">
            <v>1854.9899999999998</v>
          </cell>
          <cell r="BZ170">
            <v>1854.9899999999998</v>
          </cell>
          <cell r="CA170">
            <v>1854.9899999999998</v>
          </cell>
          <cell r="CB170">
            <v>1854.9899999999998</v>
          </cell>
          <cell r="CC170">
            <v>1854.9899999999998</v>
          </cell>
          <cell r="CD170">
            <v>1854.9899999999998</v>
          </cell>
          <cell r="CE170">
            <v>1854.9899999999998</v>
          </cell>
          <cell r="CF170">
            <v>1854.9899999999998</v>
          </cell>
          <cell r="CH170">
            <v>1416</v>
          </cell>
          <cell r="CI170">
            <v>1854.9899999999998</v>
          </cell>
          <cell r="CJ170">
            <v>1854.9899999999998</v>
          </cell>
          <cell r="CK170">
            <v>1854.9899999999998</v>
          </cell>
          <cell r="CQ170">
            <v>389</v>
          </cell>
          <cell r="CR170">
            <v>697</v>
          </cell>
          <cell r="CS170">
            <v>1416</v>
          </cell>
          <cell r="CT170">
            <v>1740</v>
          </cell>
          <cell r="CU170">
            <v>1925</v>
          </cell>
          <cell r="CV170">
            <v>2290</v>
          </cell>
          <cell r="CW170">
            <v>2376.6666666666665</v>
          </cell>
          <cell r="CX170">
            <v>2463.333333333333</v>
          </cell>
          <cell r="CY170">
            <v>2549.9999999999995</v>
          </cell>
          <cell r="CZ170">
            <v>2636.6666666666661</v>
          </cell>
          <cell r="DA170">
            <v>2723.3333333333326</v>
          </cell>
          <cell r="DB170">
            <v>2809.9999999999991</v>
          </cell>
          <cell r="DC170">
            <v>2809.9999999999991</v>
          </cell>
          <cell r="DE170">
            <v>1416</v>
          </cell>
          <cell r="DF170">
            <v>2290</v>
          </cell>
          <cell r="DG170">
            <v>2549.9999999999995</v>
          </cell>
          <cell r="DH170">
            <v>2809.9999999999991</v>
          </cell>
          <cell r="DN170">
            <v>389</v>
          </cell>
          <cell r="DO170">
            <v>697</v>
          </cell>
          <cell r="DP170">
            <v>1416</v>
          </cell>
          <cell r="DQ170">
            <v>1740</v>
          </cell>
          <cell r="DR170">
            <v>1925</v>
          </cell>
          <cell r="DS170">
            <v>2290</v>
          </cell>
          <cell r="DT170">
            <v>2530</v>
          </cell>
          <cell r="DU170">
            <v>2746</v>
          </cell>
          <cell r="DV170">
            <v>0</v>
          </cell>
          <cell r="DW170">
            <v>0</v>
          </cell>
          <cell r="DX170">
            <v>0</v>
          </cell>
          <cell r="DY170">
            <v>3708</v>
          </cell>
          <cell r="DZ170">
            <v>3708</v>
          </cell>
          <cell r="EB170">
            <v>1416</v>
          </cell>
          <cell r="EC170">
            <v>2290</v>
          </cell>
          <cell r="ED170">
            <v>0</v>
          </cell>
          <cell r="EE170">
            <v>3708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389</v>
          </cell>
          <cell r="D174">
            <v>697</v>
          </cell>
          <cell r="E174">
            <v>1416</v>
          </cell>
          <cell r="F174">
            <v>1740</v>
          </cell>
          <cell r="G174">
            <v>1925</v>
          </cell>
          <cell r="H174">
            <v>2290</v>
          </cell>
          <cell r="I174">
            <v>2530</v>
          </cell>
          <cell r="J174">
            <v>2746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1416</v>
          </cell>
          <cell r="R174">
            <v>2290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42</v>
          </cell>
          <cell r="AX174">
            <v>66</v>
          </cell>
          <cell r="AY174">
            <v>17</v>
          </cell>
          <cell r="AZ174">
            <v>75</v>
          </cell>
          <cell r="BA174">
            <v>16</v>
          </cell>
          <cell r="BB174">
            <v>138</v>
          </cell>
          <cell r="BC174">
            <v>316</v>
          </cell>
          <cell r="BD174">
            <v>312</v>
          </cell>
          <cell r="BE174">
            <v>418</v>
          </cell>
          <cell r="BF174">
            <v>489</v>
          </cell>
          <cell r="BG174">
            <v>499</v>
          </cell>
          <cell r="BH174">
            <v>683</v>
          </cell>
          <cell r="BI174">
            <v>683.4</v>
          </cell>
          <cell r="BK174">
            <v>17</v>
          </cell>
          <cell r="BL174">
            <v>138</v>
          </cell>
          <cell r="BM174">
            <v>418</v>
          </cell>
          <cell r="BN174">
            <v>683</v>
          </cell>
          <cell r="BT174">
            <v>389</v>
          </cell>
          <cell r="BU174">
            <v>697</v>
          </cell>
          <cell r="BV174">
            <v>1416</v>
          </cell>
          <cell r="BW174">
            <v>1562.33</v>
          </cell>
          <cell r="BX174">
            <v>1708.6599999999999</v>
          </cell>
          <cell r="BY174">
            <v>1854.9899999999998</v>
          </cell>
          <cell r="BZ174">
            <v>1854.9899999999998</v>
          </cell>
          <cell r="CA174">
            <v>1854.9899999999998</v>
          </cell>
          <cell r="CB174">
            <v>1854.9899999999998</v>
          </cell>
          <cell r="CC174">
            <v>1854.9899999999998</v>
          </cell>
          <cell r="CD174">
            <v>1854.9899999999998</v>
          </cell>
          <cell r="CE174">
            <v>1854.9899999999998</v>
          </cell>
          <cell r="CF174">
            <v>1854.9899999999998</v>
          </cell>
          <cell r="CH174">
            <v>1416</v>
          </cell>
          <cell r="CI174">
            <v>1854.9899999999998</v>
          </cell>
          <cell r="CJ174">
            <v>1854.9899999999998</v>
          </cell>
          <cell r="CK174">
            <v>1854.9899999999998</v>
          </cell>
          <cell r="CQ174">
            <v>389</v>
          </cell>
          <cell r="CR174">
            <v>697</v>
          </cell>
          <cell r="CS174">
            <v>1416</v>
          </cell>
          <cell r="CT174">
            <v>1740</v>
          </cell>
          <cell r="CU174">
            <v>1925</v>
          </cell>
          <cell r="CV174">
            <v>2290</v>
          </cell>
          <cell r="CW174">
            <v>2376.6666666666665</v>
          </cell>
          <cell r="CX174">
            <v>2463.333333333333</v>
          </cell>
          <cell r="CY174">
            <v>2549.9999999999995</v>
          </cell>
          <cell r="CZ174">
            <v>2636.6666666666661</v>
          </cell>
          <cell r="DA174">
            <v>2723.3333333333326</v>
          </cell>
          <cell r="DB174">
            <v>2809.9999999999991</v>
          </cell>
          <cell r="DC174">
            <v>2809.9999999999991</v>
          </cell>
          <cell r="DE174">
            <v>1416</v>
          </cell>
          <cell r="DF174">
            <v>2290</v>
          </cell>
          <cell r="DG174">
            <v>2549.9999999999995</v>
          </cell>
          <cell r="DH174">
            <v>2809.9999999999991</v>
          </cell>
          <cell r="DN174">
            <v>389</v>
          </cell>
          <cell r="DO174">
            <v>697</v>
          </cell>
          <cell r="DP174">
            <v>1416</v>
          </cell>
          <cell r="DQ174">
            <v>1740</v>
          </cell>
          <cell r="DR174">
            <v>1925</v>
          </cell>
          <cell r="DS174">
            <v>2290</v>
          </cell>
          <cell r="DT174">
            <v>2530</v>
          </cell>
          <cell r="DU174">
            <v>2746</v>
          </cell>
          <cell r="DV174">
            <v>0</v>
          </cell>
          <cell r="DW174">
            <v>0</v>
          </cell>
          <cell r="DX174">
            <v>0</v>
          </cell>
          <cell r="DY174">
            <v>3708</v>
          </cell>
          <cell r="DZ174">
            <v>3708</v>
          </cell>
          <cell r="EB174">
            <v>1416</v>
          </cell>
          <cell r="EC174">
            <v>2290</v>
          </cell>
          <cell r="ED174">
            <v>0</v>
          </cell>
          <cell r="EE174">
            <v>3708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13850.04</v>
          </cell>
          <cell r="D176">
            <v>29828</v>
          </cell>
          <cell r="E176">
            <v>50458.960000000006</v>
          </cell>
          <cell r="F176">
            <v>72943.48</v>
          </cell>
          <cell r="G176">
            <v>100375.829</v>
          </cell>
          <cell r="H176">
            <v>128545.73700000001</v>
          </cell>
          <cell r="I176">
            <v>157505.25939037389</v>
          </cell>
          <cell r="J176">
            <v>184365.63500000001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50458.960000000006</v>
          </cell>
          <cell r="R176">
            <v>128545.73700000001</v>
          </cell>
          <cell r="S176">
            <v>0</v>
          </cell>
          <cell r="T176">
            <v>0</v>
          </cell>
          <cell r="Z176">
            <v>14584.208333333334</v>
          </cell>
          <cell r="AA176">
            <v>32106.651666666668</v>
          </cell>
          <cell r="AB176">
            <v>54400.869999999995</v>
          </cell>
          <cell r="AC176">
            <v>79691.089333333337</v>
          </cell>
          <cell r="AD176">
            <v>110637.77266666667</v>
          </cell>
          <cell r="AE176">
            <v>141979.766</v>
          </cell>
          <cell r="AF176">
            <v>174297.72333333333</v>
          </cell>
          <cell r="AG176">
            <v>204684.53866666666</v>
          </cell>
          <cell r="AH176">
            <v>227977.948</v>
          </cell>
          <cell r="AI176">
            <v>252563.65033333335</v>
          </cell>
          <cell r="AJ176">
            <v>274433.83066666662</v>
          </cell>
          <cell r="AK176">
            <v>294328.98100000003</v>
          </cell>
          <cell r="AL176">
            <v>294328.98100000003</v>
          </cell>
          <cell r="AN176">
            <v>54400.869999999995</v>
          </cell>
          <cell r="AO176">
            <v>141979.766</v>
          </cell>
          <cell r="AP176">
            <v>227977.948</v>
          </cell>
          <cell r="AQ176">
            <v>294328.98100000003</v>
          </cell>
          <cell r="AW176">
            <v>13566</v>
          </cell>
          <cell r="AX176">
            <v>29027.4</v>
          </cell>
          <cell r="AY176">
            <v>48317</v>
          </cell>
          <cell r="AZ176">
            <v>70663.8</v>
          </cell>
          <cell r="BA176">
            <v>96935.8</v>
          </cell>
          <cell r="BB176">
            <v>123636.777</v>
          </cell>
          <cell r="BC176">
            <v>151350</v>
          </cell>
          <cell r="BD176">
            <v>177269</v>
          </cell>
          <cell r="BE176">
            <v>196409</v>
          </cell>
          <cell r="BF176">
            <v>217084.86</v>
          </cell>
          <cell r="BG176">
            <v>236455.21899999998</v>
          </cell>
          <cell r="BH176">
            <v>256152.755</v>
          </cell>
          <cell r="BI176">
            <v>256655.91899999997</v>
          </cell>
          <cell r="BK176">
            <v>48317</v>
          </cell>
          <cell r="BL176">
            <v>123636.777</v>
          </cell>
          <cell r="BM176">
            <v>196409</v>
          </cell>
          <cell r="BN176">
            <v>256152.755</v>
          </cell>
          <cell r="BT176">
            <v>13850.04</v>
          </cell>
          <cell r="BU176">
            <v>29828</v>
          </cell>
          <cell r="BV176">
            <v>50458.960000000006</v>
          </cell>
          <cell r="BW176">
            <v>72209.290000000008</v>
          </cell>
          <cell r="BX176">
            <v>102720.95000000001</v>
          </cell>
          <cell r="BY176">
            <v>134872.60999999999</v>
          </cell>
          <cell r="BZ176">
            <v>167115.94</v>
          </cell>
          <cell r="CA176">
            <v>197074.27000000002</v>
          </cell>
          <cell r="CB176">
            <v>219637.6</v>
          </cell>
          <cell r="CC176">
            <v>243481.93</v>
          </cell>
          <cell r="CD176">
            <v>266031.26</v>
          </cell>
          <cell r="CE176">
            <v>287735.59000000003</v>
          </cell>
          <cell r="CF176">
            <v>287735.59000000003</v>
          </cell>
          <cell r="CH176">
            <v>50458.960000000006</v>
          </cell>
          <cell r="CI176">
            <v>134872.60999999999</v>
          </cell>
          <cell r="CJ176">
            <v>219637.6</v>
          </cell>
          <cell r="CK176">
            <v>287735.59000000003</v>
          </cell>
          <cell r="CQ176">
            <v>13850.04</v>
          </cell>
          <cell r="CR176">
            <v>29828</v>
          </cell>
          <cell r="CS176">
            <v>50458.960000000006</v>
          </cell>
          <cell r="CT176">
            <v>72943.48</v>
          </cell>
          <cell r="CU176">
            <v>100375.829</v>
          </cell>
          <cell r="CV176">
            <v>128545.73700000001</v>
          </cell>
          <cell r="CW176">
            <v>158762.40366666665</v>
          </cell>
          <cell r="CX176">
            <v>187032.07033333331</v>
          </cell>
          <cell r="CY176">
            <v>210477.73699999996</v>
          </cell>
          <cell r="CZ176">
            <v>234557.40366666662</v>
          </cell>
          <cell r="DA176">
            <v>257385.07033333331</v>
          </cell>
          <cell r="DB176">
            <v>278993.73700000002</v>
          </cell>
          <cell r="DC176">
            <v>278993.73700000002</v>
          </cell>
          <cell r="DE176">
            <v>50458.960000000006</v>
          </cell>
          <cell r="DF176">
            <v>128545.73700000001</v>
          </cell>
          <cell r="DG176">
            <v>210477.73699999996</v>
          </cell>
          <cell r="DH176">
            <v>278993.73700000002</v>
          </cell>
          <cell r="DN176">
            <v>13850.04</v>
          </cell>
          <cell r="DO176">
            <v>29828</v>
          </cell>
          <cell r="DP176">
            <v>50458.960000000006</v>
          </cell>
          <cell r="DQ176">
            <v>72943.48</v>
          </cell>
          <cell r="DR176">
            <v>100375.829</v>
          </cell>
          <cell r="DS176">
            <v>128545.73700000001</v>
          </cell>
          <cell r="DT176">
            <v>157505.25939037389</v>
          </cell>
          <cell r="DU176">
            <v>184365.63500000001</v>
          </cell>
          <cell r="DV176">
            <v>0</v>
          </cell>
          <cell r="DW176">
            <v>0</v>
          </cell>
          <cell r="DX176">
            <v>0</v>
          </cell>
          <cell r="DY176">
            <v>269504</v>
          </cell>
          <cell r="DZ176">
            <v>269504</v>
          </cell>
          <cell r="EB176">
            <v>50458.960000000006</v>
          </cell>
          <cell r="EC176">
            <v>128545.73700000001</v>
          </cell>
          <cell r="ED176">
            <v>0</v>
          </cell>
          <cell r="EE176">
            <v>269504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277772</v>
          </cell>
          <cell r="EW176">
            <v>277772</v>
          </cell>
          <cell r="EY176">
            <v>0</v>
          </cell>
          <cell r="EZ176">
            <v>0</v>
          </cell>
          <cell r="FA176">
            <v>0</v>
          </cell>
          <cell r="FB176">
            <v>277772</v>
          </cell>
        </row>
        <row r="177">
          <cell r="A177">
            <v>44</v>
          </cell>
          <cell r="B177" t="str">
            <v>$/Bbl</v>
          </cell>
          <cell r="C177">
            <v>66.599999999999994</v>
          </cell>
          <cell r="D177">
            <v>66.09</v>
          </cell>
          <cell r="E177">
            <v>66.209999999999994</v>
          </cell>
          <cell r="F177">
            <v>66.19</v>
          </cell>
          <cell r="G177">
            <v>65.64</v>
          </cell>
          <cell r="H177">
            <v>65.010000000000005</v>
          </cell>
          <cell r="I177">
            <v>65.22</v>
          </cell>
          <cell r="J177">
            <v>65.37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>
            <v>0</v>
          </cell>
          <cell r="Q177">
            <v>66.209999999999994</v>
          </cell>
          <cell r="R177">
            <v>65.010000000000005</v>
          </cell>
          <cell r="S177" t="e">
            <v>#DIV/0!</v>
          </cell>
          <cell r="T177" t="e">
            <v>#DIV/0!</v>
          </cell>
          <cell r="Z177">
            <v>64.58</v>
          </cell>
          <cell r="AA177">
            <v>64.27</v>
          </cell>
          <cell r="AB177">
            <v>64.44</v>
          </cell>
          <cell r="AC177">
            <v>64.47</v>
          </cell>
          <cell r="AD177">
            <v>64.44</v>
          </cell>
          <cell r="AE177">
            <v>64.23</v>
          </cell>
          <cell r="AF177">
            <v>64.069999999999993</v>
          </cell>
          <cell r="AG177">
            <v>64.14</v>
          </cell>
          <cell r="AH177">
            <v>64.209999999999994</v>
          </cell>
          <cell r="AI177">
            <v>64.180000000000007</v>
          </cell>
          <cell r="AJ177">
            <v>64.150000000000006</v>
          </cell>
          <cell r="AK177">
            <v>64.12</v>
          </cell>
          <cell r="AL177">
            <v>64.12</v>
          </cell>
          <cell r="AN177">
            <v>64.44</v>
          </cell>
          <cell r="AO177">
            <v>64.23</v>
          </cell>
          <cell r="AP177">
            <v>64.209999999999994</v>
          </cell>
          <cell r="AQ177">
            <v>64.12</v>
          </cell>
          <cell r="AW177">
            <v>67.88</v>
          </cell>
          <cell r="AX177">
            <v>66.19</v>
          </cell>
          <cell r="AY177">
            <v>65.73</v>
          </cell>
          <cell r="AZ177">
            <v>66.12</v>
          </cell>
          <cell r="BA177">
            <v>65.260000000000005</v>
          </cell>
          <cell r="BB177">
            <v>65.03</v>
          </cell>
          <cell r="BC177">
            <v>65.319999999999993</v>
          </cell>
          <cell r="BD177">
            <v>65.38</v>
          </cell>
          <cell r="BE177">
            <v>65.3</v>
          </cell>
          <cell r="BF177">
            <v>65.22</v>
          </cell>
          <cell r="BG177">
            <v>65.290000000000006</v>
          </cell>
          <cell r="BH177">
            <v>65.19</v>
          </cell>
          <cell r="BI177">
            <v>65.319999999999993</v>
          </cell>
          <cell r="BK177">
            <v>65.73</v>
          </cell>
          <cell r="BL177">
            <v>65.03</v>
          </cell>
          <cell r="BM177">
            <v>65.3</v>
          </cell>
          <cell r="BN177">
            <v>65.19</v>
          </cell>
          <cell r="BT177">
            <v>66.599999999999994</v>
          </cell>
          <cell r="BU177">
            <v>66.09</v>
          </cell>
          <cell r="BV177">
            <v>66.209999999999994</v>
          </cell>
          <cell r="BW177">
            <v>65.900000000000006</v>
          </cell>
          <cell r="BX177">
            <v>65.55</v>
          </cell>
          <cell r="BY177">
            <v>65.34</v>
          </cell>
          <cell r="BZ177">
            <v>65.16</v>
          </cell>
          <cell r="CA177">
            <v>65.040000000000006</v>
          </cell>
          <cell r="CB177">
            <v>64.989999999999995</v>
          </cell>
          <cell r="CC177">
            <v>64.95</v>
          </cell>
          <cell r="CD177">
            <v>64.91</v>
          </cell>
          <cell r="CE177">
            <v>64.89</v>
          </cell>
          <cell r="CF177">
            <v>64.89</v>
          </cell>
          <cell r="CH177">
            <v>66.209999999999994</v>
          </cell>
          <cell r="CI177">
            <v>65.34</v>
          </cell>
          <cell r="CJ177">
            <v>64.989999999999995</v>
          </cell>
          <cell r="CK177">
            <v>64.89</v>
          </cell>
          <cell r="CQ177">
            <v>66.599999999999994</v>
          </cell>
          <cell r="CR177">
            <v>66.09</v>
          </cell>
          <cell r="CS177">
            <v>66.209999999999994</v>
          </cell>
          <cell r="CT177">
            <v>66.19</v>
          </cell>
          <cell r="CU177">
            <v>65.64</v>
          </cell>
          <cell r="CV177">
            <v>65.010000000000005</v>
          </cell>
          <cell r="CW177">
            <v>64.98</v>
          </cell>
          <cell r="CX177">
            <v>64.959999999999994</v>
          </cell>
          <cell r="CY177">
            <v>64.97</v>
          </cell>
          <cell r="CZ177">
            <v>64.97</v>
          </cell>
          <cell r="DA177">
            <v>64.98</v>
          </cell>
          <cell r="DB177">
            <v>64.989999999999995</v>
          </cell>
          <cell r="DC177">
            <v>64.989999999999995</v>
          </cell>
          <cell r="DE177">
            <v>66.209999999999994</v>
          </cell>
          <cell r="DF177">
            <v>65.010000000000005</v>
          </cell>
          <cell r="DG177">
            <v>64.97</v>
          </cell>
          <cell r="DH177">
            <v>64.989999999999995</v>
          </cell>
          <cell r="DN177">
            <v>66.599999999999994</v>
          </cell>
          <cell r="DO177">
            <v>66.09</v>
          </cell>
          <cell r="DP177">
            <v>66.209999999999994</v>
          </cell>
          <cell r="DQ177">
            <v>66.19</v>
          </cell>
          <cell r="DR177">
            <v>65.64</v>
          </cell>
          <cell r="DS177">
            <v>65.010000000000005</v>
          </cell>
          <cell r="DT177">
            <v>65.22</v>
          </cell>
          <cell r="DU177">
            <v>65.37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>
            <v>65.11</v>
          </cell>
          <cell r="DZ177">
            <v>65.11</v>
          </cell>
          <cell r="EB177">
            <v>66.209999999999994</v>
          </cell>
          <cell r="EC177">
            <v>65.010000000000005</v>
          </cell>
          <cell r="ED177" t="e">
            <v>#DIV/0!</v>
          </cell>
          <cell r="EE177">
            <v>65.11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>
            <v>65.08</v>
          </cell>
          <cell r="EW177">
            <v>65.08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>
            <v>65.08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8979.16</v>
          </cell>
          <cell r="D179">
            <v>20002</v>
          </cell>
          <cell r="E179">
            <v>33304.660000000003</v>
          </cell>
          <cell r="F179">
            <v>50020.194999999992</v>
          </cell>
          <cell r="G179">
            <v>70005.246000000014</v>
          </cell>
          <cell r="H179">
            <v>91175.00599999995</v>
          </cell>
          <cell r="I179">
            <v>111382.36760962615</v>
          </cell>
          <cell r="J179">
            <v>129415.78699999995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33304.660000000003</v>
          </cell>
          <cell r="R179">
            <v>91175.00599999995</v>
          </cell>
          <cell r="S179">
            <v>0</v>
          </cell>
          <cell r="T179">
            <v>0</v>
          </cell>
          <cell r="Z179">
            <v>10573.791666666666</v>
          </cell>
          <cell r="AA179">
            <v>23509.348333333332</v>
          </cell>
          <cell r="AB179">
            <v>39705.130000000005</v>
          </cell>
          <cell r="AC179">
            <v>57948.910666666663</v>
          </cell>
          <cell r="AD179">
            <v>80781.227333333329</v>
          </cell>
          <cell r="AE179">
            <v>103738.234</v>
          </cell>
          <cell r="AF179">
            <v>127105.27666666667</v>
          </cell>
          <cell r="AG179">
            <v>149284.46133333334</v>
          </cell>
          <cell r="AH179">
            <v>166004.052</v>
          </cell>
          <cell r="AI179">
            <v>183936.34966666665</v>
          </cell>
          <cell r="AJ179">
            <v>199888.16933333338</v>
          </cell>
          <cell r="AK179">
            <v>214408.01899999997</v>
          </cell>
          <cell r="AL179">
            <v>214408.01899999997</v>
          </cell>
          <cell r="AN179">
            <v>39705.130000000005</v>
          </cell>
          <cell r="AO179">
            <v>103738.234</v>
          </cell>
          <cell r="AP179">
            <v>166004.052</v>
          </cell>
          <cell r="AQ179">
            <v>214408.01899999997</v>
          </cell>
          <cell r="AW179">
            <v>8152</v>
          </cell>
          <cell r="AX179">
            <v>19046.199999999997</v>
          </cell>
          <cell r="AY179">
            <v>32396</v>
          </cell>
          <cell r="AZ179">
            <v>46347.599999999991</v>
          </cell>
          <cell r="BA179">
            <v>65589.599999999991</v>
          </cell>
          <cell r="BB179">
            <v>83955.222999999998</v>
          </cell>
          <cell r="BC179">
            <v>102011</v>
          </cell>
          <cell r="BD179">
            <v>119768</v>
          </cell>
          <cell r="BE179">
            <v>132259</v>
          </cell>
          <cell r="BF179">
            <v>146488.64000000001</v>
          </cell>
          <cell r="BG179">
            <v>159509.08100000001</v>
          </cell>
          <cell r="BH179">
            <v>172971.44499999995</v>
          </cell>
          <cell r="BI179">
            <v>172491.28099999999</v>
          </cell>
          <cell r="BK179">
            <v>32396</v>
          </cell>
          <cell r="BL179">
            <v>83955.222999999998</v>
          </cell>
          <cell r="BM179">
            <v>132259</v>
          </cell>
          <cell r="BN179">
            <v>172971.44499999995</v>
          </cell>
          <cell r="BT179">
            <v>8979.16</v>
          </cell>
          <cell r="BU179">
            <v>20002</v>
          </cell>
          <cell r="BV179">
            <v>33304.660000000003</v>
          </cell>
          <cell r="BW179">
            <v>48512.33</v>
          </cell>
          <cell r="BX179">
            <v>70211.669999999984</v>
          </cell>
          <cell r="BY179">
            <v>93107.010000000009</v>
          </cell>
          <cell r="BZ179">
            <v>116320.68</v>
          </cell>
          <cell r="CA179">
            <v>137864.34999999998</v>
          </cell>
          <cell r="CB179">
            <v>154012.01999999999</v>
          </cell>
          <cell r="CC179">
            <v>171097.69</v>
          </cell>
          <cell r="CD179">
            <v>187238.35999999993</v>
          </cell>
          <cell r="CE179">
            <v>202764.02999999991</v>
          </cell>
          <cell r="CF179">
            <v>202764.02999999991</v>
          </cell>
          <cell r="CH179">
            <v>33304.660000000003</v>
          </cell>
          <cell r="CI179">
            <v>93107.010000000009</v>
          </cell>
          <cell r="CJ179">
            <v>154012.01999999999</v>
          </cell>
          <cell r="CK179">
            <v>202764.02999999991</v>
          </cell>
          <cell r="CQ179">
            <v>8979.16</v>
          </cell>
          <cell r="CR179">
            <v>20002</v>
          </cell>
          <cell r="CS179">
            <v>33304.660000000003</v>
          </cell>
          <cell r="CT179">
            <v>50020.194999999992</v>
          </cell>
          <cell r="CU179">
            <v>70005.246000000014</v>
          </cell>
          <cell r="CV179">
            <v>91175.00599999995</v>
          </cell>
          <cell r="CW179">
            <v>112052.33933333331</v>
          </cell>
          <cell r="CX179">
            <v>132439.67266666665</v>
          </cell>
          <cell r="CY179">
            <v>149237.00599999999</v>
          </cell>
          <cell r="CZ179">
            <v>166219.33933333334</v>
          </cell>
          <cell r="DA179">
            <v>182466.67266666665</v>
          </cell>
          <cell r="DB179">
            <v>197736.00599999994</v>
          </cell>
          <cell r="DC179">
            <v>197736.00599999994</v>
          </cell>
          <cell r="DE179">
            <v>33304.660000000003</v>
          </cell>
          <cell r="DF179">
            <v>91175.00599999995</v>
          </cell>
          <cell r="DG179">
            <v>149237.00599999999</v>
          </cell>
          <cell r="DH179">
            <v>197736.00599999994</v>
          </cell>
          <cell r="DN179">
            <v>8979.16</v>
          </cell>
          <cell r="DO179">
            <v>20002</v>
          </cell>
          <cell r="DP179">
            <v>33304.660000000003</v>
          </cell>
          <cell r="DQ179">
            <v>50020.194999999992</v>
          </cell>
          <cell r="DR179">
            <v>70005.246000000014</v>
          </cell>
          <cell r="DS179">
            <v>91175.00599999995</v>
          </cell>
          <cell r="DT179">
            <v>111382.36760962615</v>
          </cell>
          <cell r="DU179">
            <v>129415.78699999995</v>
          </cell>
          <cell r="DV179">
            <v>0</v>
          </cell>
          <cell r="DW179">
            <v>0</v>
          </cell>
          <cell r="DX179">
            <v>0</v>
          </cell>
          <cell r="DY179">
            <v>190148</v>
          </cell>
          <cell r="DZ179">
            <v>190148</v>
          </cell>
          <cell r="EB179">
            <v>33304.660000000003</v>
          </cell>
          <cell r="EC179">
            <v>91175.00599999995</v>
          </cell>
          <cell r="ED179">
            <v>0</v>
          </cell>
          <cell r="EE179">
            <v>190148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203420</v>
          </cell>
          <cell r="EW179">
            <v>203420</v>
          </cell>
          <cell r="EY179">
            <v>0</v>
          </cell>
          <cell r="EZ179">
            <v>0</v>
          </cell>
          <cell r="FA179">
            <v>0</v>
          </cell>
          <cell r="FB179">
            <v>203420</v>
          </cell>
        </row>
        <row r="180">
          <cell r="A180">
            <v>47</v>
          </cell>
          <cell r="B180" t="str">
            <v>$/Bbl</v>
          </cell>
          <cell r="C180">
            <v>43.18</v>
          </cell>
          <cell r="D180">
            <v>44.32</v>
          </cell>
          <cell r="E180">
            <v>43.7</v>
          </cell>
          <cell r="F180">
            <v>45.39</v>
          </cell>
          <cell r="G180">
            <v>45.78</v>
          </cell>
          <cell r="H180">
            <v>46.11</v>
          </cell>
          <cell r="I180">
            <v>46.12</v>
          </cell>
          <cell r="J180">
            <v>45.89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>
            <v>0</v>
          </cell>
          <cell r="Q180">
            <v>43.7</v>
          </cell>
          <cell r="R180">
            <v>46.11</v>
          </cell>
          <cell r="S180" t="e">
            <v>#DIV/0!</v>
          </cell>
          <cell r="T180" t="e">
            <v>#DIV/0!</v>
          </cell>
          <cell r="Z180">
            <v>46.82</v>
          </cell>
          <cell r="AA180">
            <v>47.06</v>
          </cell>
          <cell r="AB180">
            <v>47.03</v>
          </cell>
          <cell r="AC180">
            <v>46.88</v>
          </cell>
          <cell r="AD180">
            <v>47.05</v>
          </cell>
          <cell r="AE180">
            <v>46.93</v>
          </cell>
          <cell r="AF180">
            <v>46.72</v>
          </cell>
          <cell r="AG180">
            <v>46.78</v>
          </cell>
          <cell r="AH180">
            <v>46.76</v>
          </cell>
          <cell r="AI180">
            <v>46.74</v>
          </cell>
          <cell r="AJ180">
            <v>46.72</v>
          </cell>
          <cell r="AK180">
            <v>46.71</v>
          </cell>
          <cell r="AL180">
            <v>46.71</v>
          </cell>
          <cell r="AN180">
            <v>47.03</v>
          </cell>
          <cell r="AO180">
            <v>46.93</v>
          </cell>
          <cell r="AP180">
            <v>46.76</v>
          </cell>
          <cell r="AQ180">
            <v>46.71</v>
          </cell>
          <cell r="AW180">
            <v>40.79</v>
          </cell>
          <cell r="AX180">
            <v>43.43</v>
          </cell>
          <cell r="AY180">
            <v>44.07</v>
          </cell>
          <cell r="AZ180">
            <v>43.36</v>
          </cell>
          <cell r="BA180">
            <v>44.16</v>
          </cell>
          <cell r="BB180">
            <v>44.16</v>
          </cell>
          <cell r="BC180">
            <v>44.03</v>
          </cell>
          <cell r="BD180">
            <v>44.17</v>
          </cell>
          <cell r="BE180">
            <v>43.97</v>
          </cell>
          <cell r="BF180">
            <v>44.01</v>
          </cell>
          <cell r="BG180">
            <v>44.05</v>
          </cell>
          <cell r="BH180">
            <v>44.02</v>
          </cell>
          <cell r="BI180">
            <v>43.9</v>
          </cell>
          <cell r="BK180">
            <v>44.07</v>
          </cell>
          <cell r="BL180">
            <v>44.16</v>
          </cell>
          <cell r="BM180">
            <v>43.97</v>
          </cell>
          <cell r="BN180">
            <v>44.02</v>
          </cell>
          <cell r="BT180">
            <v>43.18</v>
          </cell>
          <cell r="BU180">
            <v>44.32</v>
          </cell>
          <cell r="BV180">
            <v>43.7</v>
          </cell>
          <cell r="BW180">
            <v>44.27</v>
          </cell>
          <cell r="BX180">
            <v>44.8</v>
          </cell>
          <cell r="BY180">
            <v>45.11</v>
          </cell>
          <cell r="BZ180">
            <v>45.35</v>
          </cell>
          <cell r="CA180">
            <v>45.5</v>
          </cell>
          <cell r="CB180">
            <v>45.57</v>
          </cell>
          <cell r="CC180">
            <v>45.64</v>
          </cell>
          <cell r="CD180">
            <v>45.69</v>
          </cell>
          <cell r="CE180">
            <v>45.73</v>
          </cell>
          <cell r="CF180">
            <v>45.73</v>
          </cell>
          <cell r="CH180">
            <v>43.7</v>
          </cell>
          <cell r="CI180">
            <v>45.11</v>
          </cell>
          <cell r="CJ180">
            <v>45.57</v>
          </cell>
          <cell r="CK180">
            <v>45.73</v>
          </cell>
          <cell r="CQ180">
            <v>43.18</v>
          </cell>
          <cell r="CR180">
            <v>44.32</v>
          </cell>
          <cell r="CS180">
            <v>43.7</v>
          </cell>
          <cell r="CT180">
            <v>45.39</v>
          </cell>
          <cell r="CU180">
            <v>45.78</v>
          </cell>
          <cell r="CV180">
            <v>46.11</v>
          </cell>
          <cell r="CW180">
            <v>45.86</v>
          </cell>
          <cell r="CX180">
            <v>46</v>
          </cell>
          <cell r="CY180">
            <v>46.07</v>
          </cell>
          <cell r="CZ180">
            <v>46.04</v>
          </cell>
          <cell r="DA180">
            <v>46.06</v>
          </cell>
          <cell r="DB180">
            <v>46.06</v>
          </cell>
          <cell r="DC180">
            <v>46.06</v>
          </cell>
          <cell r="DE180">
            <v>43.7</v>
          </cell>
          <cell r="DF180">
            <v>46.11</v>
          </cell>
          <cell r="DG180">
            <v>46.07</v>
          </cell>
          <cell r="DH180">
            <v>46.06</v>
          </cell>
          <cell r="DN180">
            <v>43.18</v>
          </cell>
          <cell r="DO180">
            <v>44.32</v>
          </cell>
          <cell r="DP180">
            <v>43.7</v>
          </cell>
          <cell r="DQ180">
            <v>45.39</v>
          </cell>
          <cell r="DR180">
            <v>45.78</v>
          </cell>
          <cell r="DS180">
            <v>46.11</v>
          </cell>
          <cell r="DT180">
            <v>46.12</v>
          </cell>
          <cell r="DU180">
            <v>45.89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>
            <v>45.94</v>
          </cell>
          <cell r="DZ180">
            <v>45.94</v>
          </cell>
          <cell r="EB180">
            <v>43.7</v>
          </cell>
          <cell r="EC180">
            <v>46.11</v>
          </cell>
          <cell r="ED180" t="e">
            <v>#DIV/0!</v>
          </cell>
          <cell r="EE180">
            <v>45.94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>
            <v>47.66</v>
          </cell>
          <cell r="EW180">
            <v>47.66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>
            <v>47.66</v>
          </cell>
        </row>
        <row r="181">
          <cell r="A181">
            <v>48</v>
          </cell>
          <cell r="AY181">
            <v>4812</v>
          </cell>
        </row>
        <row r="182">
          <cell r="A182">
            <v>49</v>
          </cell>
          <cell r="AY182">
            <v>4812</v>
          </cell>
        </row>
        <row r="183">
          <cell r="A183">
            <v>50</v>
          </cell>
          <cell r="B183" t="str">
            <v xml:space="preserve"> Sales Force</v>
          </cell>
          <cell r="C183">
            <v>3432.3</v>
          </cell>
          <cell r="D183">
            <v>6578</v>
          </cell>
          <cell r="E183">
            <v>11291.47</v>
          </cell>
          <cell r="F183">
            <v>15708.066000000001</v>
          </cell>
          <cell r="G183">
            <v>19774.866000000002</v>
          </cell>
          <cell r="H183">
            <v>23127.766000000003</v>
          </cell>
          <cell r="I183">
            <v>27052.866000000002</v>
          </cell>
          <cell r="J183">
            <v>30434.266000000003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11291.47</v>
          </cell>
          <cell r="R183">
            <v>23127.766000000003</v>
          </cell>
          <cell r="S183">
            <v>0</v>
          </cell>
          <cell r="T183">
            <v>0</v>
          </cell>
          <cell r="Z183">
            <v>3815</v>
          </cell>
          <cell r="AA183">
            <v>7630</v>
          </cell>
          <cell r="AB183">
            <v>11445</v>
          </cell>
          <cell r="AC183">
            <v>15260</v>
          </cell>
          <cell r="AD183">
            <v>19075</v>
          </cell>
          <cell r="AE183">
            <v>22890</v>
          </cell>
          <cell r="AF183">
            <v>26807</v>
          </cell>
          <cell r="AG183">
            <v>30724</v>
          </cell>
          <cell r="AH183">
            <v>34841</v>
          </cell>
          <cell r="AI183">
            <v>39258</v>
          </cell>
          <cell r="AJ183">
            <v>43675</v>
          </cell>
          <cell r="AK183">
            <v>47592</v>
          </cell>
          <cell r="AL183">
            <v>47592</v>
          </cell>
          <cell r="AN183">
            <v>11445</v>
          </cell>
          <cell r="AO183">
            <v>22890</v>
          </cell>
          <cell r="AP183">
            <v>34841</v>
          </cell>
          <cell r="AQ183">
            <v>47592</v>
          </cell>
          <cell r="AW183">
            <v>3138.5</v>
          </cell>
          <cell r="AX183">
            <v>6441</v>
          </cell>
          <cell r="AY183">
            <v>11253</v>
          </cell>
          <cell r="AZ183">
            <v>14371</v>
          </cell>
          <cell r="BA183">
            <v>17888</v>
          </cell>
          <cell r="BB183">
            <v>20931</v>
          </cell>
          <cell r="BC183">
            <v>24071</v>
          </cell>
          <cell r="BD183">
            <v>27251</v>
          </cell>
          <cell r="BE183">
            <v>30535</v>
          </cell>
          <cell r="BF183">
            <v>34092.300000000003</v>
          </cell>
          <cell r="BG183">
            <v>37455</v>
          </cell>
          <cell r="BH183">
            <v>39457</v>
          </cell>
          <cell r="BI183">
            <v>39431</v>
          </cell>
          <cell r="BK183">
            <v>11253</v>
          </cell>
          <cell r="BL183">
            <v>20931</v>
          </cell>
          <cell r="BM183">
            <v>30535</v>
          </cell>
          <cell r="BN183">
            <v>39457</v>
          </cell>
          <cell r="BT183">
            <v>3432.3</v>
          </cell>
          <cell r="BU183">
            <v>6578</v>
          </cell>
          <cell r="BV183">
            <v>11291.47</v>
          </cell>
          <cell r="BW183">
            <v>15324.803329999999</v>
          </cell>
          <cell r="BX183">
            <v>19358.13666</v>
          </cell>
          <cell r="BY183">
            <v>23391.469990000001</v>
          </cell>
          <cell r="BZ183">
            <v>27424.803320000003</v>
          </cell>
          <cell r="CA183">
            <v>31458.136650000004</v>
          </cell>
          <cell r="CB183">
            <v>35491.469980000002</v>
          </cell>
          <cell r="CC183">
            <v>39524.803310000003</v>
          </cell>
          <cell r="CD183">
            <v>43558.136640000004</v>
          </cell>
          <cell r="CE183">
            <v>47592.136640000004</v>
          </cell>
          <cell r="CF183">
            <v>47592.136640000004</v>
          </cell>
          <cell r="CH183">
            <v>11291.47</v>
          </cell>
          <cell r="CI183">
            <v>23391.469990000001</v>
          </cell>
          <cell r="CJ183">
            <v>35491.469980000002</v>
          </cell>
          <cell r="CK183">
            <v>47592.136640000004</v>
          </cell>
          <cell r="CQ183">
            <v>3432.3</v>
          </cell>
          <cell r="CR183">
            <v>6578</v>
          </cell>
          <cell r="CS183">
            <v>11291.47</v>
          </cell>
          <cell r="CT183">
            <v>15708.066000000001</v>
          </cell>
          <cell r="CU183">
            <v>19774.866000000002</v>
          </cell>
          <cell r="CV183">
            <v>23127.766000000003</v>
          </cell>
          <cell r="CW183">
            <v>27057.766000000003</v>
          </cell>
          <cell r="CX183">
            <v>30987.766000000003</v>
          </cell>
          <cell r="CY183">
            <v>34917.766000000003</v>
          </cell>
          <cell r="CZ183">
            <v>38847.766000000003</v>
          </cell>
          <cell r="DA183">
            <v>42777.766000000003</v>
          </cell>
          <cell r="DB183">
            <v>46707.766000000003</v>
          </cell>
          <cell r="DC183">
            <v>46707.766000000003</v>
          </cell>
          <cell r="DE183">
            <v>11291.47</v>
          </cell>
          <cell r="DF183">
            <v>23127.766000000003</v>
          </cell>
          <cell r="DG183">
            <v>34917.766000000003</v>
          </cell>
          <cell r="DH183">
            <v>46707.766000000003</v>
          </cell>
          <cell r="DN183">
            <v>3432.3</v>
          </cell>
          <cell r="DO183">
            <v>6578</v>
          </cell>
          <cell r="DP183">
            <v>11291.47</v>
          </cell>
          <cell r="DQ183">
            <v>15708.066000000001</v>
          </cell>
          <cell r="DR183">
            <v>19774.866000000002</v>
          </cell>
          <cell r="DS183">
            <v>23127.766000000003</v>
          </cell>
          <cell r="DT183">
            <v>27052.866000000002</v>
          </cell>
          <cell r="DU183">
            <v>30434.266000000003</v>
          </cell>
          <cell r="DV183">
            <v>0</v>
          </cell>
          <cell r="DW183">
            <v>0</v>
          </cell>
          <cell r="DX183">
            <v>0</v>
          </cell>
          <cell r="DY183">
            <v>44119</v>
          </cell>
          <cell r="DZ183">
            <v>44119</v>
          </cell>
          <cell r="EB183">
            <v>11291.47</v>
          </cell>
          <cell r="EC183">
            <v>23127.766000000003</v>
          </cell>
          <cell r="ED183">
            <v>0</v>
          </cell>
          <cell r="EE183">
            <v>44119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40880</v>
          </cell>
          <cell r="EW183">
            <v>40880</v>
          </cell>
          <cell r="EY183">
            <v>0</v>
          </cell>
          <cell r="EZ183">
            <v>0</v>
          </cell>
          <cell r="FA183">
            <v>0</v>
          </cell>
          <cell r="FB183">
            <v>40880</v>
          </cell>
        </row>
        <row r="184">
          <cell r="A184">
            <v>51</v>
          </cell>
          <cell r="B184" t="str">
            <v xml:space="preserve"> Marketing </v>
          </cell>
          <cell r="C184">
            <v>4709.4520000000002</v>
          </cell>
          <cell r="D184">
            <v>9999</v>
          </cell>
          <cell r="E184">
            <v>19021.09</v>
          </cell>
          <cell r="F184">
            <v>29562.757000000001</v>
          </cell>
          <cell r="G184">
            <v>41927.512000000002</v>
          </cell>
          <cell r="H184">
            <v>54347.411590000003</v>
          </cell>
          <cell r="I184">
            <v>66431.606589999996</v>
          </cell>
          <cell r="J184">
            <v>77283.811590000012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19021.09</v>
          </cell>
          <cell r="R184">
            <v>54347.411590000003</v>
          </cell>
          <cell r="S184">
            <v>0</v>
          </cell>
          <cell r="T184">
            <v>0</v>
          </cell>
          <cell r="Z184">
            <v>5334</v>
          </cell>
          <cell r="AA184">
            <v>10470</v>
          </cell>
          <cell r="AB184">
            <v>20486</v>
          </cell>
          <cell r="AC184">
            <v>30451</v>
          </cell>
          <cell r="AD184">
            <v>44149</v>
          </cell>
          <cell r="AE184">
            <v>57458</v>
          </cell>
          <cell r="AF184">
            <v>70035</v>
          </cell>
          <cell r="AG184">
            <v>82188</v>
          </cell>
          <cell r="AH184">
            <v>95146</v>
          </cell>
          <cell r="AI184">
            <v>102912</v>
          </cell>
          <cell r="AJ184">
            <v>109057</v>
          </cell>
          <cell r="AK184">
            <v>115168</v>
          </cell>
          <cell r="AL184">
            <v>115168</v>
          </cell>
          <cell r="AN184">
            <v>20486</v>
          </cell>
          <cell r="AO184">
            <v>57458</v>
          </cell>
          <cell r="AP184">
            <v>95146</v>
          </cell>
          <cell r="AQ184">
            <v>115168</v>
          </cell>
          <cell r="AW184">
            <v>5586.5</v>
          </cell>
          <cell r="AX184">
            <v>12287</v>
          </cell>
          <cell r="AY184">
            <v>19574</v>
          </cell>
          <cell r="AZ184">
            <v>28026</v>
          </cell>
          <cell r="BA184">
            <v>39807</v>
          </cell>
          <cell r="BB184">
            <v>51942</v>
          </cell>
          <cell r="BC184">
            <v>62807</v>
          </cell>
          <cell r="BD184">
            <v>73018</v>
          </cell>
          <cell r="BE184">
            <v>80768</v>
          </cell>
          <cell r="BF184">
            <v>86869.7</v>
          </cell>
          <cell r="BG184">
            <v>90494</v>
          </cell>
          <cell r="BH184">
            <v>96080.323629999999</v>
          </cell>
          <cell r="BI184">
            <v>96081.349629999997</v>
          </cell>
          <cell r="BK184">
            <v>19574</v>
          </cell>
          <cell r="BL184">
            <v>51942</v>
          </cell>
          <cell r="BM184">
            <v>80768</v>
          </cell>
          <cell r="BN184">
            <v>96080.323629999999</v>
          </cell>
          <cell r="BT184">
            <v>4709.4520000000002</v>
          </cell>
          <cell r="BU184">
            <v>9999</v>
          </cell>
          <cell r="BV184">
            <v>19021.09</v>
          </cell>
          <cell r="BW184">
            <v>30454.09</v>
          </cell>
          <cell r="BX184">
            <v>44152.09</v>
          </cell>
          <cell r="BY184">
            <v>57460.09</v>
          </cell>
          <cell r="BZ184">
            <v>70037.09</v>
          </cell>
          <cell r="CA184">
            <v>82190.09</v>
          </cell>
          <cell r="CB184">
            <v>95147.09</v>
          </cell>
          <cell r="CC184">
            <v>102913.09</v>
          </cell>
          <cell r="CD184">
            <v>109058.09</v>
          </cell>
          <cell r="CE184">
            <v>115168.09</v>
          </cell>
          <cell r="CF184">
            <v>115168.09</v>
          </cell>
          <cell r="CH184">
            <v>19021.09</v>
          </cell>
          <cell r="CI184">
            <v>57460.09</v>
          </cell>
          <cell r="CJ184">
            <v>95147.09</v>
          </cell>
          <cell r="CK184">
            <v>115168.09</v>
          </cell>
          <cell r="CQ184">
            <v>4709.4520000000002</v>
          </cell>
          <cell r="CR184">
            <v>9999</v>
          </cell>
          <cell r="CS184">
            <v>19021.09</v>
          </cell>
          <cell r="CT184">
            <v>29562.757000000001</v>
          </cell>
          <cell r="CU184">
            <v>41927.512000000002</v>
          </cell>
          <cell r="CV184">
            <v>54347.411590000003</v>
          </cell>
          <cell r="CW184">
            <v>66758.411590000003</v>
          </cell>
          <cell r="CX184">
            <v>78703.411590000003</v>
          </cell>
          <cell r="CY184">
            <v>91452.411590000003</v>
          </cell>
          <cell r="CZ184">
            <v>97452.411590000003</v>
          </cell>
          <cell r="DA184">
            <v>103252.41159</v>
          </cell>
          <cell r="DB184">
            <v>108926.41159</v>
          </cell>
          <cell r="DC184">
            <v>108926.41159</v>
          </cell>
          <cell r="DE184">
            <v>19021.09</v>
          </cell>
          <cell r="DF184">
            <v>54347.411590000003</v>
          </cell>
          <cell r="DG184">
            <v>91452.411590000003</v>
          </cell>
          <cell r="DH184">
            <v>108926.41159</v>
          </cell>
          <cell r="DN184">
            <v>4709.4520000000002</v>
          </cell>
          <cell r="DO184">
            <v>9999</v>
          </cell>
          <cell r="DP184">
            <v>19021.09</v>
          </cell>
          <cell r="DQ184">
            <v>29562.757000000001</v>
          </cell>
          <cell r="DR184">
            <v>41927.512000000002</v>
          </cell>
          <cell r="DS184">
            <v>54347.411590000003</v>
          </cell>
          <cell r="DT184">
            <v>66431.606589999996</v>
          </cell>
          <cell r="DU184">
            <v>77283.811590000012</v>
          </cell>
          <cell r="DV184">
            <v>0</v>
          </cell>
          <cell r="DW184">
            <v>0</v>
          </cell>
          <cell r="DX184">
            <v>0</v>
          </cell>
          <cell r="DY184">
            <v>105883</v>
          </cell>
          <cell r="DZ184">
            <v>105883</v>
          </cell>
          <cell r="EB184">
            <v>19021.09</v>
          </cell>
          <cell r="EC184">
            <v>54347.411590000003</v>
          </cell>
          <cell r="ED184">
            <v>0</v>
          </cell>
          <cell r="EE184">
            <v>105883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99330</v>
          </cell>
          <cell r="EW184">
            <v>99330</v>
          </cell>
          <cell r="EY184">
            <v>0</v>
          </cell>
          <cell r="EZ184">
            <v>0</v>
          </cell>
          <cell r="FA184">
            <v>0</v>
          </cell>
          <cell r="FB184">
            <v>99330</v>
          </cell>
        </row>
        <row r="185">
          <cell r="A185">
            <v>52</v>
          </cell>
          <cell r="B185" t="str">
            <v xml:space="preserve"> Retail Store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8141.7520000000004</v>
          </cell>
          <cell r="D187">
            <v>16577</v>
          </cell>
          <cell r="E187">
            <v>30312.559999999998</v>
          </cell>
          <cell r="F187">
            <v>45270.823000000004</v>
          </cell>
          <cell r="G187">
            <v>61702.378000000004</v>
          </cell>
          <cell r="H187">
            <v>77475.177590000007</v>
          </cell>
          <cell r="I187">
            <v>93484.47258999999</v>
          </cell>
          <cell r="J187">
            <v>107718.07759000002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30312.559999999998</v>
          </cell>
          <cell r="R187">
            <v>77475.177590000007</v>
          </cell>
          <cell r="S187">
            <v>0</v>
          </cell>
          <cell r="T187">
            <v>0</v>
          </cell>
          <cell r="Z187">
            <v>9149</v>
          </cell>
          <cell r="AA187">
            <v>18100</v>
          </cell>
          <cell r="AB187">
            <v>31931</v>
          </cell>
          <cell r="AC187">
            <v>45711</v>
          </cell>
          <cell r="AD187">
            <v>63224</v>
          </cell>
          <cell r="AE187">
            <v>80348</v>
          </cell>
          <cell r="AF187">
            <v>96842</v>
          </cell>
          <cell r="AG187">
            <v>112912</v>
          </cell>
          <cell r="AH187">
            <v>129987</v>
          </cell>
          <cell r="AI187">
            <v>142170</v>
          </cell>
          <cell r="AJ187">
            <v>152732</v>
          </cell>
          <cell r="AK187">
            <v>162760</v>
          </cell>
          <cell r="AL187">
            <v>162760</v>
          </cell>
          <cell r="AN187">
            <v>31931</v>
          </cell>
          <cell r="AO187">
            <v>80348</v>
          </cell>
          <cell r="AP187">
            <v>129987</v>
          </cell>
          <cell r="AQ187">
            <v>162760</v>
          </cell>
          <cell r="AW187">
            <v>8725</v>
          </cell>
          <cell r="AX187">
            <v>18728</v>
          </cell>
          <cell r="AY187">
            <v>30827</v>
          </cell>
          <cell r="AZ187">
            <v>42397</v>
          </cell>
          <cell r="BA187">
            <v>57695</v>
          </cell>
          <cell r="BB187">
            <v>72873</v>
          </cell>
          <cell r="BC187">
            <v>86878</v>
          </cell>
          <cell r="BD187">
            <v>100269</v>
          </cell>
          <cell r="BE187">
            <v>111303</v>
          </cell>
          <cell r="BF187">
            <v>120962</v>
          </cell>
          <cell r="BG187">
            <v>127949</v>
          </cell>
          <cell r="BH187">
            <v>135537.32363</v>
          </cell>
          <cell r="BI187">
            <v>135512.34963000001</v>
          </cell>
          <cell r="BK187">
            <v>30827</v>
          </cell>
          <cell r="BL187">
            <v>72873</v>
          </cell>
          <cell r="BM187">
            <v>111303</v>
          </cell>
          <cell r="BN187">
            <v>135537.32363</v>
          </cell>
          <cell r="BT187">
            <v>8141.7520000000004</v>
          </cell>
          <cell r="BU187">
            <v>16577</v>
          </cell>
          <cell r="BV187">
            <v>30312.559999999998</v>
          </cell>
          <cell r="BW187">
            <v>45778.893329999999</v>
          </cell>
          <cell r="BX187">
            <v>63510.22666</v>
          </cell>
          <cell r="BY187">
            <v>80851.559989999994</v>
          </cell>
          <cell r="BZ187">
            <v>97461.893320000003</v>
          </cell>
          <cell r="CA187">
            <v>113648.22665</v>
          </cell>
          <cell r="CB187">
            <v>130638.55997999999</v>
          </cell>
          <cell r="CC187">
            <v>142437.89331000001</v>
          </cell>
          <cell r="CD187">
            <v>152616.22664000001</v>
          </cell>
          <cell r="CE187">
            <v>162760.22664000001</v>
          </cell>
          <cell r="CF187">
            <v>162760.22664000001</v>
          </cell>
          <cell r="CH187">
            <v>30312.559999999998</v>
          </cell>
          <cell r="CI187">
            <v>80851.559989999994</v>
          </cell>
          <cell r="CJ187">
            <v>130638.55997999999</v>
          </cell>
          <cell r="CK187">
            <v>162760.22664000001</v>
          </cell>
          <cell r="CQ187">
            <v>8141.7520000000004</v>
          </cell>
          <cell r="CR187">
            <v>16577</v>
          </cell>
          <cell r="CS187">
            <v>30312.559999999998</v>
          </cell>
          <cell r="CT187">
            <v>45270.823000000004</v>
          </cell>
          <cell r="CU187">
            <v>61702.378000000004</v>
          </cell>
          <cell r="CV187">
            <v>77475.177590000007</v>
          </cell>
          <cell r="CW187">
            <v>93816.177590000007</v>
          </cell>
          <cell r="CX187">
            <v>109691.17759000001</v>
          </cell>
          <cell r="CY187">
            <v>126370.17759000001</v>
          </cell>
          <cell r="CZ187">
            <v>136300.17759000001</v>
          </cell>
          <cell r="DA187">
            <v>146030.17759000001</v>
          </cell>
          <cell r="DB187">
            <v>155634.17759000001</v>
          </cell>
          <cell r="DC187">
            <v>155634.17759000001</v>
          </cell>
          <cell r="DE187">
            <v>30312.559999999998</v>
          </cell>
          <cell r="DF187">
            <v>77475.177590000007</v>
          </cell>
          <cell r="DG187">
            <v>126370.17759000001</v>
          </cell>
          <cell r="DH187">
            <v>155634.17759000001</v>
          </cell>
          <cell r="DN187">
            <v>8141.7520000000004</v>
          </cell>
          <cell r="DO187">
            <v>16577</v>
          </cell>
          <cell r="DP187">
            <v>30312.559999999998</v>
          </cell>
          <cell r="DQ187">
            <v>45270.823000000004</v>
          </cell>
          <cell r="DR187">
            <v>61702.378000000004</v>
          </cell>
          <cell r="DS187">
            <v>77475.177590000007</v>
          </cell>
          <cell r="DT187">
            <v>93484.47258999999</v>
          </cell>
          <cell r="DU187">
            <v>107718.07759000002</v>
          </cell>
          <cell r="DV187">
            <v>0</v>
          </cell>
          <cell r="DW187">
            <v>0</v>
          </cell>
          <cell r="DX187">
            <v>0</v>
          </cell>
          <cell r="DY187">
            <v>150002</v>
          </cell>
          <cell r="DZ187">
            <v>150002</v>
          </cell>
          <cell r="EB187">
            <v>30312.559999999998</v>
          </cell>
          <cell r="EC187">
            <v>77475.177590000007</v>
          </cell>
          <cell r="ED187">
            <v>0</v>
          </cell>
          <cell r="EE187">
            <v>150002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140210</v>
          </cell>
          <cell r="EW187">
            <v>140210</v>
          </cell>
          <cell r="EY187">
            <v>0</v>
          </cell>
          <cell r="EZ187">
            <v>0</v>
          </cell>
          <cell r="FA187">
            <v>0</v>
          </cell>
          <cell r="FB187">
            <v>140210</v>
          </cell>
        </row>
        <row r="188">
          <cell r="A188">
            <v>55</v>
          </cell>
          <cell r="B188" t="str">
            <v/>
          </cell>
        </row>
        <row r="189">
          <cell r="A189">
            <v>56</v>
          </cell>
          <cell r="B189" t="str">
            <v xml:space="preserve"> Production Overheads</v>
          </cell>
          <cell r="C189">
            <v>774</v>
          </cell>
          <cell r="D189">
            <v>1656</v>
          </cell>
          <cell r="E189">
            <v>2502</v>
          </cell>
          <cell r="F189">
            <v>3368</v>
          </cell>
          <cell r="G189">
            <v>4209.7340000000004</v>
          </cell>
          <cell r="H189">
            <v>3018.3739999999998</v>
          </cell>
          <cell r="I189">
            <v>5977.4380000000001</v>
          </cell>
          <cell r="J189">
            <v>6828.5169999999998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2502</v>
          </cell>
          <cell r="R189">
            <v>3018.3739999999998</v>
          </cell>
          <cell r="S189">
            <v>0</v>
          </cell>
          <cell r="T189">
            <v>0</v>
          </cell>
          <cell r="Z189">
            <v>562.41399999999999</v>
          </cell>
          <cell r="AA189">
            <v>1067.51</v>
          </cell>
          <cell r="AB189">
            <v>1632.3690000000001</v>
          </cell>
          <cell r="AC189">
            <v>2154.2960000000003</v>
          </cell>
          <cell r="AD189">
            <v>2646.4530000000004</v>
          </cell>
          <cell r="AE189">
            <v>3151.9720000000007</v>
          </cell>
          <cell r="AF189">
            <v>3629.5410000000006</v>
          </cell>
          <cell r="AG189">
            <v>4127.0070000000005</v>
          </cell>
          <cell r="AH189">
            <v>4595.4620000000004</v>
          </cell>
          <cell r="AI189">
            <v>5085.0220000000008</v>
          </cell>
          <cell r="AJ189">
            <v>5543.2080000000005</v>
          </cell>
          <cell r="AK189">
            <v>6024.8870000000006</v>
          </cell>
          <cell r="AL189">
            <v>6024.8870000000006</v>
          </cell>
          <cell r="AN189">
            <v>1632.3690000000001</v>
          </cell>
          <cell r="AO189">
            <v>3151.9720000000007</v>
          </cell>
          <cell r="AP189">
            <v>4595.4620000000004</v>
          </cell>
          <cell r="AQ189">
            <v>6024.8870000000006</v>
          </cell>
          <cell r="AW189">
            <v>813</v>
          </cell>
          <cell r="AX189">
            <v>1661</v>
          </cell>
          <cell r="AY189">
            <v>2450</v>
          </cell>
          <cell r="AZ189">
            <v>3231</v>
          </cell>
          <cell r="BA189">
            <v>4017</v>
          </cell>
          <cell r="BB189">
            <v>2616.8119999999999</v>
          </cell>
          <cell r="BC189">
            <v>5830.058</v>
          </cell>
          <cell r="BD189">
            <v>6614.058</v>
          </cell>
          <cell r="BE189">
            <v>7410.058</v>
          </cell>
          <cell r="BF189">
            <v>8191.058</v>
          </cell>
          <cell r="BG189">
            <v>8917.0580000000009</v>
          </cell>
          <cell r="BH189">
            <v>5291.5249999999996</v>
          </cell>
          <cell r="BI189">
            <v>9311.4</v>
          </cell>
          <cell r="BK189">
            <v>2450</v>
          </cell>
          <cell r="BL189">
            <v>2616.8119999999999</v>
          </cell>
          <cell r="BM189">
            <v>7410.058</v>
          </cell>
          <cell r="BN189">
            <v>5291.5249999999996</v>
          </cell>
          <cell r="BT189">
            <v>774</v>
          </cell>
          <cell r="BU189">
            <v>1656</v>
          </cell>
          <cell r="BV189">
            <v>2502</v>
          </cell>
          <cell r="BW189">
            <v>3321.2222219999999</v>
          </cell>
          <cell r="BX189">
            <v>4140.4444439999997</v>
          </cell>
          <cell r="BY189">
            <v>4959.6666660000001</v>
          </cell>
          <cell r="BZ189">
            <v>5778.8888880000004</v>
          </cell>
          <cell r="CA189">
            <v>6598.1111100000007</v>
          </cell>
          <cell r="CB189">
            <v>7417.3333320000011</v>
          </cell>
          <cell r="CC189">
            <v>8236.5555540000005</v>
          </cell>
          <cell r="CD189">
            <v>9055.7777760000008</v>
          </cell>
          <cell r="CE189">
            <v>9874.9999980000011</v>
          </cell>
          <cell r="CF189">
            <v>9874.9999980000011</v>
          </cell>
          <cell r="CH189">
            <v>2502</v>
          </cell>
          <cell r="CI189">
            <v>4959.6666660000001</v>
          </cell>
          <cell r="CJ189">
            <v>7417.3333320000011</v>
          </cell>
          <cell r="CK189">
            <v>9874.9999980000011</v>
          </cell>
          <cell r="CQ189">
            <v>774</v>
          </cell>
          <cell r="CR189">
            <v>1656</v>
          </cell>
          <cell r="CS189">
            <v>2502</v>
          </cell>
          <cell r="CT189">
            <v>3368</v>
          </cell>
          <cell r="CU189">
            <v>4209.7340000000004</v>
          </cell>
          <cell r="CV189">
            <v>3018.3739999999998</v>
          </cell>
          <cell r="CW189">
            <v>3749.7073333333333</v>
          </cell>
          <cell r="CX189">
            <v>4481.0406666666668</v>
          </cell>
          <cell r="CY189">
            <v>5212.3739999999998</v>
          </cell>
          <cell r="CZ189">
            <v>5943.7073333333328</v>
          </cell>
          <cell r="DA189">
            <v>6675.0406666666659</v>
          </cell>
          <cell r="DB189">
            <v>7406.3739999999989</v>
          </cell>
          <cell r="DC189">
            <v>7406.3739999999989</v>
          </cell>
          <cell r="DE189">
            <v>2502</v>
          </cell>
          <cell r="DF189">
            <v>3018.3739999999998</v>
          </cell>
          <cell r="DG189">
            <v>5212.3739999999998</v>
          </cell>
          <cell r="DH189">
            <v>7406.3739999999989</v>
          </cell>
          <cell r="DN189">
            <v>774</v>
          </cell>
          <cell r="DO189">
            <v>1656</v>
          </cell>
          <cell r="DP189">
            <v>2502</v>
          </cell>
          <cell r="DQ189">
            <v>3368</v>
          </cell>
          <cell r="DR189">
            <v>4209.7340000000004</v>
          </cell>
          <cell r="DS189">
            <v>3018.3739999999998</v>
          </cell>
          <cell r="DT189">
            <v>5977.4380000000001</v>
          </cell>
          <cell r="DU189">
            <v>6828.5169999999998</v>
          </cell>
          <cell r="DV189">
            <v>0</v>
          </cell>
          <cell r="DW189">
            <v>0</v>
          </cell>
          <cell r="DX189">
            <v>0</v>
          </cell>
          <cell r="DY189">
            <v>5612.4849542084603</v>
          </cell>
          <cell r="DZ189">
            <v>5612.4849542084603</v>
          </cell>
          <cell r="EB189">
            <v>2502</v>
          </cell>
          <cell r="EC189">
            <v>3018.3739999999998</v>
          </cell>
          <cell r="ED189">
            <v>0</v>
          </cell>
          <cell r="EE189">
            <v>5612.4849542084603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6440.2870000000003</v>
          </cell>
          <cell r="EW189">
            <v>6440.2870000000003</v>
          </cell>
          <cell r="EY189">
            <v>0</v>
          </cell>
          <cell r="EZ189">
            <v>0</v>
          </cell>
          <cell r="FA189">
            <v>0</v>
          </cell>
          <cell r="FB189">
            <v>6440.2870000000003</v>
          </cell>
        </row>
        <row r="190">
          <cell r="A190">
            <v>57</v>
          </cell>
          <cell r="B190" t="str">
            <v xml:space="preserve"> Maintenance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2275.2049999999999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2275.2049999999999</v>
          </cell>
          <cell r="S190">
            <v>0</v>
          </cell>
          <cell r="T190">
            <v>0</v>
          </cell>
          <cell r="Z190">
            <v>368.74599999999998</v>
          </cell>
          <cell r="AA190">
            <v>709.37599999999998</v>
          </cell>
          <cell r="AB190">
            <v>1079.3429999999998</v>
          </cell>
          <cell r="AC190">
            <v>1406.1029999999998</v>
          </cell>
          <cell r="AD190">
            <v>1773.1309999999999</v>
          </cell>
          <cell r="AE190">
            <v>2128.4139999999998</v>
          </cell>
          <cell r="AF190">
            <v>2482.7629999999999</v>
          </cell>
          <cell r="AG190">
            <v>2851.7190000000001</v>
          </cell>
          <cell r="AH190">
            <v>3169.808</v>
          </cell>
          <cell r="AI190">
            <v>3537.1869999999999</v>
          </cell>
          <cell r="AJ190">
            <v>3863.45</v>
          </cell>
          <cell r="AK190">
            <v>4176.8419999999996</v>
          </cell>
          <cell r="AL190">
            <v>4176.8419999999996</v>
          </cell>
          <cell r="AN190">
            <v>1079.3429999999998</v>
          </cell>
          <cell r="AO190">
            <v>2128.4139999999998</v>
          </cell>
          <cell r="AP190">
            <v>3169.808</v>
          </cell>
          <cell r="AQ190">
            <v>4176.8419999999996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2332.7930000000001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4436.3530000000001</v>
          </cell>
          <cell r="BI190">
            <v>0</v>
          </cell>
          <cell r="BK190">
            <v>0</v>
          </cell>
          <cell r="BL190">
            <v>2332.7930000000001</v>
          </cell>
          <cell r="BM190">
            <v>0</v>
          </cell>
          <cell r="BN190">
            <v>4436.3530000000001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2275.2049999999999</v>
          </cell>
          <cell r="CW190">
            <v>2275.2049999999999</v>
          </cell>
          <cell r="CX190">
            <v>2275.2049999999999</v>
          </cell>
          <cell r="CY190">
            <v>2275.2049999999999</v>
          </cell>
          <cell r="CZ190">
            <v>2275.2049999999999</v>
          </cell>
          <cell r="DA190">
            <v>2275.2049999999999</v>
          </cell>
          <cell r="DB190">
            <v>2275.2049999999999</v>
          </cell>
          <cell r="DC190">
            <v>2275.2049999999999</v>
          </cell>
          <cell r="DE190">
            <v>0</v>
          </cell>
          <cell r="DF190">
            <v>2275.2049999999999</v>
          </cell>
          <cell r="DG190">
            <v>2275.2049999999999</v>
          </cell>
          <cell r="DH190">
            <v>2275.2049999999999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2275.2049999999999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4444.5276929786305</v>
          </cell>
          <cell r="DZ190">
            <v>4444.5276929786305</v>
          </cell>
          <cell r="EB190">
            <v>0</v>
          </cell>
          <cell r="EC190">
            <v>2275.2049999999999</v>
          </cell>
          <cell r="ED190">
            <v>0</v>
          </cell>
          <cell r="EE190">
            <v>4444.5276929786305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4640</v>
          </cell>
          <cell r="EW190">
            <v>4640</v>
          </cell>
          <cell r="EY190">
            <v>0</v>
          </cell>
          <cell r="EZ190">
            <v>0</v>
          </cell>
          <cell r="FA190">
            <v>0</v>
          </cell>
          <cell r="FB190">
            <v>4640</v>
          </cell>
        </row>
        <row r="191">
          <cell r="A191">
            <v>58</v>
          </cell>
          <cell r="B191" t="str">
            <v xml:space="preserve"> Distribution Overheads</v>
          </cell>
          <cell r="C191">
            <v>0</v>
          </cell>
          <cell r="D191">
            <v>0</v>
          </cell>
          <cell r="E191">
            <v>0</v>
          </cell>
          <cell r="F191">
            <v>25</v>
          </cell>
          <cell r="G191">
            <v>32.265999999999998</v>
          </cell>
          <cell r="H191">
            <v>38.598999999999997</v>
          </cell>
          <cell r="I191">
            <v>44.561999999999998</v>
          </cell>
          <cell r="J191">
            <v>50.482999999999997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38.598999999999997</v>
          </cell>
          <cell r="S191">
            <v>0</v>
          </cell>
          <cell r="T191">
            <v>0</v>
          </cell>
          <cell r="Z191">
            <v>6.3840000000000003</v>
          </cell>
          <cell r="AA191">
            <v>11.969000000000001</v>
          </cell>
          <cell r="AB191">
            <v>18.352</v>
          </cell>
          <cell r="AC191">
            <v>24.202999999999999</v>
          </cell>
          <cell r="AD191">
            <v>30.587</v>
          </cell>
          <cell r="AE191">
            <v>36.704999999999998</v>
          </cell>
          <cell r="AF191">
            <v>42.823999999999998</v>
          </cell>
          <cell r="AG191">
            <v>49.474999999999994</v>
          </cell>
          <cell r="AH191">
            <v>55.061999999999998</v>
          </cell>
          <cell r="AI191">
            <v>61.713999999999999</v>
          </cell>
          <cell r="AJ191">
            <v>67.567999999999998</v>
          </cell>
          <cell r="AK191">
            <v>73.156999999999996</v>
          </cell>
          <cell r="AL191">
            <v>73.156999999999996</v>
          </cell>
          <cell r="AN191">
            <v>18.352</v>
          </cell>
          <cell r="AO191">
            <v>36.704999999999998</v>
          </cell>
          <cell r="AP191">
            <v>55.061999999999998</v>
          </cell>
          <cell r="AQ191">
            <v>73.156999999999996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42.453000000000003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83.796999999999997</v>
          </cell>
          <cell r="BI191">
            <v>0</v>
          </cell>
          <cell r="BK191">
            <v>0</v>
          </cell>
          <cell r="BL191">
            <v>42.453000000000003</v>
          </cell>
          <cell r="BM191">
            <v>0</v>
          </cell>
          <cell r="BN191">
            <v>83.796999999999997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25</v>
          </cell>
          <cell r="CU191">
            <v>32.265999999999998</v>
          </cell>
          <cell r="CV191">
            <v>38.598999999999997</v>
          </cell>
          <cell r="CW191">
            <v>38.598999999999997</v>
          </cell>
          <cell r="CX191">
            <v>38.598999999999997</v>
          </cell>
          <cell r="CY191">
            <v>38.598999999999997</v>
          </cell>
          <cell r="CZ191">
            <v>38.598999999999997</v>
          </cell>
          <cell r="DA191">
            <v>38.598999999999997</v>
          </cell>
          <cell r="DB191">
            <v>38.598999999999997</v>
          </cell>
          <cell r="DC191">
            <v>38.598999999999997</v>
          </cell>
          <cell r="DE191">
            <v>0</v>
          </cell>
          <cell r="DF191">
            <v>38.598999999999997</v>
          </cell>
          <cell r="DG191">
            <v>38.598999999999997</v>
          </cell>
          <cell r="DH191">
            <v>38.598999999999997</v>
          </cell>
          <cell r="DN191">
            <v>0</v>
          </cell>
          <cell r="DO191">
            <v>0</v>
          </cell>
          <cell r="DP191">
            <v>0</v>
          </cell>
          <cell r="DQ191">
            <v>25</v>
          </cell>
          <cell r="DR191">
            <v>32.265999999999998</v>
          </cell>
          <cell r="DS191">
            <v>38.598999999999997</v>
          </cell>
          <cell r="DT191">
            <v>44.561999999999998</v>
          </cell>
          <cell r="DU191">
            <v>50.482999999999997</v>
          </cell>
          <cell r="DV191">
            <v>0</v>
          </cell>
          <cell r="DW191">
            <v>0</v>
          </cell>
          <cell r="DX191">
            <v>0</v>
          </cell>
          <cell r="DY191">
            <v>71.478412559965108</v>
          </cell>
          <cell r="DZ191">
            <v>71.478412559965108</v>
          </cell>
          <cell r="EB191">
            <v>0</v>
          </cell>
          <cell r="EC191">
            <v>38.598999999999997</v>
          </cell>
          <cell r="ED191">
            <v>0</v>
          </cell>
          <cell r="EE191">
            <v>71.478412559965108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75</v>
          </cell>
          <cell r="EW191">
            <v>75</v>
          </cell>
          <cell r="EY191">
            <v>0</v>
          </cell>
          <cell r="EZ191">
            <v>0</v>
          </cell>
          <cell r="FA191">
            <v>0</v>
          </cell>
          <cell r="FB191">
            <v>75</v>
          </cell>
        </row>
        <row r="192">
          <cell r="A192">
            <v>59</v>
          </cell>
          <cell r="B192" t="str">
            <v>Total Fixed Industrial</v>
          </cell>
          <cell r="C192">
            <v>774</v>
          </cell>
          <cell r="D192">
            <v>1656</v>
          </cell>
          <cell r="E192">
            <v>2502</v>
          </cell>
          <cell r="F192">
            <v>3393</v>
          </cell>
          <cell r="G192">
            <v>4242</v>
          </cell>
          <cell r="H192">
            <v>5332.1779999999999</v>
          </cell>
          <cell r="I192">
            <v>6022</v>
          </cell>
          <cell r="J192">
            <v>6879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2502</v>
          </cell>
          <cell r="R192">
            <v>5332.1779999999999</v>
          </cell>
          <cell r="S192">
            <v>0</v>
          </cell>
          <cell r="T192">
            <v>0</v>
          </cell>
          <cell r="Z192">
            <v>937.54399999999998</v>
          </cell>
          <cell r="AA192">
            <v>1788.855</v>
          </cell>
          <cell r="AB192">
            <v>2730.0639999999999</v>
          </cell>
          <cell r="AC192">
            <v>3584.6020000000003</v>
          </cell>
          <cell r="AD192">
            <v>4450.1710000000012</v>
          </cell>
          <cell r="AE192">
            <v>5317.0910000000003</v>
          </cell>
          <cell r="AF192">
            <v>6155.1279999999997</v>
          </cell>
          <cell r="AG192">
            <v>7028.2010000000009</v>
          </cell>
          <cell r="AH192">
            <v>7820.3320000000003</v>
          </cell>
          <cell r="AI192">
            <v>8683.9230000000007</v>
          </cell>
          <cell r="AJ192">
            <v>9474.2259999999987</v>
          </cell>
          <cell r="AK192">
            <v>10274.885999999999</v>
          </cell>
          <cell r="AL192">
            <v>10274.885999999999</v>
          </cell>
          <cell r="AN192">
            <v>2730.0639999999999</v>
          </cell>
          <cell r="AO192">
            <v>5317.0910000000003</v>
          </cell>
          <cell r="AP192">
            <v>7820.3320000000003</v>
          </cell>
          <cell r="AQ192">
            <v>10274.885999999999</v>
          </cell>
          <cell r="AW192">
            <v>813</v>
          </cell>
          <cell r="AX192">
            <v>1661</v>
          </cell>
          <cell r="AY192">
            <v>2450</v>
          </cell>
          <cell r="AZ192">
            <v>3231</v>
          </cell>
          <cell r="BA192">
            <v>4017</v>
          </cell>
          <cell r="BB192">
            <v>4992.058</v>
          </cell>
          <cell r="BC192">
            <v>5830.058</v>
          </cell>
          <cell r="BD192">
            <v>6614.058</v>
          </cell>
          <cell r="BE192">
            <v>7410.058</v>
          </cell>
          <cell r="BF192">
            <v>8191.058</v>
          </cell>
          <cell r="BG192">
            <v>8917.0580000000009</v>
          </cell>
          <cell r="BH192">
            <v>9811.6750000000011</v>
          </cell>
          <cell r="BI192">
            <v>9311.4</v>
          </cell>
          <cell r="BK192">
            <v>2450</v>
          </cell>
          <cell r="BL192">
            <v>4992.058</v>
          </cell>
          <cell r="BM192">
            <v>7410.058</v>
          </cell>
          <cell r="BN192">
            <v>9811.6750000000011</v>
          </cell>
          <cell r="BT192">
            <v>774</v>
          </cell>
          <cell r="BU192">
            <v>1656</v>
          </cell>
          <cell r="BV192">
            <v>2502</v>
          </cell>
          <cell r="BW192">
            <v>3321.2222219999999</v>
          </cell>
          <cell r="BX192">
            <v>4140.4444439999997</v>
          </cell>
          <cell r="BY192">
            <v>4959.6666660000001</v>
          </cell>
          <cell r="BZ192">
            <v>5778.8888880000004</v>
          </cell>
          <cell r="CA192">
            <v>6598.1111100000007</v>
          </cell>
          <cell r="CB192">
            <v>7417.3333320000011</v>
          </cell>
          <cell r="CC192">
            <v>8236.5555540000005</v>
          </cell>
          <cell r="CD192">
            <v>9055.7777760000008</v>
          </cell>
          <cell r="CE192">
            <v>9874.9999980000011</v>
          </cell>
          <cell r="CF192">
            <v>9874.9999980000011</v>
          </cell>
          <cell r="CH192">
            <v>2502</v>
          </cell>
          <cell r="CI192">
            <v>4959.6666660000001</v>
          </cell>
          <cell r="CJ192">
            <v>7417.3333320000011</v>
          </cell>
          <cell r="CK192">
            <v>9874.9999980000011</v>
          </cell>
          <cell r="CQ192">
            <v>774</v>
          </cell>
          <cell r="CR192">
            <v>1656</v>
          </cell>
          <cell r="CS192">
            <v>2502</v>
          </cell>
          <cell r="CT192">
            <v>3393</v>
          </cell>
          <cell r="CU192">
            <v>4242</v>
          </cell>
          <cell r="CV192">
            <v>5332.1779999999999</v>
          </cell>
          <cell r="CW192">
            <v>6063.5113333333338</v>
          </cell>
          <cell r="CX192">
            <v>6794.8446666666669</v>
          </cell>
          <cell r="CY192">
            <v>7526.1779999999999</v>
          </cell>
          <cell r="CZ192">
            <v>8257.5113333333338</v>
          </cell>
          <cell r="DA192">
            <v>8988.8446666666659</v>
          </cell>
          <cell r="DB192">
            <v>9720.1779999999981</v>
          </cell>
          <cell r="DC192">
            <v>9720.1779999999981</v>
          </cell>
          <cell r="DE192">
            <v>2502</v>
          </cell>
          <cell r="DF192">
            <v>5332.1779999999999</v>
          </cell>
          <cell r="DG192">
            <v>7526.1779999999999</v>
          </cell>
          <cell r="DH192">
            <v>9720.1779999999981</v>
          </cell>
          <cell r="DN192">
            <v>774</v>
          </cell>
          <cell r="DO192">
            <v>1656</v>
          </cell>
          <cell r="DP192">
            <v>2502</v>
          </cell>
          <cell r="DQ192">
            <v>3393</v>
          </cell>
          <cell r="DR192">
            <v>4242</v>
          </cell>
          <cell r="DS192">
            <v>5332.1779999999999</v>
          </cell>
          <cell r="DT192">
            <v>6022</v>
          </cell>
          <cell r="DU192">
            <v>6879</v>
          </cell>
          <cell r="DV192">
            <v>0</v>
          </cell>
          <cell r="DW192">
            <v>0</v>
          </cell>
          <cell r="DX192">
            <v>0</v>
          </cell>
          <cell r="DY192">
            <v>10128.491059747055</v>
          </cell>
          <cell r="DZ192">
            <v>10128.491059747055</v>
          </cell>
          <cell r="EB192">
            <v>2502</v>
          </cell>
          <cell r="EC192">
            <v>5332.1779999999999</v>
          </cell>
          <cell r="ED192">
            <v>0</v>
          </cell>
          <cell r="EE192">
            <v>10128.491059747055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11155.287</v>
          </cell>
          <cell r="EW192">
            <v>11155.287</v>
          </cell>
          <cell r="EY192">
            <v>0</v>
          </cell>
          <cell r="EZ192">
            <v>0</v>
          </cell>
          <cell r="FA192">
            <v>0</v>
          </cell>
          <cell r="FB192">
            <v>11155.287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4925</v>
          </cell>
          <cell r="DZ195">
            <v>4925</v>
          </cell>
          <cell r="EB195">
            <v>0</v>
          </cell>
          <cell r="EC195">
            <v>0</v>
          </cell>
          <cell r="ED195">
            <v>0</v>
          </cell>
          <cell r="EE195">
            <v>4925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4841</v>
          </cell>
          <cell r="EW195">
            <v>4841</v>
          </cell>
          <cell r="EY195">
            <v>0</v>
          </cell>
          <cell r="EZ195">
            <v>0</v>
          </cell>
          <cell r="FA195">
            <v>0</v>
          </cell>
          <cell r="FB195">
            <v>4841</v>
          </cell>
        </row>
        <row r="196">
          <cell r="A196">
            <v>63</v>
          </cell>
          <cell r="B196" t="str">
            <v xml:space="preserve"> General Admin</v>
          </cell>
          <cell r="C196">
            <v>887.35299999999995</v>
          </cell>
          <cell r="D196">
            <v>1933</v>
          </cell>
          <cell r="E196">
            <v>3266.74</v>
          </cell>
          <cell r="F196">
            <v>3583.1049999999996</v>
          </cell>
          <cell r="G196">
            <v>4279.1639999999998</v>
          </cell>
          <cell r="H196">
            <v>5424</v>
          </cell>
          <cell r="I196">
            <v>6361.1220000000012</v>
          </cell>
          <cell r="J196">
            <v>7664.9190000000017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3266.74</v>
          </cell>
          <cell r="R196">
            <v>5424</v>
          </cell>
          <cell r="S196">
            <v>0</v>
          </cell>
          <cell r="T196">
            <v>0</v>
          </cell>
          <cell r="Z196">
            <v>1107.3333333333333</v>
          </cell>
          <cell r="AA196">
            <v>2214.6666666666665</v>
          </cell>
          <cell r="AB196">
            <v>3322</v>
          </cell>
          <cell r="AC196">
            <v>4429.333333333333</v>
          </cell>
          <cell r="AD196">
            <v>5536.6666666666661</v>
          </cell>
          <cell r="AE196">
            <v>6643.9999999999991</v>
          </cell>
          <cell r="AF196">
            <v>7751.3333333333321</v>
          </cell>
          <cell r="AG196">
            <v>8858.6666666666661</v>
          </cell>
          <cell r="AH196">
            <v>9966</v>
          </cell>
          <cell r="AI196">
            <v>11073.333333333334</v>
          </cell>
          <cell r="AJ196">
            <v>12180.666666666668</v>
          </cell>
          <cell r="AK196">
            <v>13288.000000000002</v>
          </cell>
          <cell r="AL196">
            <v>13288.000000000002</v>
          </cell>
          <cell r="AN196">
            <v>3322</v>
          </cell>
          <cell r="AO196">
            <v>6643.9999999999991</v>
          </cell>
          <cell r="AP196">
            <v>9966</v>
          </cell>
          <cell r="AQ196">
            <v>13288.000000000002</v>
          </cell>
          <cell r="AW196">
            <v>894.4</v>
          </cell>
          <cell r="AX196">
            <v>2234</v>
          </cell>
          <cell r="AY196">
            <v>3173</v>
          </cell>
          <cell r="AZ196">
            <v>4155</v>
          </cell>
          <cell r="BA196">
            <v>5309</v>
          </cell>
          <cell r="BB196">
            <v>5856</v>
          </cell>
          <cell r="BC196">
            <v>6941</v>
          </cell>
          <cell r="BD196">
            <v>7842</v>
          </cell>
          <cell r="BE196">
            <v>8585.4</v>
          </cell>
          <cell r="BF196">
            <v>9092.58</v>
          </cell>
          <cell r="BG196">
            <v>10254</v>
          </cell>
          <cell r="BH196">
            <v>10323.085999999999</v>
          </cell>
          <cell r="BI196">
            <v>10339.043</v>
          </cell>
          <cell r="BK196">
            <v>3173</v>
          </cell>
          <cell r="BL196">
            <v>5856</v>
          </cell>
          <cell r="BM196">
            <v>8585.4</v>
          </cell>
          <cell r="BN196">
            <v>10323.085999999999</v>
          </cell>
          <cell r="BT196">
            <v>887.35299999999995</v>
          </cell>
          <cell r="BU196">
            <v>1933</v>
          </cell>
          <cell r="BV196">
            <v>3266.74</v>
          </cell>
          <cell r="BW196">
            <v>4380.18444</v>
          </cell>
          <cell r="BX196">
            <v>5493.6288800000002</v>
          </cell>
          <cell r="BY196">
            <v>6607.0733200000004</v>
          </cell>
          <cell r="BZ196">
            <v>7720.5177600000006</v>
          </cell>
          <cell r="CA196">
            <v>8833.9621999999999</v>
          </cell>
          <cell r="CB196">
            <v>9947.4066399999992</v>
          </cell>
          <cell r="CC196">
            <v>11060.851079999999</v>
          </cell>
          <cell r="CD196">
            <v>12174.295519999998</v>
          </cell>
          <cell r="CE196">
            <v>13287.739959999997</v>
          </cell>
          <cell r="CF196">
            <v>13287.739959999997</v>
          </cell>
          <cell r="CH196">
            <v>3266.74</v>
          </cell>
          <cell r="CI196">
            <v>6607.0733200000004</v>
          </cell>
          <cell r="CJ196">
            <v>9947.4066399999992</v>
          </cell>
          <cell r="CK196">
            <v>13287.739959999997</v>
          </cell>
          <cell r="CQ196">
            <v>887.35299999999995</v>
          </cell>
          <cell r="CR196">
            <v>1933</v>
          </cell>
          <cell r="CS196">
            <v>3266.74</v>
          </cell>
          <cell r="CT196">
            <v>3583.1049999999996</v>
          </cell>
          <cell r="CU196">
            <v>4279.1639999999998</v>
          </cell>
          <cell r="CV196">
            <v>5424</v>
          </cell>
          <cell r="CW196">
            <v>6594.166666666667</v>
          </cell>
          <cell r="CX196">
            <v>7764.3333333333339</v>
          </cell>
          <cell r="CY196">
            <v>8934.5</v>
          </cell>
          <cell r="CZ196">
            <v>10104.666666666666</v>
          </cell>
          <cell r="DA196">
            <v>11274.833333333332</v>
          </cell>
          <cell r="DB196">
            <v>12444.999999999998</v>
          </cell>
          <cell r="DC196">
            <v>12444.999999999998</v>
          </cell>
          <cell r="DE196">
            <v>3266.74</v>
          </cell>
          <cell r="DF196">
            <v>5424</v>
          </cell>
          <cell r="DG196">
            <v>8934.5</v>
          </cell>
          <cell r="DH196">
            <v>12444.999999999998</v>
          </cell>
          <cell r="DN196">
            <v>887.35299999999995</v>
          </cell>
          <cell r="DO196">
            <v>1933</v>
          </cell>
          <cell r="DP196">
            <v>3266.74</v>
          </cell>
          <cell r="DQ196">
            <v>3583.1049999999996</v>
          </cell>
          <cell r="DR196">
            <v>4279.1639999999998</v>
          </cell>
          <cell r="DS196">
            <v>5424</v>
          </cell>
          <cell r="DT196">
            <v>6361.1220000000012</v>
          </cell>
          <cell r="DU196">
            <v>7664.9190000000017</v>
          </cell>
          <cell r="DV196">
            <v>0</v>
          </cell>
          <cell r="DW196">
            <v>0</v>
          </cell>
          <cell r="DX196">
            <v>0</v>
          </cell>
          <cell r="DY196">
            <v>1577</v>
          </cell>
          <cell r="DZ196">
            <v>1577</v>
          </cell>
          <cell r="EB196">
            <v>3266.74</v>
          </cell>
          <cell r="EC196">
            <v>5424</v>
          </cell>
          <cell r="ED196">
            <v>0</v>
          </cell>
          <cell r="EE196">
            <v>1577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1746</v>
          </cell>
          <cell r="EW196">
            <v>1746</v>
          </cell>
          <cell r="EY196">
            <v>0</v>
          </cell>
          <cell r="EZ196">
            <v>0</v>
          </cell>
          <cell r="FA196">
            <v>0</v>
          </cell>
          <cell r="FB196">
            <v>1746</v>
          </cell>
        </row>
        <row r="197">
          <cell r="A197">
            <v>64</v>
          </cell>
          <cell r="B197" t="str">
            <v xml:space="preserve"> Legal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4094</v>
          </cell>
          <cell r="DZ198">
            <v>4094</v>
          </cell>
          <cell r="EB198">
            <v>0</v>
          </cell>
          <cell r="EC198">
            <v>0</v>
          </cell>
          <cell r="ED198">
            <v>0</v>
          </cell>
          <cell r="EE198">
            <v>4094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4361</v>
          </cell>
          <cell r="EW198">
            <v>4361</v>
          </cell>
          <cell r="EY198">
            <v>0</v>
          </cell>
          <cell r="EZ198">
            <v>0</v>
          </cell>
          <cell r="FA198">
            <v>0</v>
          </cell>
          <cell r="FB198">
            <v>4361</v>
          </cell>
        </row>
        <row r="199">
          <cell r="A199">
            <v>66</v>
          </cell>
          <cell r="B199" t="str">
            <v xml:space="preserve"> Information Technology</v>
          </cell>
          <cell r="C199">
            <v>0</v>
          </cell>
          <cell r="D199">
            <v>0</v>
          </cell>
          <cell r="E199">
            <v>0</v>
          </cell>
          <cell r="F199">
            <v>925</v>
          </cell>
          <cell r="G199">
            <v>1148</v>
          </cell>
          <cell r="H199">
            <v>1303</v>
          </cell>
          <cell r="I199">
            <v>1588</v>
          </cell>
          <cell r="J199">
            <v>1788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1303</v>
          </cell>
          <cell r="S199">
            <v>0</v>
          </cell>
          <cell r="T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925</v>
          </cell>
          <cell r="CU199">
            <v>1148</v>
          </cell>
          <cell r="CV199">
            <v>1303</v>
          </cell>
          <cell r="CW199">
            <v>1303</v>
          </cell>
          <cell r="CX199">
            <v>1303</v>
          </cell>
          <cell r="CY199">
            <v>1303</v>
          </cell>
          <cell r="CZ199">
            <v>1303</v>
          </cell>
          <cell r="DA199">
            <v>1303</v>
          </cell>
          <cell r="DB199">
            <v>1303</v>
          </cell>
          <cell r="DC199">
            <v>1303</v>
          </cell>
          <cell r="DE199">
            <v>0</v>
          </cell>
          <cell r="DF199">
            <v>1303</v>
          </cell>
          <cell r="DG199">
            <v>1303</v>
          </cell>
          <cell r="DH199">
            <v>1303</v>
          </cell>
          <cell r="DN199">
            <v>0</v>
          </cell>
          <cell r="DO199">
            <v>0</v>
          </cell>
          <cell r="DP199">
            <v>0</v>
          </cell>
          <cell r="DQ199">
            <v>925</v>
          </cell>
          <cell r="DR199">
            <v>1148</v>
          </cell>
          <cell r="DS199">
            <v>1303</v>
          </cell>
          <cell r="DT199">
            <v>1588</v>
          </cell>
          <cell r="DU199">
            <v>1788</v>
          </cell>
          <cell r="DV199">
            <v>0</v>
          </cell>
          <cell r="DW199">
            <v>0</v>
          </cell>
          <cell r="DX199">
            <v>0</v>
          </cell>
          <cell r="DY199">
            <v>2792</v>
          </cell>
          <cell r="DZ199">
            <v>2792</v>
          </cell>
          <cell r="EB199">
            <v>0</v>
          </cell>
          <cell r="EC199">
            <v>1303</v>
          </cell>
          <cell r="ED199">
            <v>0</v>
          </cell>
          <cell r="EE199">
            <v>2792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3196</v>
          </cell>
          <cell r="EW199">
            <v>3196</v>
          </cell>
          <cell r="EY199">
            <v>0</v>
          </cell>
          <cell r="EZ199">
            <v>0</v>
          </cell>
          <cell r="FA199">
            <v>0</v>
          </cell>
          <cell r="FB199">
            <v>3196</v>
          </cell>
        </row>
        <row r="200">
          <cell r="A200">
            <v>67</v>
          </cell>
          <cell r="B200" t="str">
            <v xml:space="preserve"> Public Affairs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887.35299999999995</v>
          </cell>
          <cell r="D203">
            <v>1933</v>
          </cell>
          <cell r="E203">
            <v>3266.74</v>
          </cell>
          <cell r="F203">
            <v>4508.1049999999996</v>
          </cell>
          <cell r="G203">
            <v>5427.1639999999998</v>
          </cell>
          <cell r="H203">
            <v>6727</v>
          </cell>
          <cell r="I203">
            <v>7949.1220000000012</v>
          </cell>
          <cell r="J203">
            <v>9452.9190000000017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3266.74</v>
          </cell>
          <cell r="R203">
            <v>6727</v>
          </cell>
          <cell r="S203">
            <v>0</v>
          </cell>
          <cell r="T203">
            <v>0</v>
          </cell>
          <cell r="Z203">
            <v>1107.3333333333333</v>
          </cell>
          <cell r="AA203">
            <v>2214.6666666666665</v>
          </cell>
          <cell r="AB203">
            <v>3322</v>
          </cell>
          <cell r="AC203">
            <v>4429.333333333333</v>
          </cell>
          <cell r="AD203">
            <v>5536.6666666666661</v>
          </cell>
          <cell r="AE203">
            <v>6643.9999999999991</v>
          </cell>
          <cell r="AF203">
            <v>7751.3333333333321</v>
          </cell>
          <cell r="AG203">
            <v>8858.6666666666661</v>
          </cell>
          <cell r="AH203">
            <v>9966</v>
          </cell>
          <cell r="AI203">
            <v>11073.333333333334</v>
          </cell>
          <cell r="AJ203">
            <v>12180.666666666668</v>
          </cell>
          <cell r="AK203">
            <v>13288.000000000002</v>
          </cell>
          <cell r="AL203">
            <v>13288.000000000002</v>
          </cell>
          <cell r="AN203">
            <v>3322</v>
          </cell>
          <cell r="AO203">
            <v>6643.9999999999991</v>
          </cell>
          <cell r="AP203">
            <v>9966</v>
          </cell>
          <cell r="AQ203">
            <v>13288.000000000002</v>
          </cell>
          <cell r="AW203">
            <v>894.4</v>
          </cell>
          <cell r="AX203">
            <v>2234</v>
          </cell>
          <cell r="AY203">
            <v>3173</v>
          </cell>
          <cell r="AZ203">
            <v>4155</v>
          </cell>
          <cell r="BA203">
            <v>5309</v>
          </cell>
          <cell r="BB203">
            <v>5856</v>
          </cell>
          <cell r="BC203">
            <v>6941</v>
          </cell>
          <cell r="BD203">
            <v>7842</v>
          </cell>
          <cell r="BE203">
            <v>8585.4</v>
          </cell>
          <cell r="BF203">
            <v>9092.58</v>
          </cell>
          <cell r="BG203">
            <v>10254</v>
          </cell>
          <cell r="BH203">
            <v>10323.085999999999</v>
          </cell>
          <cell r="BI203">
            <v>10339.043</v>
          </cell>
          <cell r="BK203">
            <v>3173</v>
          </cell>
          <cell r="BL203">
            <v>5856</v>
          </cell>
          <cell r="BM203">
            <v>8585.4</v>
          </cell>
          <cell r="BN203">
            <v>10323.085999999999</v>
          </cell>
          <cell r="BT203">
            <v>887.35299999999995</v>
          </cell>
          <cell r="BU203">
            <v>1933</v>
          </cell>
          <cell r="BV203">
            <v>3266.74</v>
          </cell>
          <cell r="BW203">
            <v>4380.18444</v>
          </cell>
          <cell r="BX203">
            <v>5493.6288800000002</v>
          </cell>
          <cell r="BY203">
            <v>6607.0733200000004</v>
          </cell>
          <cell r="BZ203">
            <v>7720.5177600000006</v>
          </cell>
          <cell r="CA203">
            <v>8833.9621999999999</v>
          </cell>
          <cell r="CB203">
            <v>9947.4066399999992</v>
          </cell>
          <cell r="CC203">
            <v>11060.851079999999</v>
          </cell>
          <cell r="CD203">
            <v>12174.295519999998</v>
          </cell>
          <cell r="CE203">
            <v>13287.739959999997</v>
          </cell>
          <cell r="CF203">
            <v>13287.739959999997</v>
          </cell>
          <cell r="CH203">
            <v>3266.74</v>
          </cell>
          <cell r="CI203">
            <v>6607.0733200000004</v>
          </cell>
          <cell r="CJ203">
            <v>9947.4066399999992</v>
          </cell>
          <cell r="CK203">
            <v>13287.739959999997</v>
          </cell>
          <cell r="CQ203">
            <v>887.35299999999995</v>
          </cell>
          <cell r="CR203">
            <v>1933</v>
          </cell>
          <cell r="CS203">
            <v>3266.74</v>
          </cell>
          <cell r="CT203">
            <v>4508.1049999999996</v>
          </cell>
          <cell r="CU203">
            <v>5427.1639999999998</v>
          </cell>
          <cell r="CV203">
            <v>6727</v>
          </cell>
          <cell r="CW203">
            <v>7897.166666666667</v>
          </cell>
          <cell r="CX203">
            <v>9067.3333333333339</v>
          </cell>
          <cell r="CY203">
            <v>10237.5</v>
          </cell>
          <cell r="CZ203">
            <v>11407.666666666666</v>
          </cell>
          <cell r="DA203">
            <v>12577.833333333332</v>
          </cell>
          <cell r="DB203">
            <v>13747.999999999998</v>
          </cell>
          <cell r="DC203">
            <v>13747.999999999998</v>
          </cell>
          <cell r="DE203">
            <v>3266.74</v>
          </cell>
          <cell r="DF203">
            <v>6727</v>
          </cell>
          <cell r="DG203">
            <v>10237.5</v>
          </cell>
          <cell r="DH203">
            <v>13747.999999999998</v>
          </cell>
          <cell r="DN203">
            <v>887.35299999999995</v>
          </cell>
          <cell r="DO203">
            <v>1933</v>
          </cell>
          <cell r="DP203">
            <v>3266.74</v>
          </cell>
          <cell r="DQ203">
            <v>4508.1049999999996</v>
          </cell>
          <cell r="DR203">
            <v>5427.1639999999998</v>
          </cell>
          <cell r="DS203">
            <v>6727</v>
          </cell>
          <cell r="DT203">
            <v>7949.1220000000012</v>
          </cell>
          <cell r="DU203">
            <v>9452.9190000000017</v>
          </cell>
          <cell r="DV203">
            <v>0</v>
          </cell>
          <cell r="DW203">
            <v>0</v>
          </cell>
          <cell r="DX203">
            <v>0</v>
          </cell>
          <cell r="DY203">
            <v>13388</v>
          </cell>
          <cell r="DZ203">
            <v>13388</v>
          </cell>
          <cell r="EB203">
            <v>3266.74</v>
          </cell>
          <cell r="EC203">
            <v>6727</v>
          </cell>
          <cell r="ED203">
            <v>0</v>
          </cell>
          <cell r="EE203">
            <v>13388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14144</v>
          </cell>
          <cell r="EW203">
            <v>14144</v>
          </cell>
          <cell r="EY203">
            <v>0</v>
          </cell>
          <cell r="EZ203">
            <v>0</v>
          </cell>
          <cell r="FA203">
            <v>0</v>
          </cell>
          <cell r="FB203">
            <v>14144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C205">
            <v>1</v>
          </cell>
          <cell r="D205">
            <v>18</v>
          </cell>
          <cell r="E205">
            <v>-77</v>
          </cell>
          <cell r="F205">
            <v>-67</v>
          </cell>
          <cell r="G205">
            <v>-59</v>
          </cell>
          <cell r="H205">
            <v>-30</v>
          </cell>
          <cell r="I205">
            <v>33</v>
          </cell>
          <cell r="J205">
            <v>46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Q205">
            <v>-77</v>
          </cell>
          <cell r="R205">
            <v>-30</v>
          </cell>
          <cell r="S205">
            <v>0</v>
          </cell>
          <cell r="T205">
            <v>0</v>
          </cell>
          <cell r="Z205">
            <v>41.666666666666664</v>
          </cell>
          <cell r="AA205">
            <v>83.333333333333329</v>
          </cell>
          <cell r="AB205">
            <v>125</v>
          </cell>
          <cell r="AC205">
            <v>166.66666666666666</v>
          </cell>
          <cell r="AD205">
            <v>208.33333333333331</v>
          </cell>
          <cell r="AE205">
            <v>249.99999999999997</v>
          </cell>
          <cell r="AF205">
            <v>291.66666666666663</v>
          </cell>
          <cell r="AG205">
            <v>333.33333333333331</v>
          </cell>
          <cell r="AH205">
            <v>375</v>
          </cell>
          <cell r="AI205">
            <v>416.66666666666669</v>
          </cell>
          <cell r="AJ205">
            <v>458.33333333333337</v>
          </cell>
          <cell r="AK205">
            <v>504.00000000000006</v>
          </cell>
          <cell r="AL205">
            <v>504.00000000000006</v>
          </cell>
          <cell r="AN205">
            <v>125</v>
          </cell>
          <cell r="AO205">
            <v>249.99999999999997</v>
          </cell>
          <cell r="AP205">
            <v>375</v>
          </cell>
          <cell r="AQ205">
            <v>504.00000000000006</v>
          </cell>
          <cell r="AW205">
            <v>9</v>
          </cell>
          <cell r="AX205">
            <v>685</v>
          </cell>
          <cell r="AY205">
            <v>766</v>
          </cell>
          <cell r="AZ205">
            <v>755</v>
          </cell>
          <cell r="BA205">
            <v>1052</v>
          </cell>
          <cell r="BB205">
            <v>748</v>
          </cell>
          <cell r="BC205">
            <v>781</v>
          </cell>
          <cell r="BD205">
            <v>753</v>
          </cell>
          <cell r="BE205">
            <v>965.4</v>
          </cell>
          <cell r="BF205">
            <v>520.4</v>
          </cell>
          <cell r="BG205">
            <v>557</v>
          </cell>
          <cell r="BH205">
            <v>172</v>
          </cell>
          <cell r="BI205">
            <v>191.89999999999998</v>
          </cell>
          <cell r="BK205">
            <v>766</v>
          </cell>
          <cell r="BL205">
            <v>748</v>
          </cell>
          <cell r="BM205">
            <v>965.4</v>
          </cell>
          <cell r="BN205">
            <v>172</v>
          </cell>
          <cell r="BT205">
            <v>1</v>
          </cell>
          <cell r="BU205">
            <v>18</v>
          </cell>
          <cell r="BV205">
            <v>-77</v>
          </cell>
          <cell r="BW205">
            <v>-12.450000000000003</v>
          </cell>
          <cell r="BX205">
            <v>52.099999999999994</v>
          </cell>
          <cell r="BY205">
            <v>116.64999999999999</v>
          </cell>
          <cell r="BZ205">
            <v>181.2</v>
          </cell>
          <cell r="CA205">
            <v>245.75</v>
          </cell>
          <cell r="CB205">
            <v>310.3</v>
          </cell>
          <cell r="CC205">
            <v>374.85</v>
          </cell>
          <cell r="CD205">
            <v>439.40000000000003</v>
          </cell>
          <cell r="CE205">
            <v>503.95000000000005</v>
          </cell>
          <cell r="CF205">
            <v>503.95000000000005</v>
          </cell>
          <cell r="CH205">
            <v>-77</v>
          </cell>
          <cell r="CI205">
            <v>116.64999999999999</v>
          </cell>
          <cell r="CJ205">
            <v>310.3</v>
          </cell>
          <cell r="CK205">
            <v>503.95000000000005</v>
          </cell>
          <cell r="CQ205">
            <v>1</v>
          </cell>
          <cell r="CR205">
            <v>18</v>
          </cell>
          <cell r="CS205">
            <v>-77</v>
          </cell>
          <cell r="CT205">
            <v>-67</v>
          </cell>
          <cell r="CU205">
            <v>-59</v>
          </cell>
          <cell r="CV205">
            <v>-30</v>
          </cell>
          <cell r="CW205">
            <v>59</v>
          </cell>
          <cell r="CX205">
            <v>148</v>
          </cell>
          <cell r="CY205">
            <v>237</v>
          </cell>
          <cell r="CZ205">
            <v>326</v>
          </cell>
          <cell r="DA205">
            <v>415</v>
          </cell>
          <cell r="DB205">
            <v>504</v>
          </cell>
          <cell r="DC205">
            <v>504</v>
          </cell>
          <cell r="DE205">
            <v>-77</v>
          </cell>
          <cell r="DF205">
            <v>-30</v>
          </cell>
          <cell r="DG205">
            <v>237</v>
          </cell>
          <cell r="DH205">
            <v>504</v>
          </cell>
          <cell r="DN205">
            <v>1</v>
          </cell>
          <cell r="DO205">
            <v>18</v>
          </cell>
          <cell r="DP205">
            <v>-77</v>
          </cell>
          <cell r="DQ205">
            <v>-67</v>
          </cell>
          <cell r="DR205">
            <v>-59</v>
          </cell>
          <cell r="DS205">
            <v>-30</v>
          </cell>
          <cell r="DT205">
            <v>33</v>
          </cell>
          <cell r="DU205">
            <v>46</v>
          </cell>
          <cell r="DV205">
            <v>0</v>
          </cell>
          <cell r="DW205">
            <v>0</v>
          </cell>
          <cell r="DX205">
            <v>0</v>
          </cell>
          <cell r="DY205">
            <v>-146</v>
          </cell>
          <cell r="DZ205">
            <v>-146</v>
          </cell>
          <cell r="EB205">
            <v>-77</v>
          </cell>
          <cell r="EC205">
            <v>-30</v>
          </cell>
          <cell r="ED205">
            <v>0</v>
          </cell>
          <cell r="EE205">
            <v>-146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500</v>
          </cell>
          <cell r="EW205">
            <v>500</v>
          </cell>
          <cell r="EY205">
            <v>0</v>
          </cell>
          <cell r="EZ205">
            <v>0</v>
          </cell>
          <cell r="FA205">
            <v>0</v>
          </cell>
          <cell r="FB205">
            <v>500</v>
          </cell>
        </row>
        <row r="206">
          <cell r="A206">
            <v>73</v>
          </cell>
          <cell r="B206" t="str">
            <v>CCM Group Costs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782.66666666666663</v>
          </cell>
          <cell r="AD207">
            <v>1565.3333333333333</v>
          </cell>
          <cell r="AE207">
            <v>2348</v>
          </cell>
          <cell r="AF207">
            <v>2348</v>
          </cell>
          <cell r="AG207">
            <v>2348</v>
          </cell>
          <cell r="AH207">
            <v>2348</v>
          </cell>
          <cell r="AI207">
            <v>3913</v>
          </cell>
          <cell r="AJ207">
            <v>5478</v>
          </cell>
          <cell r="AK207">
            <v>7047</v>
          </cell>
          <cell r="AL207">
            <v>7047</v>
          </cell>
          <cell r="AN207">
            <v>0</v>
          </cell>
          <cell r="AO207">
            <v>2348</v>
          </cell>
          <cell r="AP207">
            <v>2348</v>
          </cell>
          <cell r="AQ207">
            <v>7047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-699.5</v>
          </cell>
          <cell r="CA207">
            <v>-1399</v>
          </cell>
          <cell r="CB207">
            <v>-2098.5</v>
          </cell>
          <cell r="CC207">
            <v>-2798</v>
          </cell>
          <cell r="CD207">
            <v>-3497.5</v>
          </cell>
          <cell r="CE207">
            <v>-4197</v>
          </cell>
          <cell r="CF207">
            <v>-4197</v>
          </cell>
          <cell r="CH207">
            <v>0</v>
          </cell>
          <cell r="CI207">
            <v>0</v>
          </cell>
          <cell r="CJ207">
            <v>-2098.5</v>
          </cell>
          <cell r="CK207">
            <v>-4197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-902</v>
          </cell>
          <cell r="DC207">
            <v>-902</v>
          </cell>
          <cell r="DE207">
            <v>0</v>
          </cell>
          <cell r="DF207">
            <v>0</v>
          </cell>
          <cell r="DG207">
            <v>0</v>
          </cell>
          <cell r="DH207">
            <v>-902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8159</v>
          </cell>
          <cell r="EW207">
            <v>8159</v>
          </cell>
          <cell r="EY207">
            <v>0</v>
          </cell>
          <cell r="EZ207">
            <v>0</v>
          </cell>
          <cell r="FA207">
            <v>0</v>
          </cell>
          <cell r="FB207">
            <v>8159</v>
          </cell>
        </row>
        <row r="208">
          <cell r="A208">
            <v>75</v>
          </cell>
          <cell r="B208" t="str">
            <v>Parent Contribution</v>
          </cell>
          <cell r="C208">
            <v>-742.6</v>
          </cell>
          <cell r="D208">
            <v>-1995</v>
          </cell>
          <cell r="E208">
            <v>-1709.5</v>
          </cell>
          <cell r="F208">
            <v>-2686.9</v>
          </cell>
          <cell r="G208">
            <v>-3463.5</v>
          </cell>
          <cell r="H208">
            <v>-3889.1</v>
          </cell>
          <cell r="I208">
            <v>-3678</v>
          </cell>
          <cell r="J208">
            <v>-4239.8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-1709.5</v>
          </cell>
          <cell r="R208">
            <v>-3889.1</v>
          </cell>
          <cell r="S208">
            <v>0</v>
          </cell>
          <cell r="T208">
            <v>0</v>
          </cell>
          <cell r="Z208">
            <v>-997.41666666666663</v>
          </cell>
          <cell r="AA208">
            <v>-1994.8333333333333</v>
          </cell>
          <cell r="AB208">
            <v>-2992.25</v>
          </cell>
          <cell r="AC208">
            <v>-3989.6666666666665</v>
          </cell>
          <cell r="AD208">
            <v>-4987.083333333333</v>
          </cell>
          <cell r="AE208">
            <v>-5984.5</v>
          </cell>
          <cell r="AF208">
            <v>-6981.916666666667</v>
          </cell>
          <cell r="AG208">
            <v>-7979.3333333333339</v>
          </cell>
          <cell r="AH208">
            <v>-8976.75</v>
          </cell>
          <cell r="AI208">
            <v>-9974.1666666666661</v>
          </cell>
          <cell r="AJ208">
            <v>-10971.583333333332</v>
          </cell>
          <cell r="AK208">
            <v>-11968.999999999998</v>
          </cell>
          <cell r="AL208">
            <v>-11968.999999999998</v>
          </cell>
          <cell r="AN208">
            <v>-2992.25</v>
          </cell>
          <cell r="AO208">
            <v>-5984.5</v>
          </cell>
          <cell r="AP208">
            <v>-8976.75</v>
          </cell>
          <cell r="AQ208">
            <v>-11968.999999999998</v>
          </cell>
          <cell r="AW208">
            <v>-743.5</v>
          </cell>
          <cell r="AX208">
            <v>-1486</v>
          </cell>
          <cell r="AY208">
            <v>-2386</v>
          </cell>
          <cell r="AZ208">
            <v>-3522.5</v>
          </cell>
          <cell r="BA208">
            <v>-4626.5</v>
          </cell>
          <cell r="BB208">
            <v>-5632</v>
          </cell>
          <cell r="BC208">
            <v>-6567</v>
          </cell>
          <cell r="BD208">
            <v>-7352</v>
          </cell>
          <cell r="BE208">
            <v>-7980</v>
          </cell>
          <cell r="BF208">
            <v>-9134.7999999999993</v>
          </cell>
          <cell r="BG208">
            <v>-9575</v>
          </cell>
          <cell r="BH208">
            <v>-6249.5</v>
          </cell>
          <cell r="BI208">
            <v>-6250.9999999999982</v>
          </cell>
          <cell r="BK208">
            <v>-2386</v>
          </cell>
          <cell r="BL208">
            <v>-5632</v>
          </cell>
          <cell r="BM208">
            <v>-7980</v>
          </cell>
          <cell r="BN208">
            <v>-6249.5</v>
          </cell>
          <cell r="BT208">
            <v>-742.6</v>
          </cell>
          <cell r="BU208">
            <v>-1995</v>
          </cell>
          <cell r="BV208">
            <v>-1709.5</v>
          </cell>
          <cell r="BW208">
            <v>-2849.38</v>
          </cell>
          <cell r="BX208">
            <v>-3989.26</v>
          </cell>
          <cell r="BY208">
            <v>-5129.1400000000003</v>
          </cell>
          <cell r="BZ208">
            <v>-6269.02</v>
          </cell>
          <cell r="CA208">
            <v>-7408.9000000000005</v>
          </cell>
          <cell r="CB208">
            <v>-8548.7800000000007</v>
          </cell>
          <cell r="CC208">
            <v>-9688.66</v>
          </cell>
          <cell r="CD208">
            <v>-10828.54</v>
          </cell>
          <cell r="CE208">
            <v>-11968.420000000002</v>
          </cell>
          <cell r="CF208">
            <v>-11968.420000000002</v>
          </cell>
          <cell r="CH208">
            <v>-1709.5</v>
          </cell>
          <cell r="CI208">
            <v>-5129.1400000000003</v>
          </cell>
          <cell r="CJ208">
            <v>-8548.7800000000007</v>
          </cell>
          <cell r="CK208">
            <v>-11968.420000000002</v>
          </cell>
          <cell r="CQ208">
            <v>-742.6</v>
          </cell>
          <cell r="CR208">
            <v>-1995</v>
          </cell>
          <cell r="CS208">
            <v>-1709.5</v>
          </cell>
          <cell r="CT208">
            <v>-2686.9</v>
          </cell>
          <cell r="CU208">
            <v>-3463.5</v>
          </cell>
          <cell r="CV208">
            <v>-3889.1</v>
          </cell>
          <cell r="CW208">
            <v>-4307.2666666666664</v>
          </cell>
          <cell r="CX208">
            <v>-4725.4333333333334</v>
          </cell>
          <cell r="CY208">
            <v>-5143.6000000000004</v>
          </cell>
          <cell r="CZ208">
            <v>-5561.7666666666673</v>
          </cell>
          <cell r="DA208">
            <v>-5979.9333333333343</v>
          </cell>
          <cell r="DB208">
            <v>-6398.1000000000013</v>
          </cell>
          <cell r="DC208">
            <v>-6398.1000000000013</v>
          </cell>
          <cell r="DE208">
            <v>-1709.5</v>
          </cell>
          <cell r="DF208">
            <v>-3889.1</v>
          </cell>
          <cell r="DG208">
            <v>-5143.6000000000004</v>
          </cell>
          <cell r="DH208">
            <v>-6398.1000000000013</v>
          </cell>
          <cell r="DN208">
            <v>-742.6</v>
          </cell>
          <cell r="DO208">
            <v>-1995</v>
          </cell>
          <cell r="DP208">
            <v>-1709.5</v>
          </cell>
          <cell r="DQ208">
            <v>-2686.9</v>
          </cell>
          <cell r="DR208">
            <v>-3463.5</v>
          </cell>
          <cell r="DS208">
            <v>-3889.1</v>
          </cell>
          <cell r="DT208">
            <v>-3678</v>
          </cell>
          <cell r="DU208">
            <v>-4239.8</v>
          </cell>
          <cell r="DV208">
            <v>0</v>
          </cell>
          <cell r="DW208">
            <v>0</v>
          </cell>
          <cell r="DX208">
            <v>0</v>
          </cell>
          <cell r="DY208">
            <v>-6398</v>
          </cell>
          <cell r="DZ208">
            <v>-6398</v>
          </cell>
          <cell r="EB208">
            <v>-1709.5</v>
          </cell>
          <cell r="EC208">
            <v>-3889.1</v>
          </cell>
          <cell r="ED208">
            <v>0</v>
          </cell>
          <cell r="EE208">
            <v>-6398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-4075</v>
          </cell>
          <cell r="EW208">
            <v>-4075</v>
          </cell>
          <cell r="EY208">
            <v>0</v>
          </cell>
          <cell r="EZ208">
            <v>0</v>
          </cell>
          <cell r="FA208">
            <v>0</v>
          </cell>
          <cell r="FB208">
            <v>-4075</v>
          </cell>
        </row>
        <row r="209">
          <cell r="A209">
            <v>76</v>
          </cell>
          <cell r="B209" t="str">
            <v>Intercompany Export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1256.3291346525446</v>
          </cell>
          <cell r="DZ211">
            <v>1256.3291346525446</v>
          </cell>
          <cell r="EB211">
            <v>0</v>
          </cell>
          <cell r="EC211">
            <v>0</v>
          </cell>
          <cell r="ED211">
            <v>0</v>
          </cell>
          <cell r="EE211">
            <v>1256.3291346525446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1334.2080000000001</v>
          </cell>
          <cell r="EW211">
            <v>1334.2080000000001</v>
          </cell>
          <cell r="EY211">
            <v>0</v>
          </cell>
          <cell r="EZ211">
            <v>0</v>
          </cell>
          <cell r="FA211">
            <v>0</v>
          </cell>
          <cell r="FB211">
            <v>1334.2080000000001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-82.345000000000482</v>
          </cell>
          <cell r="D213">
            <v>1813</v>
          </cell>
          <cell r="E213">
            <v>-990.13999999999396</v>
          </cell>
          <cell r="F213">
            <v>-397.833000000011</v>
          </cell>
          <cell r="G213">
            <v>2156.2040000000097</v>
          </cell>
          <cell r="H213">
            <v>5559.7504099999442</v>
          </cell>
          <cell r="I213">
            <v>7571.7730196261564</v>
          </cell>
          <cell r="J213">
            <v>9559.5904099999352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Q213">
            <v>-990.13999999999396</v>
          </cell>
          <cell r="R213">
            <v>5559.7504099999442</v>
          </cell>
          <cell r="S213">
            <v>0</v>
          </cell>
          <cell r="T213">
            <v>0</v>
          </cell>
          <cell r="Z213">
            <v>335.66433333333282</v>
          </cell>
          <cell r="AA213">
            <v>3317.326666666665</v>
          </cell>
          <cell r="AB213">
            <v>4589.3160000000044</v>
          </cell>
          <cell r="AC213">
            <v>7264.3086666666622</v>
          </cell>
          <cell r="AD213">
            <v>10783.806333333327</v>
          </cell>
          <cell r="AE213">
            <v>14815.642999999996</v>
          </cell>
          <cell r="AF213">
            <v>20699.065333333339</v>
          </cell>
          <cell r="AG213">
            <v>25783.593666666675</v>
          </cell>
          <cell r="AH213">
            <v>24484.469999999994</v>
          </cell>
          <cell r="AI213">
            <v>27653.593333333309</v>
          </cell>
          <cell r="AJ213">
            <v>30536.526666666719</v>
          </cell>
          <cell r="AK213">
            <v>32503.132999999973</v>
          </cell>
          <cell r="AL213">
            <v>32503.132999999973</v>
          </cell>
          <cell r="AN213">
            <v>4589.3160000000044</v>
          </cell>
          <cell r="AO213">
            <v>14815.642999999996</v>
          </cell>
          <cell r="AP213">
            <v>24484.469999999994</v>
          </cell>
          <cell r="AQ213">
            <v>32503.132999999973</v>
          </cell>
          <cell r="AW213">
            <v>-1545.9</v>
          </cell>
          <cell r="AX213">
            <v>-2775.8000000000029</v>
          </cell>
          <cell r="AY213">
            <v>-2434</v>
          </cell>
          <cell r="AZ213">
            <v>-667.90000000000873</v>
          </cell>
          <cell r="BA213">
            <v>2143.0999999999913</v>
          </cell>
          <cell r="BB213">
            <v>5118.1649999999981</v>
          </cell>
          <cell r="BC213">
            <v>8147.9419999999991</v>
          </cell>
          <cell r="BD213">
            <v>11641.941999999999</v>
          </cell>
          <cell r="BE213">
            <v>11975.142</v>
          </cell>
          <cell r="BF213">
            <v>16857.402000000013</v>
          </cell>
          <cell r="BG213">
            <v>21407.023000000005</v>
          </cell>
          <cell r="BH213">
            <v>23376.860369999948</v>
          </cell>
          <cell r="BI213">
            <v>23387.588369999976</v>
          </cell>
          <cell r="BK213">
            <v>-2434</v>
          </cell>
          <cell r="BL213">
            <v>5118.1649999999981</v>
          </cell>
          <cell r="BM213">
            <v>11975.142</v>
          </cell>
          <cell r="BN213">
            <v>23376.860369999948</v>
          </cell>
          <cell r="BT213">
            <v>-82.345000000000482</v>
          </cell>
          <cell r="BU213">
            <v>1813</v>
          </cell>
          <cell r="BV213">
            <v>-990.13999999999396</v>
          </cell>
          <cell r="BW213">
            <v>-2106.1399919999967</v>
          </cell>
          <cell r="BX213">
            <v>1004.5300159999838</v>
          </cell>
          <cell r="BY213">
            <v>5701.2000240000152</v>
          </cell>
          <cell r="BZ213">
            <v>12146.70003199999</v>
          </cell>
          <cell r="CA213">
            <v>17346.200039999982</v>
          </cell>
          <cell r="CB213">
            <v>16345.700047999999</v>
          </cell>
          <cell r="CC213">
            <v>21474.200055999991</v>
          </cell>
          <cell r="CD213">
            <v>27278.700063999921</v>
          </cell>
          <cell r="CE213">
            <v>32502.533401999906</v>
          </cell>
          <cell r="CF213">
            <v>32502.533401999906</v>
          </cell>
          <cell r="CH213">
            <v>-990.13999999999396</v>
          </cell>
          <cell r="CI213">
            <v>5701.2000240000152</v>
          </cell>
          <cell r="CJ213">
            <v>16345.700047999999</v>
          </cell>
          <cell r="CK213">
            <v>32502.533401999906</v>
          </cell>
          <cell r="CQ213">
            <v>-82.345000000000482</v>
          </cell>
          <cell r="CR213">
            <v>1813</v>
          </cell>
          <cell r="CS213">
            <v>-990.13999999999396</v>
          </cell>
          <cell r="CT213">
            <v>-397.833000000011</v>
          </cell>
          <cell r="CU213">
            <v>2156.2040000000097</v>
          </cell>
          <cell r="CV213">
            <v>5559.7504099999442</v>
          </cell>
          <cell r="CW213">
            <v>8523.7504099999678</v>
          </cell>
          <cell r="CX213">
            <v>11463.750409999975</v>
          </cell>
          <cell r="CY213">
            <v>10009.750409999988</v>
          </cell>
          <cell r="CZ213">
            <v>15489.750409999997</v>
          </cell>
          <cell r="DA213">
            <v>20434.750409999982</v>
          </cell>
          <cell r="DB213">
            <v>25429.750409999931</v>
          </cell>
          <cell r="DC213">
            <v>25429.750409999931</v>
          </cell>
          <cell r="DE213">
            <v>-990.13999999999396</v>
          </cell>
          <cell r="DF213">
            <v>5559.7504099999442</v>
          </cell>
          <cell r="DG213">
            <v>10009.750409999988</v>
          </cell>
          <cell r="DH213">
            <v>25429.750409999931</v>
          </cell>
          <cell r="DN213">
            <v>-82.345000000000482</v>
          </cell>
          <cell r="DO213">
            <v>1813</v>
          </cell>
          <cell r="DP213">
            <v>-990.13999999999396</v>
          </cell>
          <cell r="DQ213">
            <v>-397.833000000011</v>
          </cell>
          <cell r="DR213">
            <v>2156.2040000000097</v>
          </cell>
          <cell r="DS213">
            <v>5559.7504099999442</v>
          </cell>
          <cell r="DT213">
            <v>7571.7730196261564</v>
          </cell>
          <cell r="DU213">
            <v>9559.5904099999352</v>
          </cell>
          <cell r="DV213">
            <v>0</v>
          </cell>
          <cell r="DW213">
            <v>0</v>
          </cell>
          <cell r="DX213">
            <v>0</v>
          </cell>
          <cell r="DY213">
            <v>21917.179805600401</v>
          </cell>
          <cell r="DZ213">
            <v>21917.179805600401</v>
          </cell>
          <cell r="EB213">
            <v>-990.13999999999396</v>
          </cell>
          <cell r="EC213">
            <v>5559.7504099999442</v>
          </cell>
          <cell r="ED213">
            <v>0</v>
          </cell>
          <cell r="EE213">
            <v>21917.179805600401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31992.505000000005</v>
          </cell>
          <cell r="EW213">
            <v>31992.505000000005</v>
          </cell>
          <cell r="EY213">
            <v>0</v>
          </cell>
          <cell r="EZ213">
            <v>0</v>
          </cell>
          <cell r="FA213">
            <v>0</v>
          </cell>
          <cell r="FB213">
            <v>31992.505000000005</v>
          </cell>
        </row>
        <row r="214">
          <cell r="A214">
            <v>81</v>
          </cell>
          <cell r="B214" t="str">
            <v>Depreciation</v>
          </cell>
          <cell r="C214">
            <v>808.6</v>
          </cell>
          <cell r="D214">
            <v>1619</v>
          </cell>
          <cell r="E214">
            <v>2517.6999999999998</v>
          </cell>
          <cell r="F214">
            <v>3414.5</v>
          </cell>
          <cell r="G214">
            <v>4329</v>
          </cell>
          <cell r="H214">
            <v>5235.5</v>
          </cell>
          <cell r="I214">
            <v>6100.7</v>
          </cell>
          <cell r="J214">
            <v>6966.3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Q214">
            <v>2517.6999999999998</v>
          </cell>
          <cell r="R214">
            <v>5235.5</v>
          </cell>
          <cell r="S214">
            <v>0</v>
          </cell>
          <cell r="T214">
            <v>0</v>
          </cell>
          <cell r="Z214">
            <v>882.58333333333337</v>
          </cell>
          <cell r="AA214">
            <v>1765.1666666666667</v>
          </cell>
          <cell r="AB214">
            <v>2647.75</v>
          </cell>
          <cell r="AC214">
            <v>3530.3333333333335</v>
          </cell>
          <cell r="AD214">
            <v>4412.916666666667</v>
          </cell>
          <cell r="AE214">
            <v>5295.5</v>
          </cell>
          <cell r="AF214">
            <v>6178.083333333333</v>
          </cell>
          <cell r="AG214">
            <v>7060.6666666666661</v>
          </cell>
          <cell r="AH214">
            <v>7943.6666666666661</v>
          </cell>
          <cell r="AI214">
            <v>8826.6666666666661</v>
          </cell>
          <cell r="AJ214">
            <v>9709.6666666666661</v>
          </cell>
          <cell r="AK214">
            <v>10590.666666666666</v>
          </cell>
          <cell r="AL214">
            <v>10590.666666666666</v>
          </cell>
          <cell r="AN214">
            <v>2647.75</v>
          </cell>
          <cell r="AO214">
            <v>5295.5</v>
          </cell>
          <cell r="AP214">
            <v>7943.6666666666661</v>
          </cell>
          <cell r="AQ214">
            <v>10590.666666666666</v>
          </cell>
          <cell r="AW214">
            <v>785</v>
          </cell>
          <cell r="AX214">
            <v>1571.4</v>
          </cell>
          <cell r="AY214">
            <v>2393.5</v>
          </cell>
          <cell r="AZ214">
            <v>3134</v>
          </cell>
          <cell r="BA214">
            <v>3919</v>
          </cell>
          <cell r="BB214">
            <v>4715</v>
          </cell>
          <cell r="BC214">
            <v>5497</v>
          </cell>
          <cell r="BD214">
            <v>6279</v>
          </cell>
          <cell r="BE214">
            <v>7079.4</v>
          </cell>
          <cell r="BF214">
            <v>7886.2</v>
          </cell>
          <cell r="BG214">
            <v>8726</v>
          </cell>
          <cell r="BH214">
            <v>9542.5</v>
          </cell>
          <cell r="BI214">
            <v>9544</v>
          </cell>
          <cell r="BK214">
            <v>2393.5</v>
          </cell>
          <cell r="BL214">
            <v>4715</v>
          </cell>
          <cell r="BM214">
            <v>7079.4</v>
          </cell>
          <cell r="BN214">
            <v>9542.5</v>
          </cell>
          <cell r="BT214">
            <v>808.6</v>
          </cell>
          <cell r="BU214">
            <v>1619</v>
          </cell>
          <cell r="BV214">
            <v>2517.6999999999998</v>
          </cell>
          <cell r="BW214">
            <v>3414.7</v>
          </cell>
          <cell r="BX214">
            <v>4311.7</v>
          </cell>
          <cell r="BY214">
            <v>5208.7</v>
          </cell>
          <cell r="BZ214">
            <v>6105.7</v>
          </cell>
          <cell r="CA214">
            <v>7002.7</v>
          </cell>
          <cell r="CB214">
            <v>7899.7</v>
          </cell>
          <cell r="CC214">
            <v>8796.7000000000007</v>
          </cell>
          <cell r="CD214">
            <v>9693.7000000000007</v>
          </cell>
          <cell r="CE214">
            <v>10590.7</v>
          </cell>
          <cell r="CF214">
            <v>10590.7</v>
          </cell>
          <cell r="CH214">
            <v>2517.6999999999998</v>
          </cell>
          <cell r="CI214">
            <v>5208.7</v>
          </cell>
          <cell r="CJ214">
            <v>7899.7</v>
          </cell>
          <cell r="CK214">
            <v>10590.7</v>
          </cell>
          <cell r="CQ214">
            <v>808.6</v>
          </cell>
          <cell r="CR214">
            <v>1619</v>
          </cell>
          <cell r="CS214">
            <v>2517.6999999999998</v>
          </cell>
          <cell r="CT214">
            <v>3414.5</v>
          </cell>
          <cell r="CU214">
            <v>4329</v>
          </cell>
          <cell r="CV214">
            <v>5235.5</v>
          </cell>
          <cell r="CW214">
            <v>6128</v>
          </cell>
          <cell r="CX214">
            <v>7020.5</v>
          </cell>
          <cell r="CY214">
            <v>7913</v>
          </cell>
          <cell r="CZ214">
            <v>8805.5</v>
          </cell>
          <cell r="DA214">
            <v>9698</v>
          </cell>
          <cell r="DB214">
            <v>10590.5</v>
          </cell>
          <cell r="DC214">
            <v>10590.5</v>
          </cell>
          <cell r="DE214">
            <v>2517.6999999999998</v>
          </cell>
          <cell r="DF214">
            <v>5235.5</v>
          </cell>
          <cell r="DG214">
            <v>7913</v>
          </cell>
          <cell r="DH214">
            <v>10590.5</v>
          </cell>
          <cell r="DN214">
            <v>808.6</v>
          </cell>
          <cell r="DO214">
            <v>1619</v>
          </cell>
          <cell r="DP214">
            <v>2517.6999999999998</v>
          </cell>
          <cell r="DQ214">
            <v>3414.5</v>
          </cell>
          <cell r="DR214">
            <v>4329</v>
          </cell>
          <cell r="DS214">
            <v>5235.5</v>
          </cell>
          <cell r="DT214">
            <v>6100.7</v>
          </cell>
          <cell r="DU214">
            <v>6966.3</v>
          </cell>
          <cell r="DV214">
            <v>0</v>
          </cell>
          <cell r="DW214">
            <v>0</v>
          </cell>
          <cell r="DX214">
            <v>0</v>
          </cell>
          <cell r="DY214">
            <v>10590</v>
          </cell>
          <cell r="DZ214">
            <v>10590</v>
          </cell>
          <cell r="EB214">
            <v>2517.6999999999998</v>
          </cell>
          <cell r="EC214">
            <v>5235.5</v>
          </cell>
          <cell r="ED214">
            <v>0</v>
          </cell>
          <cell r="EE214">
            <v>10590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11625</v>
          </cell>
          <cell r="EW214">
            <v>11625</v>
          </cell>
          <cell r="EY214">
            <v>0</v>
          </cell>
          <cell r="EZ214">
            <v>0</v>
          </cell>
          <cell r="FA214">
            <v>0</v>
          </cell>
          <cell r="FB214">
            <v>11625</v>
          </cell>
        </row>
        <row r="215">
          <cell r="A215">
            <v>82</v>
          </cell>
          <cell r="B215" t="str">
            <v>EBIT</v>
          </cell>
          <cell r="C215">
            <v>-890.9450000000005</v>
          </cell>
          <cell r="D215">
            <v>194</v>
          </cell>
          <cell r="E215">
            <v>-3507.8399999999938</v>
          </cell>
          <cell r="F215">
            <v>-3812.333000000011</v>
          </cell>
          <cell r="G215">
            <v>-2172.7959999999903</v>
          </cell>
          <cell r="H215">
            <v>324.25040999994417</v>
          </cell>
          <cell r="I215">
            <v>1471.0730196261566</v>
          </cell>
          <cell r="J215">
            <v>2593.290409999935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Q215">
            <v>-3507.8399999999938</v>
          </cell>
          <cell r="R215">
            <v>324.25040999994417</v>
          </cell>
          <cell r="S215">
            <v>0</v>
          </cell>
          <cell r="T215">
            <v>0</v>
          </cell>
          <cell r="Z215">
            <v>-546.91900000000055</v>
          </cell>
          <cell r="AA215">
            <v>1552.1599999999983</v>
          </cell>
          <cell r="AB215">
            <v>1941.5660000000044</v>
          </cell>
          <cell r="AC215">
            <v>3733.9753333333288</v>
          </cell>
          <cell r="AD215">
            <v>6370.8896666666597</v>
          </cell>
          <cell r="AE215">
            <v>9520.1429999999964</v>
          </cell>
          <cell r="AF215">
            <v>14520.982000000007</v>
          </cell>
          <cell r="AG215">
            <v>18722.927000000011</v>
          </cell>
          <cell r="AH215">
            <v>16540.80333333333</v>
          </cell>
          <cell r="AI215">
            <v>18826.926666666644</v>
          </cell>
          <cell r="AJ215">
            <v>20826.860000000052</v>
          </cell>
          <cell r="AK215">
            <v>21912.466333333308</v>
          </cell>
          <cell r="AL215">
            <v>21912.466333333308</v>
          </cell>
          <cell r="AN215">
            <v>1941.5660000000044</v>
          </cell>
          <cell r="AO215">
            <v>9520.1429999999964</v>
          </cell>
          <cell r="AP215">
            <v>16540.80333333333</v>
          </cell>
          <cell r="AQ215">
            <v>21912.466333333308</v>
          </cell>
          <cell r="AW215">
            <v>-2330.9</v>
          </cell>
          <cell r="AX215">
            <v>-4347.2000000000025</v>
          </cell>
          <cell r="AY215">
            <v>-4827.5</v>
          </cell>
          <cell r="AZ215">
            <v>-3801.9000000000087</v>
          </cell>
          <cell r="BA215">
            <v>-1775.9000000000087</v>
          </cell>
          <cell r="BB215">
            <v>403.16499999999814</v>
          </cell>
          <cell r="BC215">
            <v>2650.9419999999991</v>
          </cell>
          <cell r="BD215">
            <v>5362.9419999999991</v>
          </cell>
          <cell r="BE215">
            <v>4895.7420000000002</v>
          </cell>
          <cell r="BF215">
            <v>8971.202000000012</v>
          </cell>
          <cell r="BG215">
            <v>12681.023000000005</v>
          </cell>
          <cell r="BH215">
            <v>13834.360369999948</v>
          </cell>
          <cell r="BI215">
            <v>13843.588369999976</v>
          </cell>
          <cell r="BK215">
            <v>-4827.5</v>
          </cell>
          <cell r="BL215">
            <v>403.16499999999814</v>
          </cell>
          <cell r="BM215">
            <v>4895.7420000000002</v>
          </cell>
          <cell r="BN215">
            <v>13834.360369999948</v>
          </cell>
          <cell r="BT215">
            <v>-890.9450000000005</v>
          </cell>
          <cell r="BU215">
            <v>194</v>
          </cell>
          <cell r="BV215">
            <v>-3507.8399999999938</v>
          </cell>
          <cell r="BW215">
            <v>-5520.8399919999965</v>
          </cell>
          <cell r="BX215">
            <v>-3307.169984000016</v>
          </cell>
          <cell r="BY215">
            <v>492.5000240000154</v>
          </cell>
          <cell r="BZ215">
            <v>6041.0000319999899</v>
          </cell>
          <cell r="CA215">
            <v>10343.500039999981</v>
          </cell>
          <cell r="CB215">
            <v>8446.0000479999981</v>
          </cell>
          <cell r="CC215">
            <v>12677.50005599999</v>
          </cell>
          <cell r="CD215">
            <v>17585.00006399992</v>
          </cell>
          <cell r="CE215">
            <v>21911.833401999906</v>
          </cell>
          <cell r="CF215">
            <v>21911.833401999906</v>
          </cell>
          <cell r="CH215">
            <v>-3507.8399999999938</v>
          </cell>
          <cell r="CI215">
            <v>492.5000240000154</v>
          </cell>
          <cell r="CJ215">
            <v>8446.0000479999981</v>
          </cell>
          <cell r="CK215">
            <v>21911.833401999906</v>
          </cell>
          <cell r="CQ215">
            <v>-890.9450000000005</v>
          </cell>
          <cell r="CR215">
            <v>194</v>
          </cell>
          <cell r="CS215">
            <v>-3507.8399999999938</v>
          </cell>
          <cell r="CT215">
            <v>-3812.333000000011</v>
          </cell>
          <cell r="CU215">
            <v>-2172.7959999999903</v>
          </cell>
          <cell r="CV215">
            <v>324.25040999994417</v>
          </cell>
          <cell r="CW215">
            <v>2395.7504099999678</v>
          </cell>
          <cell r="CX215">
            <v>4443.2504099999751</v>
          </cell>
          <cell r="CY215">
            <v>2096.7504099999878</v>
          </cell>
          <cell r="CZ215">
            <v>6684.2504099999969</v>
          </cell>
          <cell r="DA215">
            <v>10736.750409999982</v>
          </cell>
          <cell r="DB215">
            <v>14839.250409999931</v>
          </cell>
          <cell r="DC215">
            <v>14839.250409999931</v>
          </cell>
          <cell r="DE215">
            <v>-3507.8399999999938</v>
          </cell>
          <cell r="DF215">
            <v>324.25040999994417</v>
          </cell>
          <cell r="DG215">
            <v>2096.7504099999878</v>
          </cell>
          <cell r="DH215">
            <v>14839.250409999931</v>
          </cell>
          <cell r="DN215">
            <v>-890.9450000000005</v>
          </cell>
          <cell r="DO215">
            <v>194</v>
          </cell>
          <cell r="DP215">
            <v>-3507.8399999999938</v>
          </cell>
          <cell r="DQ215">
            <v>-3812.333000000011</v>
          </cell>
          <cell r="DR215">
            <v>-2172.7959999999903</v>
          </cell>
          <cell r="DS215">
            <v>324.25040999994417</v>
          </cell>
          <cell r="DT215">
            <v>1471.0730196261566</v>
          </cell>
          <cell r="DU215">
            <v>2593.290409999935</v>
          </cell>
          <cell r="DV215">
            <v>0</v>
          </cell>
          <cell r="DW215">
            <v>0</v>
          </cell>
          <cell r="DX215">
            <v>0</v>
          </cell>
          <cell r="DY215">
            <v>11327.179805600401</v>
          </cell>
          <cell r="DZ215">
            <v>11327.179805600401</v>
          </cell>
          <cell r="EB215">
            <v>-3507.8399999999938</v>
          </cell>
          <cell r="EC215">
            <v>324.25040999994417</v>
          </cell>
          <cell r="ED215">
            <v>0</v>
          </cell>
          <cell r="EE215">
            <v>11327.179805600401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20367.505000000005</v>
          </cell>
          <cell r="EW215">
            <v>20367.505000000005</v>
          </cell>
          <cell r="EY215">
            <v>0</v>
          </cell>
          <cell r="EZ215">
            <v>0</v>
          </cell>
          <cell r="FA215">
            <v>0</v>
          </cell>
          <cell r="FB215">
            <v>20367.505000000005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-890.9450000000005</v>
          </cell>
          <cell r="D218">
            <v>194</v>
          </cell>
          <cell r="E218">
            <v>-3507.8399999999938</v>
          </cell>
          <cell r="F218">
            <v>-3812.333000000011</v>
          </cell>
          <cell r="G218">
            <v>-2172.7959999999903</v>
          </cell>
          <cell r="H218">
            <v>324.25040999994417</v>
          </cell>
          <cell r="I218">
            <v>1471.0730196261566</v>
          </cell>
          <cell r="J218">
            <v>2593.290409999935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Q218">
            <v>-3507.8399999999938</v>
          </cell>
          <cell r="R218">
            <v>324.25040999994417</v>
          </cell>
          <cell r="S218">
            <v>0</v>
          </cell>
          <cell r="T218">
            <v>0</v>
          </cell>
          <cell r="Z218">
            <v>-546.91900000000055</v>
          </cell>
          <cell r="AA218">
            <v>1552.1599999999983</v>
          </cell>
          <cell r="AB218">
            <v>1941.5660000000044</v>
          </cell>
          <cell r="AC218">
            <v>3733.9753333333288</v>
          </cell>
          <cell r="AD218">
            <v>6370.8896666666597</v>
          </cell>
          <cell r="AE218">
            <v>9520.1429999999964</v>
          </cell>
          <cell r="AF218">
            <v>14520.982000000007</v>
          </cell>
          <cell r="AG218">
            <v>18722.927000000011</v>
          </cell>
          <cell r="AH218">
            <v>16540.80333333333</v>
          </cell>
          <cell r="AI218">
            <v>18826.926666666644</v>
          </cell>
          <cell r="AJ218">
            <v>20826.860000000052</v>
          </cell>
          <cell r="AK218">
            <v>21912.466333333308</v>
          </cell>
          <cell r="AL218">
            <v>21912.466333333308</v>
          </cell>
          <cell r="AN218">
            <v>1941.5660000000044</v>
          </cell>
          <cell r="AO218">
            <v>9520.1429999999964</v>
          </cell>
          <cell r="AP218">
            <v>16540.80333333333</v>
          </cell>
          <cell r="AQ218">
            <v>21912.466333333308</v>
          </cell>
          <cell r="AW218">
            <v>-2330.9</v>
          </cell>
          <cell r="AX218">
            <v>-4347.2000000000025</v>
          </cell>
          <cell r="AY218">
            <v>-4827.5</v>
          </cell>
          <cell r="AZ218">
            <v>-3801.9000000000087</v>
          </cell>
          <cell r="BA218">
            <v>-1775.9000000000087</v>
          </cell>
          <cell r="BB218">
            <v>403.16499999999814</v>
          </cell>
          <cell r="BC218">
            <v>2650.9419999999991</v>
          </cell>
          <cell r="BD218">
            <v>5362.9419999999991</v>
          </cell>
          <cell r="BE218">
            <v>4895.7420000000002</v>
          </cell>
          <cell r="BF218">
            <v>8971.202000000012</v>
          </cell>
          <cell r="BG218">
            <v>12681.023000000005</v>
          </cell>
          <cell r="BH218">
            <v>13834.360369999948</v>
          </cell>
          <cell r="BI218">
            <v>13843.588369999976</v>
          </cell>
          <cell r="BK218">
            <v>-4827.5</v>
          </cell>
          <cell r="BL218">
            <v>403.16499999999814</v>
          </cell>
          <cell r="BM218">
            <v>4895.7420000000002</v>
          </cell>
          <cell r="BN218">
            <v>13834.360369999948</v>
          </cell>
          <cell r="BT218">
            <v>-890.9450000000005</v>
          </cell>
          <cell r="BU218">
            <v>194</v>
          </cell>
          <cell r="BV218">
            <v>-3507.8399999999938</v>
          </cell>
          <cell r="BW218">
            <v>-5520.8399919999965</v>
          </cell>
          <cell r="BX218">
            <v>-3307.169984000016</v>
          </cell>
          <cell r="BY218">
            <v>492.5000240000154</v>
          </cell>
          <cell r="BZ218">
            <v>6041.0000319999899</v>
          </cell>
          <cell r="CA218">
            <v>10343.500039999981</v>
          </cell>
          <cell r="CB218">
            <v>8446.0000479999981</v>
          </cell>
          <cell r="CC218">
            <v>12677.50005599999</v>
          </cell>
          <cell r="CD218">
            <v>17585.00006399992</v>
          </cell>
          <cell r="CE218">
            <v>21911.833401999906</v>
          </cell>
          <cell r="CF218">
            <v>21911.833401999906</v>
          </cell>
          <cell r="CH218">
            <v>-3507.8399999999938</v>
          </cell>
          <cell r="CI218">
            <v>492.5000240000154</v>
          </cell>
          <cell r="CJ218">
            <v>8446.0000479999981</v>
          </cell>
          <cell r="CK218">
            <v>21911.833401999906</v>
          </cell>
          <cell r="CQ218">
            <v>-890.9450000000005</v>
          </cell>
          <cell r="CR218">
            <v>194</v>
          </cell>
          <cell r="CS218">
            <v>-3507.8399999999938</v>
          </cell>
          <cell r="CT218">
            <v>-3812.333000000011</v>
          </cell>
          <cell r="CU218">
            <v>-2172.7959999999903</v>
          </cell>
          <cell r="CV218">
            <v>324.25040999994417</v>
          </cell>
          <cell r="CW218">
            <v>2395.7504099999678</v>
          </cell>
          <cell r="CX218">
            <v>4443.2504099999751</v>
          </cell>
          <cell r="CY218">
            <v>2096.7504099999878</v>
          </cell>
          <cell r="CZ218">
            <v>6684.2504099999969</v>
          </cell>
          <cell r="DA218">
            <v>10736.750409999982</v>
          </cell>
          <cell r="DB218">
            <v>14839.250409999931</v>
          </cell>
          <cell r="DC218">
            <v>14839.250409999931</v>
          </cell>
          <cell r="DE218">
            <v>-3507.8399999999938</v>
          </cell>
          <cell r="DF218">
            <v>324.25040999994417</v>
          </cell>
          <cell r="DG218">
            <v>2096.7504099999878</v>
          </cell>
          <cell r="DH218">
            <v>14839.250409999931</v>
          </cell>
          <cell r="DN218">
            <v>-890.9450000000005</v>
          </cell>
          <cell r="DO218">
            <v>194</v>
          </cell>
          <cell r="DP218">
            <v>-3507.8399999999938</v>
          </cell>
          <cell r="DQ218">
            <v>-3812.333000000011</v>
          </cell>
          <cell r="DR218">
            <v>-2172.7959999999903</v>
          </cell>
          <cell r="DS218">
            <v>324.25040999994417</v>
          </cell>
          <cell r="DT218">
            <v>1471.0730196261566</v>
          </cell>
          <cell r="DU218">
            <v>2593.290409999935</v>
          </cell>
          <cell r="DV218">
            <v>0</v>
          </cell>
          <cell r="DW218">
            <v>0</v>
          </cell>
          <cell r="DX218">
            <v>0</v>
          </cell>
          <cell r="DY218">
            <v>11327.179805600401</v>
          </cell>
          <cell r="DZ218">
            <v>11327.179805600401</v>
          </cell>
          <cell r="EB218">
            <v>-3507.8399999999938</v>
          </cell>
          <cell r="EC218">
            <v>324.25040999994417</v>
          </cell>
          <cell r="ED218">
            <v>0</v>
          </cell>
          <cell r="EE218">
            <v>11327.179805600401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20367.505000000005</v>
          </cell>
          <cell r="EW218">
            <v>20367.505000000005</v>
          </cell>
          <cell r="EY218">
            <v>0</v>
          </cell>
          <cell r="EZ218">
            <v>0</v>
          </cell>
          <cell r="FA218">
            <v>0</v>
          </cell>
          <cell r="FB218">
            <v>20367.505000000005</v>
          </cell>
        </row>
        <row r="219">
          <cell r="A219">
            <v>86</v>
          </cell>
          <cell r="B219" t="str">
            <v>Unrestricted EBIT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-890.9450000000005</v>
          </cell>
          <cell r="D221">
            <v>194</v>
          </cell>
          <cell r="E221">
            <v>-3507.8399999999938</v>
          </cell>
          <cell r="F221">
            <v>-3812.333000000011</v>
          </cell>
          <cell r="G221">
            <v>-2172.7959999999903</v>
          </cell>
          <cell r="H221">
            <v>324.25040999994417</v>
          </cell>
          <cell r="I221">
            <v>1471.0730196261566</v>
          </cell>
          <cell r="J221">
            <v>2593.290409999935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Q221">
            <v>-3507.8399999999938</v>
          </cell>
          <cell r="R221">
            <v>324.25040999994417</v>
          </cell>
          <cell r="S221">
            <v>0</v>
          </cell>
          <cell r="T221">
            <v>0</v>
          </cell>
          <cell r="Z221">
            <v>-546.91900000000055</v>
          </cell>
          <cell r="AA221">
            <v>1552.1599999999983</v>
          </cell>
          <cell r="AB221">
            <v>1941.5660000000044</v>
          </cell>
          <cell r="AC221">
            <v>3733.9753333333288</v>
          </cell>
          <cell r="AD221">
            <v>6370.8896666666597</v>
          </cell>
          <cell r="AE221">
            <v>9520.1429999999964</v>
          </cell>
          <cell r="AF221">
            <v>14520.982000000007</v>
          </cell>
          <cell r="AG221">
            <v>18722.927000000011</v>
          </cell>
          <cell r="AH221">
            <v>16540.80333333333</v>
          </cell>
          <cell r="AI221">
            <v>18826.926666666644</v>
          </cell>
          <cell r="AJ221">
            <v>20826.860000000052</v>
          </cell>
          <cell r="AK221">
            <v>21912.466333333308</v>
          </cell>
          <cell r="AL221">
            <v>21912.466333333308</v>
          </cell>
          <cell r="AN221">
            <v>1941.5660000000044</v>
          </cell>
          <cell r="AO221">
            <v>9520.1429999999964</v>
          </cell>
          <cell r="AP221">
            <v>16540.80333333333</v>
          </cell>
          <cell r="AQ221">
            <v>21912.466333333308</v>
          </cell>
          <cell r="AW221">
            <v>-2330.9</v>
          </cell>
          <cell r="AX221">
            <v>-4347.2000000000025</v>
          </cell>
          <cell r="AY221">
            <v>-4827.5</v>
          </cell>
          <cell r="AZ221">
            <v>-3801.9000000000087</v>
          </cell>
          <cell r="BA221">
            <v>-1775.9000000000087</v>
          </cell>
          <cell r="BB221">
            <v>403.16499999999814</v>
          </cell>
          <cell r="BC221">
            <v>2650.9419999999991</v>
          </cell>
          <cell r="BD221">
            <v>5362.9419999999991</v>
          </cell>
          <cell r="BE221">
            <v>4895.7420000000002</v>
          </cell>
          <cell r="BF221">
            <v>8971.202000000012</v>
          </cell>
          <cell r="BG221">
            <v>12681.023000000005</v>
          </cell>
          <cell r="BH221">
            <v>13834.360369999948</v>
          </cell>
          <cell r="BI221">
            <v>13843.588369999976</v>
          </cell>
          <cell r="BK221">
            <v>-4827.5</v>
          </cell>
          <cell r="BL221">
            <v>403.16499999999814</v>
          </cell>
          <cell r="BM221">
            <v>4895.7420000000002</v>
          </cell>
          <cell r="BN221">
            <v>13834.360369999948</v>
          </cell>
          <cell r="BT221">
            <v>-890.9450000000005</v>
          </cell>
          <cell r="BU221">
            <v>194</v>
          </cell>
          <cell r="BV221">
            <v>-3507.8399999999938</v>
          </cell>
          <cell r="BW221">
            <v>-5520.8399919999965</v>
          </cell>
          <cell r="BX221">
            <v>-3307.169984000016</v>
          </cell>
          <cell r="BY221">
            <v>492.5000240000154</v>
          </cell>
          <cell r="BZ221">
            <v>6041.0000319999899</v>
          </cell>
          <cell r="CA221">
            <v>10343.500039999981</v>
          </cell>
          <cell r="CB221">
            <v>8446.0000479999981</v>
          </cell>
          <cell r="CC221">
            <v>12677.50005599999</v>
          </cell>
          <cell r="CD221">
            <v>17585.00006399992</v>
          </cell>
          <cell r="CE221">
            <v>21911.833401999906</v>
          </cell>
          <cell r="CF221">
            <v>21911.833401999906</v>
          </cell>
          <cell r="CH221">
            <v>-3507.8399999999938</v>
          </cell>
          <cell r="CI221">
            <v>492.5000240000154</v>
          </cell>
          <cell r="CJ221">
            <v>8446.0000479999981</v>
          </cell>
          <cell r="CK221">
            <v>21911.833401999906</v>
          </cell>
          <cell r="CQ221">
            <v>-890.9450000000005</v>
          </cell>
          <cell r="CR221">
            <v>194</v>
          </cell>
          <cell r="CS221">
            <v>-3507.8399999999938</v>
          </cell>
          <cell r="CT221">
            <v>-3812.333000000011</v>
          </cell>
          <cell r="CU221">
            <v>-2172.7959999999903</v>
          </cell>
          <cell r="CV221">
            <v>324.25040999994417</v>
          </cell>
          <cell r="CW221">
            <v>2395.7504099999678</v>
          </cell>
          <cell r="CX221">
            <v>4443.2504099999751</v>
          </cell>
          <cell r="CY221">
            <v>2096.7504099999878</v>
          </cell>
          <cell r="CZ221">
            <v>6684.2504099999969</v>
          </cell>
          <cell r="DA221">
            <v>10736.750409999982</v>
          </cell>
          <cell r="DB221">
            <v>14839.250409999931</v>
          </cell>
          <cell r="DC221">
            <v>14839.250409999931</v>
          </cell>
          <cell r="DE221">
            <v>-3507.8399999999938</v>
          </cell>
          <cell r="DF221">
            <v>324.25040999994417</v>
          </cell>
          <cell r="DG221">
            <v>2096.7504099999878</v>
          </cell>
          <cell r="DH221">
            <v>14839.250409999931</v>
          </cell>
          <cell r="DN221">
            <v>-890.9450000000005</v>
          </cell>
          <cell r="DO221">
            <v>194</v>
          </cell>
          <cell r="DP221">
            <v>-3507.8399999999938</v>
          </cell>
          <cell r="DQ221">
            <v>-3812.333000000011</v>
          </cell>
          <cell r="DR221">
            <v>-2172.7959999999903</v>
          </cell>
          <cell r="DS221">
            <v>324.25040999994417</v>
          </cell>
          <cell r="DT221">
            <v>1471.0730196261566</v>
          </cell>
          <cell r="DU221">
            <v>2593.290409999935</v>
          </cell>
          <cell r="DV221">
            <v>0</v>
          </cell>
          <cell r="DW221">
            <v>0</v>
          </cell>
          <cell r="DX221">
            <v>0</v>
          </cell>
          <cell r="DY221">
            <v>11327.179805600401</v>
          </cell>
          <cell r="DZ221">
            <v>11327.179805600401</v>
          </cell>
          <cell r="EB221">
            <v>-3507.8399999999938</v>
          </cell>
          <cell r="EC221">
            <v>324.25040999994417</v>
          </cell>
          <cell r="ED221">
            <v>0</v>
          </cell>
          <cell r="EE221">
            <v>11327.179805600401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20367.505000000005</v>
          </cell>
          <cell r="EW221">
            <v>20367.505000000005</v>
          </cell>
          <cell r="EY221">
            <v>0</v>
          </cell>
          <cell r="EZ221">
            <v>0</v>
          </cell>
          <cell r="FA221">
            <v>0</v>
          </cell>
          <cell r="FB221">
            <v>20367.505000000005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C223">
            <v>84.1</v>
          </cell>
          <cell r="D223">
            <v>168</v>
          </cell>
          <cell r="E223">
            <v>248.87344000000002</v>
          </cell>
          <cell r="F223">
            <v>384</v>
          </cell>
          <cell r="G223">
            <v>481.7</v>
          </cell>
          <cell r="H223">
            <v>546.1</v>
          </cell>
          <cell r="I223">
            <v>619.79999999999995</v>
          </cell>
          <cell r="J223">
            <v>681.8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248.87344000000002</v>
          </cell>
          <cell r="R223">
            <v>546.1</v>
          </cell>
          <cell r="S223">
            <v>0</v>
          </cell>
          <cell r="T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W223">
            <v>-12</v>
          </cell>
          <cell r="AX223">
            <v>-15</v>
          </cell>
          <cell r="AY223">
            <v>0.5</v>
          </cell>
          <cell r="AZ223">
            <v>14.4</v>
          </cell>
          <cell r="BA223">
            <v>21.4</v>
          </cell>
          <cell r="BB223">
            <v>-6</v>
          </cell>
          <cell r="BC223">
            <v>-63</v>
          </cell>
          <cell r="BD223">
            <v>-91</v>
          </cell>
          <cell r="BE223">
            <v>-38</v>
          </cell>
          <cell r="BF223">
            <v>42.599999999999994</v>
          </cell>
          <cell r="BG223">
            <v>137</v>
          </cell>
          <cell r="BH223">
            <v>188.8</v>
          </cell>
          <cell r="BI223">
            <v>188.5</v>
          </cell>
          <cell r="BK223">
            <v>0.5</v>
          </cell>
          <cell r="BL223">
            <v>-6</v>
          </cell>
          <cell r="BM223">
            <v>-38</v>
          </cell>
          <cell r="BN223">
            <v>188.8</v>
          </cell>
          <cell r="BT223">
            <v>84.1</v>
          </cell>
          <cell r="BU223">
            <v>168</v>
          </cell>
          <cell r="BV223">
            <v>248.87344000000002</v>
          </cell>
          <cell r="BW223">
            <v>248.87344000000002</v>
          </cell>
          <cell r="BX223">
            <v>248.87344000000002</v>
          </cell>
          <cell r="BY223">
            <v>248.87344000000002</v>
          </cell>
          <cell r="BZ223">
            <v>248.87344000000002</v>
          </cell>
          <cell r="CA223">
            <v>248.87344000000002</v>
          </cell>
          <cell r="CB223">
            <v>248.87344000000002</v>
          </cell>
          <cell r="CC223">
            <v>248.87344000000002</v>
          </cell>
          <cell r="CD223">
            <v>0</v>
          </cell>
          <cell r="CE223">
            <v>500</v>
          </cell>
          <cell r="CF223">
            <v>500</v>
          </cell>
          <cell r="CH223">
            <v>248.87344000000002</v>
          </cell>
          <cell r="CI223">
            <v>248.87344000000002</v>
          </cell>
          <cell r="CJ223">
            <v>248.87344000000002</v>
          </cell>
          <cell r="CK223">
            <v>500</v>
          </cell>
          <cell r="CQ223">
            <v>84.1</v>
          </cell>
          <cell r="CR223">
            <v>168</v>
          </cell>
          <cell r="CS223">
            <v>248.87344000000002</v>
          </cell>
          <cell r="CT223">
            <v>384</v>
          </cell>
          <cell r="CU223">
            <v>481.7</v>
          </cell>
          <cell r="CV223">
            <v>546.1</v>
          </cell>
          <cell r="CW223">
            <v>546.1</v>
          </cell>
          <cell r="CX223">
            <v>546.1</v>
          </cell>
          <cell r="CY223">
            <v>546.1</v>
          </cell>
          <cell r="CZ223">
            <v>546.1</v>
          </cell>
          <cell r="DA223">
            <v>0</v>
          </cell>
          <cell r="DB223">
            <v>750</v>
          </cell>
          <cell r="DC223">
            <v>750</v>
          </cell>
          <cell r="DE223">
            <v>248.87344000000002</v>
          </cell>
          <cell r="DF223">
            <v>546.1</v>
          </cell>
          <cell r="DG223">
            <v>546.1</v>
          </cell>
          <cell r="DH223">
            <v>750</v>
          </cell>
          <cell r="DN223">
            <v>84.1</v>
          </cell>
          <cell r="DO223">
            <v>168</v>
          </cell>
          <cell r="DP223">
            <v>248.87344000000002</v>
          </cell>
          <cell r="DQ223">
            <v>384</v>
          </cell>
          <cell r="DR223">
            <v>481.7</v>
          </cell>
          <cell r="DS223">
            <v>546.1</v>
          </cell>
          <cell r="DT223">
            <v>619.79999999999995</v>
          </cell>
          <cell r="DU223">
            <v>681.8</v>
          </cell>
          <cell r="DV223">
            <v>0</v>
          </cell>
          <cell r="DW223">
            <v>0</v>
          </cell>
          <cell r="DX223">
            <v>0</v>
          </cell>
          <cell r="DY223">
            <v>850</v>
          </cell>
          <cell r="DZ223">
            <v>850</v>
          </cell>
          <cell r="EB223">
            <v>248.87344000000002</v>
          </cell>
          <cell r="EC223">
            <v>546.1</v>
          </cell>
          <cell r="ED223">
            <v>0</v>
          </cell>
          <cell r="EE223">
            <v>850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84.1</v>
          </cell>
          <cell r="D231">
            <v>168</v>
          </cell>
          <cell r="E231">
            <v>248.87344000000002</v>
          </cell>
          <cell r="F231">
            <v>384</v>
          </cell>
          <cell r="G231">
            <v>481.7</v>
          </cell>
          <cell r="H231">
            <v>546.1</v>
          </cell>
          <cell r="I231">
            <v>619.79999999999995</v>
          </cell>
          <cell r="J231">
            <v>681.8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248.87344000000002</v>
          </cell>
          <cell r="R231">
            <v>546.1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-12</v>
          </cell>
          <cell r="AX231">
            <v>-15</v>
          </cell>
          <cell r="AY231">
            <v>0.5</v>
          </cell>
          <cell r="AZ231">
            <v>14.4</v>
          </cell>
          <cell r="BA231">
            <v>21.4</v>
          </cell>
          <cell r="BB231">
            <v>-6</v>
          </cell>
          <cell r="BC231">
            <v>-63</v>
          </cell>
          <cell r="BD231">
            <v>-91</v>
          </cell>
          <cell r="BE231">
            <v>-38</v>
          </cell>
          <cell r="BF231">
            <v>42.599999999999994</v>
          </cell>
          <cell r="BG231">
            <v>137</v>
          </cell>
          <cell r="BH231">
            <v>188.8</v>
          </cell>
          <cell r="BI231">
            <v>188.5</v>
          </cell>
          <cell r="BK231">
            <v>0.5</v>
          </cell>
          <cell r="BL231">
            <v>-6</v>
          </cell>
          <cell r="BM231">
            <v>-38</v>
          </cell>
          <cell r="BN231">
            <v>188.8</v>
          </cell>
          <cell r="BT231">
            <v>84.1</v>
          </cell>
          <cell r="BU231">
            <v>168</v>
          </cell>
          <cell r="BV231">
            <v>248.87344000000002</v>
          </cell>
          <cell r="BW231">
            <v>248.87344000000002</v>
          </cell>
          <cell r="BX231">
            <v>248.87344000000002</v>
          </cell>
          <cell r="BY231">
            <v>248.87344000000002</v>
          </cell>
          <cell r="BZ231">
            <v>248.87344000000002</v>
          </cell>
          <cell r="CA231">
            <v>248.87344000000002</v>
          </cell>
          <cell r="CB231">
            <v>248.87344000000002</v>
          </cell>
          <cell r="CC231">
            <v>248.87344000000002</v>
          </cell>
          <cell r="CD231">
            <v>0</v>
          </cell>
          <cell r="CE231">
            <v>500</v>
          </cell>
          <cell r="CF231">
            <v>500</v>
          </cell>
          <cell r="CH231">
            <v>248.87344000000002</v>
          </cell>
          <cell r="CI231">
            <v>248.87344000000002</v>
          </cell>
          <cell r="CJ231">
            <v>248.87344000000002</v>
          </cell>
          <cell r="CK231">
            <v>500</v>
          </cell>
          <cell r="CQ231">
            <v>84.1</v>
          </cell>
          <cell r="CR231">
            <v>168</v>
          </cell>
          <cell r="CS231">
            <v>248.87344000000002</v>
          </cell>
          <cell r="CT231">
            <v>384</v>
          </cell>
          <cell r="CU231">
            <v>481.7</v>
          </cell>
          <cell r="CV231">
            <v>546.1</v>
          </cell>
          <cell r="CW231">
            <v>546.1</v>
          </cell>
          <cell r="CX231">
            <v>546.1</v>
          </cell>
          <cell r="CY231">
            <v>546.1</v>
          </cell>
          <cell r="CZ231">
            <v>546.1</v>
          </cell>
          <cell r="DA231">
            <v>0</v>
          </cell>
          <cell r="DB231">
            <v>750</v>
          </cell>
          <cell r="DC231">
            <v>750</v>
          </cell>
          <cell r="DE231">
            <v>248.87344000000002</v>
          </cell>
          <cell r="DF231">
            <v>546.1</v>
          </cell>
          <cell r="DG231">
            <v>546.1</v>
          </cell>
          <cell r="DH231">
            <v>750</v>
          </cell>
          <cell r="DN231">
            <v>84.1</v>
          </cell>
          <cell r="DO231">
            <v>168</v>
          </cell>
          <cell r="DP231">
            <v>248.87344000000002</v>
          </cell>
          <cell r="DQ231">
            <v>384</v>
          </cell>
          <cell r="DR231">
            <v>481.7</v>
          </cell>
          <cell r="DS231">
            <v>546.1</v>
          </cell>
          <cell r="DT231">
            <v>619.79999999999995</v>
          </cell>
          <cell r="DU231">
            <v>681.8</v>
          </cell>
          <cell r="DV231">
            <v>0</v>
          </cell>
          <cell r="DW231">
            <v>0</v>
          </cell>
          <cell r="DX231">
            <v>0</v>
          </cell>
          <cell r="DY231">
            <v>850</v>
          </cell>
          <cell r="DZ231">
            <v>850</v>
          </cell>
          <cell r="EB231">
            <v>248.87344000000002</v>
          </cell>
          <cell r="EC231">
            <v>546.1</v>
          </cell>
          <cell r="ED231">
            <v>0</v>
          </cell>
          <cell r="EE231">
            <v>850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-975.04500000000053</v>
          </cell>
          <cell r="D245">
            <v>26</v>
          </cell>
          <cell r="E245">
            <v>-3756.7134399999936</v>
          </cell>
          <cell r="F245">
            <v>-4196.3330000000115</v>
          </cell>
          <cell r="G245">
            <v>-2654.4959999999901</v>
          </cell>
          <cell r="H245">
            <v>-221.84959000005585</v>
          </cell>
          <cell r="I245">
            <v>851.27301962615661</v>
          </cell>
          <cell r="J245">
            <v>1911.4904099999351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Q245">
            <v>-3756.7134399999936</v>
          </cell>
          <cell r="R245">
            <v>-221.84959000005585</v>
          </cell>
          <cell r="S245">
            <v>0</v>
          </cell>
          <cell r="T245">
            <v>0</v>
          </cell>
          <cell r="Z245">
            <v>-546.91900000000055</v>
          </cell>
          <cell r="AA245">
            <v>1552.1599999999983</v>
          </cell>
          <cell r="AB245">
            <v>1941.5660000000044</v>
          </cell>
          <cell r="AC245">
            <v>3733.9753333333288</v>
          </cell>
          <cell r="AD245">
            <v>6370.8896666666597</v>
          </cell>
          <cell r="AE245">
            <v>9520.1429999999964</v>
          </cell>
          <cell r="AF245">
            <v>14520.982000000007</v>
          </cell>
          <cell r="AG245">
            <v>18722.927000000011</v>
          </cell>
          <cell r="AH245">
            <v>16540.80333333333</v>
          </cell>
          <cell r="AI245">
            <v>18826.926666666644</v>
          </cell>
          <cell r="AJ245">
            <v>20826.860000000052</v>
          </cell>
          <cell r="AK245">
            <v>21912.466333333308</v>
          </cell>
          <cell r="AL245">
            <v>21912.466333333308</v>
          </cell>
          <cell r="AN245">
            <v>1941.5660000000044</v>
          </cell>
          <cell r="AO245">
            <v>9520.1429999999964</v>
          </cell>
          <cell r="AP245">
            <v>16540.80333333333</v>
          </cell>
          <cell r="AQ245">
            <v>21912.466333333308</v>
          </cell>
          <cell r="AW245">
            <v>-2318.9</v>
          </cell>
          <cell r="AX245">
            <v>-4332.2000000000025</v>
          </cell>
          <cell r="AY245">
            <v>-4828</v>
          </cell>
          <cell r="AZ245">
            <v>-3816.3000000000088</v>
          </cell>
          <cell r="BA245">
            <v>-1797.3000000000088</v>
          </cell>
          <cell r="BB245">
            <v>409.16499999999814</v>
          </cell>
          <cell r="BC245">
            <v>2713.9419999999991</v>
          </cell>
          <cell r="BD245">
            <v>5453.9419999999991</v>
          </cell>
          <cell r="BE245">
            <v>4933.7420000000002</v>
          </cell>
          <cell r="BF245">
            <v>8928.6020000000117</v>
          </cell>
          <cell r="BG245">
            <v>12544.023000000005</v>
          </cell>
          <cell r="BH245">
            <v>13645.560369999948</v>
          </cell>
          <cell r="BI245">
            <v>13655.088369999976</v>
          </cell>
          <cell r="BK245">
            <v>-4828</v>
          </cell>
          <cell r="BL245">
            <v>409.16499999999814</v>
          </cell>
          <cell r="BM245">
            <v>4933.7420000000002</v>
          </cell>
          <cell r="BN245">
            <v>13645.560369999948</v>
          </cell>
          <cell r="BT245">
            <v>-975.04500000000053</v>
          </cell>
          <cell r="BU245">
            <v>26</v>
          </cell>
          <cell r="BV245">
            <v>-3756.7134399999936</v>
          </cell>
          <cell r="BW245">
            <v>-5769.7134319999968</v>
          </cell>
          <cell r="BX245">
            <v>-3556.0434240000159</v>
          </cell>
          <cell r="BY245">
            <v>243.62658400001538</v>
          </cell>
          <cell r="BZ245">
            <v>5792.1265919999896</v>
          </cell>
          <cell r="CA245">
            <v>10094.626599999981</v>
          </cell>
          <cell r="CB245">
            <v>8197.1266079999987</v>
          </cell>
          <cell r="CC245">
            <v>12428.62661599999</v>
          </cell>
          <cell r="CD245">
            <v>17585.00006399992</v>
          </cell>
          <cell r="CE245">
            <v>21411.833401999906</v>
          </cell>
          <cell r="CF245">
            <v>21411.833401999906</v>
          </cell>
          <cell r="CH245">
            <v>-3756.7134399999936</v>
          </cell>
          <cell r="CI245">
            <v>243.62658400001538</v>
          </cell>
          <cell r="CJ245">
            <v>8197.1266079999987</v>
          </cell>
          <cell r="CK245">
            <v>21411.833401999906</v>
          </cell>
          <cell r="CQ245">
            <v>-975.04500000000053</v>
          </cell>
          <cell r="CR245">
            <v>26</v>
          </cell>
          <cell r="CS245">
            <v>-3756.7134399999936</v>
          </cell>
          <cell r="CT245">
            <v>-4196.3330000000115</v>
          </cell>
          <cell r="CU245">
            <v>-2654.4959999999901</v>
          </cell>
          <cell r="CV245">
            <v>-221.84959000005585</v>
          </cell>
          <cell r="CW245">
            <v>1849.6504099999679</v>
          </cell>
          <cell r="CX245">
            <v>3897.1504099999752</v>
          </cell>
          <cell r="CY245">
            <v>1550.6504099999879</v>
          </cell>
          <cell r="CZ245">
            <v>6138.1504099999966</v>
          </cell>
          <cell r="DA245">
            <v>10736.750409999982</v>
          </cell>
          <cell r="DB245">
            <v>14089.250409999931</v>
          </cell>
          <cell r="DC245">
            <v>14089.250409999931</v>
          </cell>
          <cell r="DE245">
            <v>-3756.7134399999936</v>
          </cell>
          <cell r="DF245">
            <v>-221.84959000005585</v>
          </cell>
          <cell r="DG245">
            <v>1550.6504099999879</v>
          </cell>
          <cell r="DH245">
            <v>14089.250409999931</v>
          </cell>
          <cell r="DN245">
            <v>-975.04500000000053</v>
          </cell>
          <cell r="DO245">
            <v>26</v>
          </cell>
          <cell r="DP245">
            <v>-3756.7134399999936</v>
          </cell>
          <cell r="DQ245">
            <v>-4196.3330000000115</v>
          </cell>
          <cell r="DR245">
            <v>-2654.4959999999901</v>
          </cell>
          <cell r="DS245">
            <v>-221.84959000005585</v>
          </cell>
          <cell r="DT245">
            <v>851.27301962615661</v>
          </cell>
          <cell r="DU245">
            <v>1911.4904099999351</v>
          </cell>
          <cell r="DV245">
            <v>0</v>
          </cell>
          <cell r="DW245">
            <v>0</v>
          </cell>
          <cell r="DX245">
            <v>0</v>
          </cell>
          <cell r="DY245">
            <v>10477.179805600401</v>
          </cell>
          <cell r="DZ245">
            <v>10477.179805600401</v>
          </cell>
          <cell r="EB245">
            <v>-3756.7134399999936</v>
          </cell>
          <cell r="EC245">
            <v>-221.84959000005585</v>
          </cell>
          <cell r="ED245">
            <v>0</v>
          </cell>
          <cell r="EE245">
            <v>10477.179805600401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20367.505000000005</v>
          </cell>
          <cell r="EW245">
            <v>20367.505000000005</v>
          </cell>
          <cell r="EY245">
            <v>0</v>
          </cell>
          <cell r="EZ245">
            <v>0</v>
          </cell>
          <cell r="FA245">
            <v>0</v>
          </cell>
          <cell r="FB245">
            <v>20367.505000000005</v>
          </cell>
        </row>
        <row r="246">
          <cell r="A246">
            <v>113</v>
          </cell>
          <cell r="B246" t="str">
            <v>Taxes</v>
          </cell>
          <cell r="C246">
            <v>-273.01260000000013</v>
          </cell>
          <cell r="D246">
            <v>7.2799999999999994</v>
          </cell>
          <cell r="E246">
            <v>-1051.8797631999983</v>
          </cell>
          <cell r="F246">
            <v>-1174.9732400000032</v>
          </cell>
          <cell r="G246">
            <v>-743.25887999999713</v>
          </cell>
          <cell r="H246">
            <v>-62.117885200015643</v>
          </cell>
          <cell r="I246">
            <v>238.35644549532384</v>
          </cell>
          <cell r="J246">
            <v>535.21731479998186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Q246">
            <v>-1051.8797631999983</v>
          </cell>
          <cell r="R246">
            <v>-62.117885200015643</v>
          </cell>
          <cell r="S246">
            <v>0</v>
          </cell>
          <cell r="T246">
            <v>0</v>
          </cell>
          <cell r="Z246">
            <v>-153.13732000000033</v>
          </cell>
          <cell r="AA246">
            <v>434.60480001999866</v>
          </cell>
          <cell r="AB246">
            <v>543.63848001999872</v>
          </cell>
          <cell r="AC246">
            <v>1045.5130933533324</v>
          </cell>
          <cell r="AD246">
            <v>1783.8491066866659</v>
          </cell>
          <cell r="AE246">
            <v>2665.6400400199991</v>
          </cell>
          <cell r="AF246">
            <v>4065.8749600199999</v>
          </cell>
          <cell r="AG246">
            <v>5242.419560020001</v>
          </cell>
          <cell r="AH246">
            <v>4631.4249333533344</v>
          </cell>
          <cell r="AI246">
            <v>5271.5394666866678</v>
          </cell>
          <cell r="AJ246">
            <v>5831.5208000200018</v>
          </cell>
          <cell r="AK246">
            <v>6135.7905733533353</v>
          </cell>
          <cell r="AL246">
            <v>6135.7905733533353</v>
          </cell>
          <cell r="AN246">
            <v>543.63848001999872</v>
          </cell>
          <cell r="AO246">
            <v>2665.6400400199991</v>
          </cell>
          <cell r="AP246">
            <v>4631.4249333533344</v>
          </cell>
          <cell r="AQ246">
            <v>6135.7905733533353</v>
          </cell>
          <cell r="AW246">
            <v>-649.29200000000003</v>
          </cell>
          <cell r="AX246">
            <v>-1213.0160000000005</v>
          </cell>
          <cell r="AY246">
            <v>-1351.84</v>
          </cell>
          <cell r="AZ246">
            <v>-1068.5640000000026</v>
          </cell>
          <cell r="BA246">
            <v>-503.24400000000247</v>
          </cell>
          <cell r="BB246">
            <v>114.56619999999947</v>
          </cell>
          <cell r="BC246">
            <v>759.90375999999969</v>
          </cell>
          <cell r="BD246">
            <v>1527.1037599999997</v>
          </cell>
          <cell r="BE246">
            <v>1381.44776</v>
          </cell>
          <cell r="BF246">
            <v>2500.0085600000034</v>
          </cell>
          <cell r="BG246">
            <v>3512.3264400000016</v>
          </cell>
          <cell r="BH246">
            <v>3820.7569035999854</v>
          </cell>
          <cell r="BI246">
            <v>3823.424743600001</v>
          </cell>
          <cell r="BK246">
            <v>-1351.84</v>
          </cell>
          <cell r="BL246">
            <v>114.56619999999947</v>
          </cell>
          <cell r="BM246">
            <v>1381.44776</v>
          </cell>
          <cell r="BN246">
            <v>3820.7569035999854</v>
          </cell>
          <cell r="BT246">
            <v>-273.01260000000013</v>
          </cell>
          <cell r="BU246">
            <v>7.2799999999999994</v>
          </cell>
          <cell r="BV246">
            <v>-1051.8797631999983</v>
          </cell>
          <cell r="BW246">
            <v>-1615.5197609599986</v>
          </cell>
          <cell r="BX246">
            <v>-995.69215871999984</v>
          </cell>
          <cell r="BY246">
            <v>68.215443519998757</v>
          </cell>
          <cell r="BZ246">
            <v>1621.7954457599976</v>
          </cell>
          <cell r="CA246">
            <v>2826.4954479999969</v>
          </cell>
          <cell r="CB246">
            <v>2295.1954502399963</v>
          </cell>
          <cell r="CC246">
            <v>3480.0154524799955</v>
          </cell>
          <cell r="CD246">
            <v>4923.8000179199953</v>
          </cell>
          <cell r="CE246">
            <v>5995.3133525599951</v>
          </cell>
          <cell r="CF246">
            <v>5995.3133525599951</v>
          </cell>
          <cell r="CH246">
            <v>-1051.8797631999983</v>
          </cell>
          <cell r="CI246">
            <v>68.215443519998757</v>
          </cell>
          <cell r="CJ246">
            <v>2295.1954502399963</v>
          </cell>
          <cell r="CK246">
            <v>5995.3133525599951</v>
          </cell>
          <cell r="CQ246">
            <v>-273.01260000000013</v>
          </cell>
          <cell r="CR246">
            <v>7.2799999999999994</v>
          </cell>
          <cell r="CS246">
            <v>-1051.8797631999983</v>
          </cell>
          <cell r="CT246">
            <v>-1174.9732400000032</v>
          </cell>
          <cell r="CU246">
            <v>-743.25887999999713</v>
          </cell>
          <cell r="CV246">
            <v>-62.117885200015643</v>
          </cell>
          <cell r="CW246">
            <v>517.90211479998391</v>
          </cell>
          <cell r="CX246">
            <v>1091.2021147999835</v>
          </cell>
          <cell r="CY246">
            <v>434.18211479998331</v>
          </cell>
          <cell r="CZ246">
            <v>1718.6821147999831</v>
          </cell>
          <cell r="DA246">
            <v>3006.2901147999828</v>
          </cell>
          <cell r="DB246">
            <v>3944.9901147999826</v>
          </cell>
          <cell r="DC246">
            <v>3944.9901147999826</v>
          </cell>
          <cell r="DE246">
            <v>-1051.8797631999983</v>
          </cell>
          <cell r="DF246">
            <v>-62.117885200015643</v>
          </cell>
          <cell r="DG246">
            <v>434.18211479998331</v>
          </cell>
          <cell r="DH246">
            <v>3944.9901147999826</v>
          </cell>
          <cell r="DN246">
            <v>-273.01260000000013</v>
          </cell>
          <cell r="DO246">
            <v>7.2799999999999994</v>
          </cell>
          <cell r="DP246">
            <v>-1051.8797631999983</v>
          </cell>
          <cell r="DQ246">
            <v>-1174.9732400000032</v>
          </cell>
          <cell r="DR246">
            <v>-743.25887999999713</v>
          </cell>
          <cell r="DS246">
            <v>-62.117885200015643</v>
          </cell>
          <cell r="DT246">
            <v>238.35644549532384</v>
          </cell>
          <cell r="DU246">
            <v>535.21731479998186</v>
          </cell>
          <cell r="DV246">
            <v>0</v>
          </cell>
          <cell r="DW246">
            <v>0</v>
          </cell>
          <cell r="DX246">
            <v>0</v>
          </cell>
          <cell r="DY246">
            <v>3138.0103455681124</v>
          </cell>
          <cell r="DZ246">
            <v>3138.0103455681124</v>
          </cell>
          <cell r="EB246">
            <v>-1051.8797631999983</v>
          </cell>
          <cell r="EC246">
            <v>-62.117885200015643</v>
          </cell>
          <cell r="ED246">
            <v>0</v>
          </cell>
          <cell r="EE246">
            <v>3138.0103455681124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5907.3014000000012</v>
          </cell>
          <cell r="EW246">
            <v>5907.3014000000012</v>
          </cell>
          <cell r="EY246">
            <v>0</v>
          </cell>
          <cell r="EZ246">
            <v>0</v>
          </cell>
          <cell r="FA246">
            <v>0</v>
          </cell>
          <cell r="FB246">
            <v>5907.3014000000012</v>
          </cell>
        </row>
        <row r="247">
          <cell r="A247">
            <v>114</v>
          </cell>
          <cell r="B247" t="str">
            <v>N.A.T. before Minority Interests</v>
          </cell>
          <cell r="C247">
            <v>-702.03240000000039</v>
          </cell>
          <cell r="D247">
            <v>18.72</v>
          </cell>
          <cell r="E247">
            <v>-2704.8336767999954</v>
          </cell>
          <cell r="F247">
            <v>-3021.3597600000085</v>
          </cell>
          <cell r="G247">
            <v>-1911.237119999993</v>
          </cell>
          <cell r="H247">
            <v>-159.73170480004021</v>
          </cell>
          <cell r="I247">
            <v>612.91657413083271</v>
          </cell>
          <cell r="J247">
            <v>1376.2730951999533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Q247">
            <v>-2704.8336767999954</v>
          </cell>
          <cell r="R247">
            <v>-159.73170480004021</v>
          </cell>
          <cell r="S247">
            <v>0</v>
          </cell>
          <cell r="T247">
            <v>0</v>
          </cell>
          <cell r="Z247">
            <v>-393.78168000000022</v>
          </cell>
          <cell r="AA247">
            <v>1117.5551999799995</v>
          </cell>
          <cell r="AB247">
            <v>1397.9275199800056</v>
          </cell>
          <cell r="AC247">
            <v>2688.4622399799964</v>
          </cell>
          <cell r="AD247">
            <v>4587.0405599799942</v>
          </cell>
          <cell r="AE247">
            <v>6854.5029599799973</v>
          </cell>
          <cell r="AF247">
            <v>10455.107039980008</v>
          </cell>
          <cell r="AG247">
            <v>13480.507439980011</v>
          </cell>
          <cell r="AH247">
            <v>11909.378399979996</v>
          </cell>
          <cell r="AI247">
            <v>13555.387199979978</v>
          </cell>
          <cell r="AJ247">
            <v>14995.33919998005</v>
          </cell>
          <cell r="AK247">
            <v>15776.675759979973</v>
          </cell>
          <cell r="AL247">
            <v>15776.675759979973</v>
          </cell>
          <cell r="AN247">
            <v>1397.9275199800056</v>
          </cell>
          <cell r="AO247">
            <v>6854.5029599799973</v>
          </cell>
          <cell r="AP247">
            <v>11909.378399979996</v>
          </cell>
          <cell r="AQ247">
            <v>15776.675759979973</v>
          </cell>
          <cell r="AW247">
            <v>-1669.6080000000002</v>
          </cell>
          <cell r="AX247">
            <v>-3119.184000000002</v>
          </cell>
          <cell r="AY247">
            <v>-3476.16</v>
          </cell>
          <cell r="AZ247">
            <v>-2747.7360000000062</v>
          </cell>
          <cell r="BA247">
            <v>-1294.0560000000064</v>
          </cell>
          <cell r="BB247">
            <v>294.59879999999868</v>
          </cell>
          <cell r="BC247">
            <v>1954.0382399999994</v>
          </cell>
          <cell r="BD247">
            <v>3926.8382399999991</v>
          </cell>
          <cell r="BE247">
            <v>3552.2942400000002</v>
          </cell>
          <cell r="BF247">
            <v>6428.5934400000078</v>
          </cell>
          <cell r="BG247">
            <v>9031.696560000004</v>
          </cell>
          <cell r="BH247">
            <v>9824.8034663999624</v>
          </cell>
          <cell r="BI247">
            <v>9831.6636263999753</v>
          </cell>
          <cell r="BK247">
            <v>-3476.16</v>
          </cell>
          <cell r="BL247">
            <v>294.59879999999868</v>
          </cell>
          <cell r="BM247">
            <v>3552.2942400000002</v>
          </cell>
          <cell r="BN247">
            <v>9824.8034663999624</v>
          </cell>
          <cell r="BT247">
            <v>-702.03240000000039</v>
          </cell>
          <cell r="BU247">
            <v>18.72</v>
          </cell>
          <cell r="BV247">
            <v>-2704.8336767999954</v>
          </cell>
          <cell r="BW247">
            <v>-4154.1936710399987</v>
          </cell>
          <cell r="BX247">
            <v>-2560.3512652800159</v>
          </cell>
          <cell r="BY247">
            <v>175.41114048001663</v>
          </cell>
          <cell r="BZ247">
            <v>4170.3311462399924</v>
          </cell>
          <cell r="CA247">
            <v>7268.1311519999845</v>
          </cell>
          <cell r="CB247">
            <v>5901.931157760002</v>
          </cell>
          <cell r="CC247">
            <v>8948.6111635199959</v>
          </cell>
          <cell r="CD247">
            <v>12661.200046079925</v>
          </cell>
          <cell r="CE247">
            <v>15416.520049439911</v>
          </cell>
          <cell r="CF247">
            <v>15416.520049439911</v>
          </cell>
          <cell r="CH247">
            <v>-2704.8336767999954</v>
          </cell>
          <cell r="CI247">
            <v>175.41114048001663</v>
          </cell>
          <cell r="CJ247">
            <v>5901.931157760002</v>
          </cell>
          <cell r="CK247">
            <v>15416.520049439911</v>
          </cell>
          <cell r="CQ247">
            <v>-702.03240000000039</v>
          </cell>
          <cell r="CR247">
            <v>18.72</v>
          </cell>
          <cell r="CS247">
            <v>-2704.8336767999954</v>
          </cell>
          <cell r="CT247">
            <v>-3021.3597600000085</v>
          </cell>
          <cell r="CU247">
            <v>-1911.237119999993</v>
          </cell>
          <cell r="CV247">
            <v>-159.73170480004021</v>
          </cell>
          <cell r="CW247">
            <v>1331.7482951999841</v>
          </cell>
          <cell r="CX247">
            <v>2805.9482951999917</v>
          </cell>
          <cell r="CY247">
            <v>1116.4682952000046</v>
          </cell>
          <cell r="CZ247">
            <v>4419.468295200013</v>
          </cell>
          <cell r="DA247">
            <v>7730.4602951999996</v>
          </cell>
          <cell r="DB247">
            <v>10144.260295199949</v>
          </cell>
          <cell r="DC247">
            <v>10144.260295199949</v>
          </cell>
          <cell r="DE247">
            <v>-2704.8336767999954</v>
          </cell>
          <cell r="DF247">
            <v>-159.73170480004021</v>
          </cell>
          <cell r="DG247">
            <v>1116.4682952000046</v>
          </cell>
          <cell r="DH247">
            <v>10144.260295199949</v>
          </cell>
          <cell r="DN247">
            <v>-702.03240000000039</v>
          </cell>
          <cell r="DO247">
            <v>18.72</v>
          </cell>
          <cell r="DP247">
            <v>-2704.8336767999954</v>
          </cell>
          <cell r="DQ247">
            <v>-3021.3597600000085</v>
          </cell>
          <cell r="DR247">
            <v>-1911.237119999993</v>
          </cell>
          <cell r="DS247">
            <v>-159.73170480004021</v>
          </cell>
          <cell r="DT247">
            <v>612.91657413083271</v>
          </cell>
          <cell r="DU247">
            <v>1376.2730951999533</v>
          </cell>
          <cell r="DV247">
            <v>0</v>
          </cell>
          <cell r="DW247">
            <v>0</v>
          </cell>
          <cell r="DX247">
            <v>0</v>
          </cell>
          <cell r="DY247">
            <v>7339.169460032288</v>
          </cell>
          <cell r="DZ247">
            <v>7339.169460032288</v>
          </cell>
          <cell r="EB247">
            <v>-2704.8336767999954</v>
          </cell>
          <cell r="EC247">
            <v>-159.73170480004021</v>
          </cell>
          <cell r="ED247">
            <v>0</v>
          </cell>
          <cell r="EE247">
            <v>7339.169460032288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14460.203600000004</v>
          </cell>
          <cell r="EW247">
            <v>14460.203600000004</v>
          </cell>
          <cell r="EY247">
            <v>0</v>
          </cell>
          <cell r="EZ247">
            <v>0</v>
          </cell>
          <cell r="FA247">
            <v>0</v>
          </cell>
          <cell r="FB247">
            <v>14460.203600000004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C249">
            <v>-292.51350000000014</v>
          </cell>
          <cell r="D249">
            <v>7.8</v>
          </cell>
          <cell r="E249">
            <v>-1127.014031999998</v>
          </cell>
          <cell r="F249">
            <v>-1258.8999000000033</v>
          </cell>
          <cell r="G249">
            <v>-796.34879999999703</v>
          </cell>
          <cell r="H249">
            <v>-66.554877000016759</v>
          </cell>
          <cell r="I249">
            <v>255.38190588784698</v>
          </cell>
          <cell r="J249">
            <v>573.44712299998048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Q249">
            <v>-1127.014031999998</v>
          </cell>
          <cell r="R249">
            <v>-66.554877000016759</v>
          </cell>
          <cell r="S249">
            <v>0</v>
          </cell>
          <cell r="T249">
            <v>0</v>
          </cell>
          <cell r="Z249">
            <v>-164.07570000000032</v>
          </cell>
          <cell r="AA249">
            <v>465.647999999999</v>
          </cell>
          <cell r="AB249">
            <v>582.46979999999905</v>
          </cell>
          <cell r="AC249">
            <v>1120.1925999999992</v>
          </cell>
          <cell r="AD249">
            <v>1911.2668999999994</v>
          </cell>
          <cell r="AE249">
            <v>2856.042899999999</v>
          </cell>
          <cell r="AF249">
            <v>4356.2946000000002</v>
          </cell>
          <cell r="AG249">
            <v>5616.8781000000008</v>
          </cell>
          <cell r="AH249">
            <v>4962.2410000000009</v>
          </cell>
          <cell r="AI249">
            <v>5648.0780000000013</v>
          </cell>
          <cell r="AJ249">
            <v>6248.0580000000009</v>
          </cell>
          <cell r="AK249">
            <v>6573.7399000000005</v>
          </cell>
          <cell r="AL249">
            <v>6573.7399000000005</v>
          </cell>
          <cell r="AN249">
            <v>582.46979999999905</v>
          </cell>
          <cell r="AO249">
            <v>2856.042899999999</v>
          </cell>
          <cell r="AP249">
            <v>4962.2410000000009</v>
          </cell>
          <cell r="AQ249">
            <v>6573.7399000000005</v>
          </cell>
          <cell r="AW249">
            <v>-695.67</v>
          </cell>
          <cell r="AX249">
            <v>-1299.6600000000008</v>
          </cell>
          <cell r="AY249">
            <v>-1448.3999999999999</v>
          </cell>
          <cell r="AZ249">
            <v>-1144.8900000000026</v>
          </cell>
          <cell r="BA249">
            <v>-539.19000000000267</v>
          </cell>
          <cell r="BB249">
            <v>122.74949999999944</v>
          </cell>
          <cell r="BC249">
            <v>814.18259999999975</v>
          </cell>
          <cell r="BD249">
            <v>1636.1825999999996</v>
          </cell>
          <cell r="BE249">
            <v>1480.1225999999999</v>
          </cell>
          <cell r="BF249">
            <v>2678.5806000000034</v>
          </cell>
          <cell r="BG249">
            <v>3763.206900000001</v>
          </cell>
          <cell r="BH249">
            <v>4093.6681109999845</v>
          </cell>
          <cell r="BI249">
            <v>4096.5265110000009</v>
          </cell>
          <cell r="BK249">
            <v>-1448.3999999999999</v>
          </cell>
          <cell r="BL249">
            <v>122.74949999999944</v>
          </cell>
          <cell r="BM249">
            <v>1480.1225999999999</v>
          </cell>
          <cell r="BN249">
            <v>4093.6681109999845</v>
          </cell>
          <cell r="BT249">
            <v>-292.51350000000014</v>
          </cell>
          <cell r="BU249">
            <v>7.8</v>
          </cell>
          <cell r="BV249">
            <v>-1127.014031999998</v>
          </cell>
          <cell r="BW249">
            <v>-1730.9140295999982</v>
          </cell>
          <cell r="BX249">
            <v>-1066.8130271999996</v>
          </cell>
          <cell r="BY249">
            <v>73.087975199998709</v>
          </cell>
          <cell r="BZ249">
            <v>1737.6379775999976</v>
          </cell>
          <cell r="CA249">
            <v>3028.3879799999968</v>
          </cell>
          <cell r="CB249">
            <v>2459.137982399996</v>
          </cell>
          <cell r="CC249">
            <v>3728.5879847999954</v>
          </cell>
          <cell r="CD249">
            <v>5275.5000191999952</v>
          </cell>
          <cell r="CE249">
            <v>6423.5500205999942</v>
          </cell>
          <cell r="CF249">
            <v>6423.5500205999942</v>
          </cell>
          <cell r="CH249">
            <v>-1127.014031999998</v>
          </cell>
          <cell r="CI249">
            <v>73.087975199998709</v>
          </cell>
          <cell r="CJ249">
            <v>2459.137982399996</v>
          </cell>
          <cell r="CK249">
            <v>6423.5500205999942</v>
          </cell>
          <cell r="CQ249">
            <v>-292.51350000000014</v>
          </cell>
          <cell r="CR249">
            <v>7.8</v>
          </cell>
          <cell r="CS249">
            <v>-1127.014031999998</v>
          </cell>
          <cell r="CT249">
            <v>-1258.8999000000033</v>
          </cell>
          <cell r="CU249">
            <v>-796.34879999999703</v>
          </cell>
          <cell r="CV249">
            <v>-66.554877000016759</v>
          </cell>
          <cell r="CW249">
            <v>554.89512299998285</v>
          </cell>
          <cell r="CX249">
            <v>1169.1451229999825</v>
          </cell>
          <cell r="CY249">
            <v>465.19512299998223</v>
          </cell>
          <cell r="CZ249">
            <v>1841.445122999982</v>
          </cell>
          <cell r="DA249">
            <v>3221.0251229999817</v>
          </cell>
          <cell r="DB249">
            <v>4226.7751229999812</v>
          </cell>
          <cell r="DC249">
            <v>4226.7751229999812</v>
          </cell>
          <cell r="DE249">
            <v>-1127.014031999998</v>
          </cell>
          <cell r="DF249">
            <v>-66.554877000016759</v>
          </cell>
          <cell r="DG249">
            <v>465.19512299998223</v>
          </cell>
          <cell r="DH249">
            <v>4226.7751229999812</v>
          </cell>
          <cell r="DN249">
            <v>-292.51350000000014</v>
          </cell>
          <cell r="DO249">
            <v>7.8</v>
          </cell>
          <cell r="DP249">
            <v>-1127.014031999998</v>
          </cell>
          <cell r="DQ249">
            <v>-1258.8999000000033</v>
          </cell>
          <cell r="DR249">
            <v>-796.34879999999703</v>
          </cell>
          <cell r="DS249">
            <v>-66.554877000016759</v>
          </cell>
          <cell r="DT249">
            <v>255.38190588784698</v>
          </cell>
          <cell r="DU249">
            <v>573.44712299998048</v>
          </cell>
          <cell r="DV249">
            <v>0</v>
          </cell>
          <cell r="DW249">
            <v>0</v>
          </cell>
          <cell r="DX249">
            <v>0</v>
          </cell>
          <cell r="DY249">
            <v>3143.1539416801202</v>
          </cell>
          <cell r="DZ249">
            <v>3143.1539416801202</v>
          </cell>
          <cell r="EB249">
            <v>-1127.014031999998</v>
          </cell>
          <cell r="EC249">
            <v>-66.554877000016759</v>
          </cell>
          <cell r="ED249">
            <v>0</v>
          </cell>
          <cell r="EE249">
            <v>3143.1539416801202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6110.2515000000012</v>
          </cell>
          <cell r="EW249">
            <v>6110.2515000000012</v>
          </cell>
          <cell r="EY249">
            <v>0</v>
          </cell>
          <cell r="EZ249">
            <v>0</v>
          </cell>
          <cell r="FA249">
            <v>0</v>
          </cell>
          <cell r="FB249">
            <v>6110.2515000000012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-409.51890000000026</v>
          </cell>
          <cell r="D251">
            <v>10.919999999999998</v>
          </cell>
          <cell r="E251">
            <v>-1577.8196447999974</v>
          </cell>
          <cell r="F251">
            <v>-1762.4598600000052</v>
          </cell>
          <cell r="G251">
            <v>-1114.8883199999959</v>
          </cell>
          <cell r="H251">
            <v>-93.176827800023446</v>
          </cell>
          <cell r="I251">
            <v>357.53466824298573</v>
          </cell>
          <cell r="J251">
            <v>802.82597219997285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Q251">
            <v>-1577.8196447999974</v>
          </cell>
          <cell r="R251">
            <v>-93.176827800023446</v>
          </cell>
          <cell r="S251">
            <v>0</v>
          </cell>
          <cell r="T251">
            <v>0</v>
          </cell>
          <cell r="Z251">
            <v>-229.7059799999999</v>
          </cell>
          <cell r="AA251">
            <v>651.90719998000054</v>
          </cell>
          <cell r="AB251">
            <v>815.45771998000657</v>
          </cell>
          <cell r="AC251">
            <v>1568.2696399799972</v>
          </cell>
          <cell r="AD251">
            <v>2675.7736599799946</v>
          </cell>
          <cell r="AE251">
            <v>3998.4600599799983</v>
          </cell>
          <cell r="AF251">
            <v>6098.8124399800081</v>
          </cell>
          <cell r="AG251">
            <v>7863.6293399800097</v>
          </cell>
          <cell r="AH251">
            <v>6947.1373999799953</v>
          </cell>
          <cell r="AI251">
            <v>7907.3091999799763</v>
          </cell>
          <cell r="AJ251">
            <v>8747.2811999800488</v>
          </cell>
          <cell r="AK251">
            <v>9202.9358599799725</v>
          </cell>
          <cell r="AL251">
            <v>9202.9358599799725</v>
          </cell>
          <cell r="AN251">
            <v>815.45771998000657</v>
          </cell>
          <cell r="AO251">
            <v>3998.4600599799983</v>
          </cell>
          <cell r="AP251">
            <v>6947.1373999799953</v>
          </cell>
          <cell r="AQ251">
            <v>9202.9358599799725</v>
          </cell>
          <cell r="AW251">
            <v>-973.93800000000022</v>
          </cell>
          <cell r="AX251">
            <v>-1819.5240000000013</v>
          </cell>
          <cell r="AY251">
            <v>-2027.76</v>
          </cell>
          <cell r="AZ251">
            <v>-1602.8460000000036</v>
          </cell>
          <cell r="BA251">
            <v>-754.86600000000374</v>
          </cell>
          <cell r="BB251">
            <v>171.84929999999923</v>
          </cell>
          <cell r="BC251">
            <v>1139.8556399999998</v>
          </cell>
          <cell r="BD251">
            <v>2290.6556399999995</v>
          </cell>
          <cell r="BE251">
            <v>2072.1716400000005</v>
          </cell>
          <cell r="BF251">
            <v>3750.0128400000044</v>
          </cell>
          <cell r="BG251">
            <v>5268.4896600000029</v>
          </cell>
          <cell r="BH251">
            <v>5731.1353553999779</v>
          </cell>
          <cell r="BI251">
            <v>5735.1371153999744</v>
          </cell>
          <cell r="BK251">
            <v>-2027.76</v>
          </cell>
          <cell r="BL251">
            <v>171.84929999999923</v>
          </cell>
          <cell r="BM251">
            <v>2072.1716400000005</v>
          </cell>
          <cell r="BN251">
            <v>5731.1353553999779</v>
          </cell>
          <cell r="BT251">
            <v>-409.51890000000026</v>
          </cell>
          <cell r="BU251">
            <v>10.919999999999998</v>
          </cell>
          <cell r="BV251">
            <v>-1577.8196447999974</v>
          </cell>
          <cell r="BW251">
            <v>-2423.2796414400004</v>
          </cell>
          <cell r="BX251">
            <v>-1493.5382380800163</v>
          </cell>
          <cell r="BY251">
            <v>102.32316528001792</v>
          </cell>
          <cell r="BZ251">
            <v>2432.6931686399948</v>
          </cell>
          <cell r="CA251">
            <v>4239.7431719999877</v>
          </cell>
          <cell r="CB251">
            <v>3442.793175360006</v>
          </cell>
          <cell r="CC251">
            <v>5220.0231787200009</v>
          </cell>
          <cell r="CD251">
            <v>7385.7000268799293</v>
          </cell>
          <cell r="CE251">
            <v>8992.9700288399163</v>
          </cell>
          <cell r="CF251">
            <v>8992.9700288399163</v>
          </cell>
          <cell r="CH251">
            <v>-1577.8196447999974</v>
          </cell>
          <cell r="CI251">
            <v>102.32316528001792</v>
          </cell>
          <cell r="CJ251">
            <v>3442.793175360006</v>
          </cell>
          <cell r="CK251">
            <v>8992.9700288399163</v>
          </cell>
          <cell r="CQ251">
            <v>-409.51890000000026</v>
          </cell>
          <cell r="CR251">
            <v>10.919999999999998</v>
          </cell>
          <cell r="CS251">
            <v>-1577.8196447999974</v>
          </cell>
          <cell r="CT251">
            <v>-1762.4598600000052</v>
          </cell>
          <cell r="CU251">
            <v>-1114.8883199999959</v>
          </cell>
          <cell r="CV251">
            <v>-93.176827800023446</v>
          </cell>
          <cell r="CW251">
            <v>776.85317220000127</v>
          </cell>
          <cell r="CX251">
            <v>1636.8031722000092</v>
          </cell>
          <cell r="CY251">
            <v>651.27317220002237</v>
          </cell>
          <cell r="CZ251">
            <v>2578.0231722000308</v>
          </cell>
          <cell r="DA251">
            <v>4509.4351722000174</v>
          </cell>
          <cell r="DB251">
            <v>5917.4851721999676</v>
          </cell>
          <cell r="DC251">
            <v>5917.4851721999676</v>
          </cell>
          <cell r="DE251">
            <v>-1577.8196447999974</v>
          </cell>
          <cell r="DF251">
            <v>-93.176827800023446</v>
          </cell>
          <cell r="DG251">
            <v>651.27317220002237</v>
          </cell>
          <cell r="DH251">
            <v>5917.4851721999676</v>
          </cell>
          <cell r="DN251">
            <v>-409.51890000000026</v>
          </cell>
          <cell r="DO251">
            <v>10.919999999999998</v>
          </cell>
          <cell r="DP251">
            <v>-1577.8196447999974</v>
          </cell>
          <cell r="DQ251">
            <v>-1762.4598600000052</v>
          </cell>
          <cell r="DR251">
            <v>-1114.8883199999959</v>
          </cell>
          <cell r="DS251">
            <v>-93.176827800023446</v>
          </cell>
          <cell r="DT251">
            <v>357.53466824298573</v>
          </cell>
          <cell r="DU251">
            <v>802.82597219997285</v>
          </cell>
          <cell r="DV251">
            <v>0</v>
          </cell>
          <cell r="DW251">
            <v>0</v>
          </cell>
          <cell r="DX251">
            <v>0</v>
          </cell>
          <cell r="DY251">
            <v>4196.0155183521674</v>
          </cell>
          <cell r="DZ251">
            <v>4196.0155183521674</v>
          </cell>
          <cell r="EB251">
            <v>-1577.8196447999974</v>
          </cell>
          <cell r="EC251">
            <v>-93.176827800023446</v>
          </cell>
          <cell r="ED251">
            <v>0</v>
          </cell>
          <cell r="EE251">
            <v>4196.0155183521674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8349.9521000000022</v>
          </cell>
          <cell r="EW251">
            <v>8349.9521000000022</v>
          </cell>
          <cell r="EY251">
            <v>0</v>
          </cell>
          <cell r="EZ251">
            <v>0</v>
          </cell>
          <cell r="FA251">
            <v>0</v>
          </cell>
          <cell r="FB251">
            <v>8349.9521000000022</v>
          </cell>
        </row>
        <row r="252">
          <cell r="A252">
            <v>119</v>
          </cell>
          <cell r="B252" t="str">
            <v>CCM Equity Pickup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-409.51890000000026</v>
          </cell>
          <cell r="D254">
            <v>10.919999999999998</v>
          </cell>
          <cell r="E254">
            <v>-1577.8196447999974</v>
          </cell>
          <cell r="F254">
            <v>-1762.4598600000052</v>
          </cell>
          <cell r="G254">
            <v>-1114.8883199999959</v>
          </cell>
          <cell r="H254">
            <v>-93.176827800023446</v>
          </cell>
          <cell r="I254">
            <v>357.53466824298573</v>
          </cell>
          <cell r="J254">
            <v>802.82597219997285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Q254">
            <v>-1577.8196447999974</v>
          </cell>
          <cell r="R254">
            <v>-93.176827800023446</v>
          </cell>
          <cell r="S254">
            <v>0</v>
          </cell>
          <cell r="T254">
            <v>0</v>
          </cell>
          <cell r="Z254">
            <v>-229.7059799999999</v>
          </cell>
          <cell r="AA254">
            <v>651.90719998000054</v>
          </cell>
          <cell r="AB254">
            <v>815.45771998000657</v>
          </cell>
          <cell r="AC254">
            <v>1568.2696399799972</v>
          </cell>
          <cell r="AD254">
            <v>2675.7736599799946</v>
          </cell>
          <cell r="AE254">
            <v>3998.4600599799983</v>
          </cell>
          <cell r="AF254">
            <v>6098.8124399800081</v>
          </cell>
          <cell r="AG254">
            <v>7863.6293399800097</v>
          </cell>
          <cell r="AH254">
            <v>6947.1373999799953</v>
          </cell>
          <cell r="AI254">
            <v>7907.3091999799763</v>
          </cell>
          <cell r="AJ254">
            <v>8747.2811999800488</v>
          </cell>
          <cell r="AK254">
            <v>9202.9358599799725</v>
          </cell>
          <cell r="AL254">
            <v>9202.9358599799725</v>
          </cell>
          <cell r="AN254">
            <v>815.45771998000657</v>
          </cell>
          <cell r="AO254">
            <v>3998.4600599799983</v>
          </cell>
          <cell r="AP254">
            <v>6947.1373999799953</v>
          </cell>
          <cell r="AQ254">
            <v>9202.9358599799725</v>
          </cell>
          <cell r="AW254">
            <v>-973.93800000000022</v>
          </cell>
          <cell r="AX254">
            <v>-1819.5240000000013</v>
          </cell>
          <cell r="AY254">
            <v>-2027.76</v>
          </cell>
          <cell r="AZ254">
            <v>-1602.8460000000036</v>
          </cell>
          <cell r="BA254">
            <v>-754.86600000000374</v>
          </cell>
          <cell r="BB254">
            <v>171.84929999999923</v>
          </cell>
          <cell r="BC254">
            <v>1139.8556399999998</v>
          </cell>
          <cell r="BD254">
            <v>2290.6556399999995</v>
          </cell>
          <cell r="BE254">
            <v>2072.1716400000005</v>
          </cell>
          <cell r="BF254">
            <v>3750.0128400000044</v>
          </cell>
          <cell r="BG254">
            <v>5268.4896600000029</v>
          </cell>
          <cell r="BH254">
            <v>5731.1353553999779</v>
          </cell>
          <cell r="BI254">
            <v>5735.1371153999744</v>
          </cell>
          <cell r="BK254">
            <v>-2027.76</v>
          </cell>
          <cell r="BL254">
            <v>171.84929999999923</v>
          </cell>
          <cell r="BM254">
            <v>2072.1716400000005</v>
          </cell>
          <cell r="BN254">
            <v>5731.1353553999779</v>
          </cell>
          <cell r="BT254">
            <v>-409.51890000000026</v>
          </cell>
          <cell r="BU254">
            <v>10.919999999999998</v>
          </cell>
          <cell r="BV254">
            <v>-1577.8196447999974</v>
          </cell>
          <cell r="BW254">
            <v>-2423.2796414400004</v>
          </cell>
          <cell r="BX254">
            <v>-1493.5382380800163</v>
          </cell>
          <cell r="BY254">
            <v>102.32316528001792</v>
          </cell>
          <cell r="BZ254">
            <v>2432.6931686399948</v>
          </cell>
          <cell r="CA254">
            <v>4239.7431719999877</v>
          </cell>
          <cell r="CB254">
            <v>3442.793175360006</v>
          </cell>
          <cell r="CC254">
            <v>5220.0231787200009</v>
          </cell>
          <cell r="CD254">
            <v>7385.7000268799293</v>
          </cell>
          <cell r="CE254">
            <v>8992.9700288399163</v>
          </cell>
          <cell r="CF254">
            <v>8992.9700288399163</v>
          </cell>
          <cell r="CH254">
            <v>-1577.8196447999974</v>
          </cell>
          <cell r="CI254">
            <v>102.32316528001792</v>
          </cell>
          <cell r="CJ254">
            <v>3442.793175360006</v>
          </cell>
          <cell r="CK254">
            <v>8992.9700288399163</v>
          </cell>
          <cell r="CQ254">
            <v>-409.51890000000026</v>
          </cell>
          <cell r="CR254">
            <v>10.919999999999998</v>
          </cell>
          <cell r="CS254">
            <v>-1577.8196447999974</v>
          </cell>
          <cell r="CT254">
            <v>-1762.4598600000052</v>
          </cell>
          <cell r="CU254">
            <v>-1114.8883199999959</v>
          </cell>
          <cell r="CV254">
            <v>-93.176827800023446</v>
          </cell>
          <cell r="CW254">
            <v>776.85317220000127</v>
          </cell>
          <cell r="CX254">
            <v>1636.8031722000092</v>
          </cell>
          <cell r="CY254">
            <v>651.27317220002237</v>
          </cell>
          <cell r="CZ254">
            <v>2578.0231722000308</v>
          </cell>
          <cell r="DA254">
            <v>4509.4351722000174</v>
          </cell>
          <cell r="DB254">
            <v>5917.4851721999676</v>
          </cell>
          <cell r="DC254">
            <v>5917.4851721999676</v>
          </cell>
          <cell r="DE254">
            <v>-1577.8196447999974</v>
          </cell>
          <cell r="DF254">
            <v>-93.176827800023446</v>
          </cell>
          <cell r="DG254">
            <v>651.27317220002237</v>
          </cell>
          <cell r="DH254">
            <v>5917.4851721999676</v>
          </cell>
          <cell r="DN254">
            <v>-409.51890000000026</v>
          </cell>
          <cell r="DO254">
            <v>10.919999999999998</v>
          </cell>
          <cell r="DP254">
            <v>-1577.8196447999974</v>
          </cell>
          <cell r="DQ254">
            <v>-1762.4598600000052</v>
          </cell>
          <cell r="DR254">
            <v>-1114.8883199999959</v>
          </cell>
          <cell r="DS254">
            <v>-93.176827800023446</v>
          </cell>
          <cell r="DT254">
            <v>357.53466824298573</v>
          </cell>
          <cell r="DU254">
            <v>802.82597219997285</v>
          </cell>
          <cell r="DV254">
            <v>0</v>
          </cell>
          <cell r="DW254">
            <v>0</v>
          </cell>
          <cell r="DX254">
            <v>0</v>
          </cell>
          <cell r="DY254">
            <v>4196.0155183521674</v>
          </cell>
          <cell r="DZ254">
            <v>4196.0155183521674</v>
          </cell>
          <cell r="EB254">
            <v>-1577.8196447999974</v>
          </cell>
          <cell r="EC254">
            <v>-93.176827800023446</v>
          </cell>
          <cell r="ED254">
            <v>0</v>
          </cell>
          <cell r="EE254">
            <v>4196.0155183521674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8349.9521000000022</v>
          </cell>
          <cell r="EW254">
            <v>8349.9521000000022</v>
          </cell>
          <cell r="EY254">
            <v>0</v>
          </cell>
          <cell r="EZ254">
            <v>0</v>
          </cell>
          <cell r="FA254">
            <v>0</v>
          </cell>
          <cell r="FB254">
            <v>8349.9521000000022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</row>
      </sheetData>
      <sheetData sheetId="1" refreshError="1"/>
      <sheetData sheetId="2" refreshError="1">
        <row r="8">
          <cell r="A8">
            <v>1</v>
          </cell>
          <cell r="C8" t="str">
            <v>Jan 2001 Actuals</v>
          </cell>
          <cell r="D8" t="str">
            <v>Feb 2001 Actuals</v>
          </cell>
          <cell r="E8" t="str">
            <v>Mar 2001 Actuals</v>
          </cell>
          <cell r="F8" t="str">
            <v>Apr 2001 Actuals</v>
          </cell>
          <cell r="G8" t="str">
            <v>May 2001 Actuals</v>
          </cell>
          <cell r="H8" t="str">
            <v>Jun 2001 Actuals</v>
          </cell>
          <cell r="I8" t="str">
            <v>Jul 2001 Actuals</v>
          </cell>
          <cell r="J8" t="str">
            <v>Aug 2001 Actuals</v>
          </cell>
          <cell r="K8" t="str">
            <v>Sep 2001 Actuals</v>
          </cell>
          <cell r="L8" t="str">
            <v>Oct 2001 Actuals</v>
          </cell>
          <cell r="M8" t="str">
            <v>Nov 2001 Actuals</v>
          </cell>
          <cell r="N8" t="str">
            <v>Dec 2001 Actuals</v>
          </cell>
          <cell r="O8" t="str">
            <v>Total</v>
          </cell>
          <cell r="Q8" t="str">
            <v>Q1 2001 Actuals</v>
          </cell>
          <cell r="R8" t="str">
            <v>Q2 2001 Actuals</v>
          </cell>
          <cell r="S8" t="str">
            <v>Q3 2001 Actuals</v>
          </cell>
          <cell r="T8" t="str">
            <v>Q4 2001 Actuals</v>
          </cell>
          <cell r="U8" t="str">
            <v>Total</v>
          </cell>
          <cell r="V8" t="str">
            <v>CHECK</v>
          </cell>
          <cell r="W8" t="str">
            <v>Q2-4 2001 Actuals</v>
          </cell>
          <cell r="X8" t="str">
            <v>Q3-4 2001 Actuals</v>
          </cell>
          <cell r="Z8" t="str">
            <v>Jan 2001 Plan</v>
          </cell>
          <cell r="AA8" t="str">
            <v>Feb 2001 Plan</v>
          </cell>
          <cell r="AB8" t="str">
            <v>Mar 2001 Plan</v>
          </cell>
          <cell r="AC8" t="str">
            <v>Apr 2001 Plan</v>
          </cell>
          <cell r="AD8" t="str">
            <v>May 2001 Plan</v>
          </cell>
          <cell r="AE8" t="str">
            <v>Jun 2001 Plan</v>
          </cell>
          <cell r="AF8" t="str">
            <v>Jul 2001 Plan</v>
          </cell>
          <cell r="AG8" t="str">
            <v>Aug 2001 Plan</v>
          </cell>
          <cell r="AH8" t="str">
            <v>Sep 2001 Plan</v>
          </cell>
          <cell r="AI8" t="str">
            <v>Oct 2001 Plan</v>
          </cell>
          <cell r="AJ8" t="str">
            <v>Nov 2001 Plan</v>
          </cell>
          <cell r="AK8" t="str">
            <v>Dec 2001 Plan</v>
          </cell>
          <cell r="AL8" t="str">
            <v>Total</v>
          </cell>
          <cell r="AN8" t="str">
            <v>Q1 2001 Plan</v>
          </cell>
          <cell r="AO8" t="str">
            <v>Q2 2001 Plan</v>
          </cell>
          <cell r="AP8" t="str">
            <v>Q3 2001 Plan</v>
          </cell>
          <cell r="AQ8" t="str">
            <v>Q4 2001 Plan</v>
          </cell>
          <cell r="AR8" t="str">
            <v>Total</v>
          </cell>
          <cell r="AS8" t="str">
            <v>CHECK</v>
          </cell>
          <cell r="AT8" t="str">
            <v>Q2-4 2001 Plan</v>
          </cell>
          <cell r="AU8" t="str">
            <v>Q3-4 2001 Plan</v>
          </cell>
          <cell r="AW8" t="str">
            <v>Jan 2000 Actuals</v>
          </cell>
          <cell r="AX8" t="str">
            <v>Feb 2000 Actuals</v>
          </cell>
          <cell r="AY8" t="str">
            <v>Mar 2000 Actuals</v>
          </cell>
          <cell r="AZ8" t="str">
            <v>Apr 2000 Actuals</v>
          </cell>
          <cell r="BA8" t="str">
            <v>May 2000 Actuals</v>
          </cell>
          <cell r="BB8" t="str">
            <v>Jun 2000 Actuals</v>
          </cell>
          <cell r="BC8" t="str">
            <v>Jul 2000 Actuals</v>
          </cell>
          <cell r="BD8" t="str">
            <v>Aug 2000 Actuals</v>
          </cell>
          <cell r="BE8" t="str">
            <v>Sep 2000 Actuals</v>
          </cell>
          <cell r="BF8" t="str">
            <v>Oct 2000 Actuals</v>
          </cell>
          <cell r="BG8" t="str">
            <v>Nov 2000 Actuals</v>
          </cell>
          <cell r="BH8" t="str">
            <v>Dec 2000 Actuals</v>
          </cell>
          <cell r="BI8" t="str">
            <v>Total</v>
          </cell>
          <cell r="BK8" t="str">
            <v>Q1 2000 Actuals</v>
          </cell>
          <cell r="BL8" t="str">
            <v>Q2 2000 Actuals</v>
          </cell>
          <cell r="BM8" t="str">
            <v>Q3 2000 Actuals</v>
          </cell>
          <cell r="BN8" t="str">
            <v>Q4 2000 Actuals</v>
          </cell>
          <cell r="BO8" t="str">
            <v>Total</v>
          </cell>
          <cell r="BP8" t="str">
            <v>CHECK</v>
          </cell>
          <cell r="BQ8" t="str">
            <v>Q2-4 2000 Actuals</v>
          </cell>
          <cell r="BR8" t="str">
            <v>Q3-4 2000 Actuals</v>
          </cell>
          <cell r="BT8" t="str">
            <v>Jan 2001 Q1 LE</v>
          </cell>
          <cell r="BU8" t="str">
            <v>Feb 2001 Q1 LE</v>
          </cell>
          <cell r="BV8" t="str">
            <v>Mar 2001 Q1 LE</v>
          </cell>
          <cell r="BW8" t="str">
            <v>Apr 2001 Q1 LE</v>
          </cell>
          <cell r="BX8" t="str">
            <v>May 2001 Q1 LE</v>
          </cell>
          <cell r="BY8" t="str">
            <v>Jun 2001 Q1 LE</v>
          </cell>
          <cell r="BZ8" t="str">
            <v>Jul 2001 Q1 LE</v>
          </cell>
          <cell r="CA8" t="str">
            <v>Aug 2001 Q1 LE</v>
          </cell>
          <cell r="CB8" t="str">
            <v>Sep 2001 Q1 LE</v>
          </cell>
          <cell r="CC8" t="str">
            <v>Oct 2001 Q1 LE</v>
          </cell>
          <cell r="CD8" t="str">
            <v>Nov 2001 Q1 LE</v>
          </cell>
          <cell r="CE8" t="str">
            <v>Dec 2001 Q1 LE</v>
          </cell>
          <cell r="CF8" t="str">
            <v>Total</v>
          </cell>
          <cell r="CH8" t="str">
            <v>Q1 2001 Q1 LE</v>
          </cell>
          <cell r="CI8" t="str">
            <v>Q2 2001 Q1 LE</v>
          </cell>
          <cell r="CJ8" t="str">
            <v>Q3 2001 Q1 LE</v>
          </cell>
          <cell r="CK8" t="str">
            <v>Q4 2001 Q1 LE</v>
          </cell>
          <cell r="CL8" t="str">
            <v>Total</v>
          </cell>
          <cell r="CM8" t="str">
            <v>CHECK</v>
          </cell>
          <cell r="CN8" t="str">
            <v>Q2-4 2001 Q1 LE</v>
          </cell>
          <cell r="CO8" t="str">
            <v>Q3-4 2001 Q1 LE</v>
          </cell>
          <cell r="CQ8" t="str">
            <v>Jan 2001 Q2 LE</v>
          </cell>
          <cell r="CR8" t="str">
            <v>Feb 2001 Q2 LE</v>
          </cell>
          <cell r="CS8" t="str">
            <v>Mar 2001 Q2 LE</v>
          </cell>
          <cell r="CT8" t="str">
            <v>Apr 2001 Q2 LE</v>
          </cell>
          <cell r="CU8" t="str">
            <v>May 2001 Q2 LE</v>
          </cell>
          <cell r="CV8" t="str">
            <v>Jun 2001 Q2 LE</v>
          </cell>
          <cell r="CW8" t="str">
            <v>Jul 2001 Q2 LE</v>
          </cell>
          <cell r="CX8" t="str">
            <v>Aug 2001 Q2 LE</v>
          </cell>
          <cell r="CY8" t="str">
            <v>Sep 2001 Q2 LE</v>
          </cell>
          <cell r="CZ8" t="str">
            <v>Oct 2001 Q2 LE</v>
          </cell>
          <cell r="DA8" t="str">
            <v>Nov 2001 Q2 LE</v>
          </cell>
          <cell r="DB8" t="str">
            <v>Dec 2001 Q2 LE</v>
          </cell>
          <cell r="DC8" t="str">
            <v>Total</v>
          </cell>
          <cell r="DE8" t="str">
            <v>Q1 2001 Q2 LE</v>
          </cell>
          <cell r="DF8" t="str">
            <v>Q2 2001 Q2 LE</v>
          </cell>
          <cell r="DG8" t="str">
            <v>Q3 2001 Q2 LE</v>
          </cell>
          <cell r="DH8" t="str">
            <v>Q4 2001 Q2 LE</v>
          </cell>
          <cell r="DI8" t="str">
            <v>Total</v>
          </cell>
          <cell r="DJ8" t="str">
            <v>CHECK</v>
          </cell>
          <cell r="DK8" t="str">
            <v>Q2-4 2001 Q2 LE</v>
          </cell>
          <cell r="DL8" t="str">
            <v>Q3-4 2001 Q2 LE</v>
          </cell>
          <cell r="DN8" t="str">
            <v>Jan 2001 Q3 LE</v>
          </cell>
          <cell r="DO8" t="str">
            <v>Feb 2001 Q3 LE</v>
          </cell>
          <cell r="DP8" t="str">
            <v>Mar 2001 Q3 LE</v>
          </cell>
          <cell r="DQ8" t="str">
            <v>Apr 2001 Q3 LE</v>
          </cell>
          <cell r="DR8" t="str">
            <v>May 2001 Q3 LE</v>
          </cell>
          <cell r="DS8" t="str">
            <v>Jun 2001 Q3 LE</v>
          </cell>
          <cell r="DT8" t="str">
            <v>Jul 2001 Q3 LE</v>
          </cell>
          <cell r="DU8" t="str">
            <v>Aug 2001 Q3 LE</v>
          </cell>
          <cell r="DV8" t="str">
            <v>Sep 2001 Q3 LE</v>
          </cell>
          <cell r="DW8" t="str">
            <v>Oct 2001 Q3 LE</v>
          </cell>
          <cell r="DX8" t="str">
            <v>Nov 2001 Q3 LE</v>
          </cell>
          <cell r="DY8" t="str">
            <v>Dec 2001 Q3 LE</v>
          </cell>
          <cell r="DZ8" t="str">
            <v>Total</v>
          </cell>
          <cell r="EB8" t="str">
            <v>Q1 2001 Q3 LE</v>
          </cell>
          <cell r="EC8" t="str">
            <v>Q2 2001 Q3 LE</v>
          </cell>
          <cell r="ED8" t="str">
            <v>Q3 2001 Q3 LE</v>
          </cell>
          <cell r="EE8" t="str">
            <v>Q4 2001 Q3 LE</v>
          </cell>
          <cell r="EF8" t="str">
            <v>Total</v>
          </cell>
          <cell r="EG8" t="str">
            <v>CHECK</v>
          </cell>
          <cell r="EH8" t="str">
            <v>Q2-4 2001 Q3 LE</v>
          </cell>
          <cell r="EI8" t="str">
            <v>Q3-4 2001 Q3 LE</v>
          </cell>
          <cell r="EK8" t="str">
            <v>Jan 2002 Plan</v>
          </cell>
          <cell r="EL8" t="str">
            <v>Feb 2002 Plan</v>
          </cell>
          <cell r="EM8" t="str">
            <v>Mar 2002 Plan</v>
          </cell>
          <cell r="EN8" t="str">
            <v>Apr 2002 Plan</v>
          </cell>
          <cell r="EO8" t="str">
            <v>May 2002 Plan</v>
          </cell>
          <cell r="EP8" t="str">
            <v>Jun 2002 Plan</v>
          </cell>
          <cell r="EQ8" t="str">
            <v>Jul 2002 Plan</v>
          </cell>
          <cell r="ER8" t="str">
            <v>Aug 2002 Plan</v>
          </cell>
          <cell r="ES8" t="str">
            <v>Sep 2002 Plan</v>
          </cell>
          <cell r="ET8" t="str">
            <v>Oct 2002 Plan</v>
          </cell>
          <cell r="EU8" t="str">
            <v>Nov 2002 Plan</v>
          </cell>
          <cell r="EV8" t="str">
            <v>Dec 2002 Plan</v>
          </cell>
          <cell r="EW8" t="str">
            <v>Total</v>
          </cell>
          <cell r="EY8" t="str">
            <v>Q1 2002 Plan</v>
          </cell>
          <cell r="EZ8" t="str">
            <v>Q2 2002 Plan</v>
          </cell>
          <cell r="FA8" t="str">
            <v>Q3 2002 Plan</v>
          </cell>
          <cell r="FB8" t="str">
            <v>Q4 2002 Plan</v>
          </cell>
          <cell r="FC8" t="str">
            <v>Total</v>
          </cell>
          <cell r="FD8" t="str">
            <v>CHECK</v>
          </cell>
          <cell r="FE8" t="str">
            <v>Q2-4 2002 Plan</v>
          </cell>
          <cell r="FF8" t="str">
            <v>Q3-4 2002 Plan</v>
          </cell>
        </row>
        <row r="9">
          <cell r="A9">
            <v>2</v>
          </cell>
        </row>
        <row r="10">
          <cell r="A10">
            <v>3</v>
          </cell>
          <cell r="B10" t="str">
            <v>Labatt</v>
          </cell>
          <cell r="C10">
            <v>99.281292000000008</v>
          </cell>
          <cell r="D10">
            <v>115.07868000000001</v>
          </cell>
          <cell r="E10">
            <v>141.15450799999999</v>
          </cell>
          <cell r="F10">
            <v>133.96428799999995</v>
          </cell>
          <cell r="G10">
            <v>187.70984056000006</v>
          </cell>
          <cell r="H10">
            <v>211.3819434399999</v>
          </cell>
          <cell r="I10">
            <v>187.31021200000001</v>
          </cell>
          <cell r="J10">
            <v>178.55888800000008</v>
          </cell>
          <cell r="K10">
            <v>-1254.439652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355.51447999999993</v>
          </cell>
          <cell r="R10">
            <v>533.05607199999997</v>
          </cell>
          <cell r="S10">
            <v>0</v>
          </cell>
          <cell r="T10">
            <v>0</v>
          </cell>
          <cell r="U10">
            <v>888.57055199999991</v>
          </cell>
          <cell r="V10">
            <v>-888.57055199999991</v>
          </cell>
          <cell r="W10">
            <v>533.05607199999997</v>
          </cell>
          <cell r="X10">
            <v>0</v>
          </cell>
          <cell r="Z10">
            <v>97.996780000000001</v>
          </cell>
          <cell r="AA10">
            <v>115.165408</v>
          </cell>
          <cell r="AB10">
            <v>142.17766399999999</v>
          </cell>
          <cell r="AC10">
            <v>156.710464</v>
          </cell>
          <cell r="AD10">
            <v>218.11037200000004</v>
          </cell>
          <cell r="AE10">
            <v>213.36259999999999</v>
          </cell>
          <cell r="AF10">
            <v>212.84106000000003</v>
          </cell>
          <cell r="AG10">
            <v>179.231616</v>
          </cell>
          <cell r="AH10">
            <v>148.61663199999998</v>
          </cell>
          <cell r="AI10">
            <v>172.04608400000001</v>
          </cell>
          <cell r="AJ10">
            <v>171.66283999999996</v>
          </cell>
          <cell r="AK10">
            <v>145.36433199999999</v>
          </cell>
          <cell r="AL10">
            <v>1973.285852</v>
          </cell>
          <cell r="AN10">
            <v>355.33985200000001</v>
          </cell>
          <cell r="AO10">
            <v>588.18343600000003</v>
          </cell>
          <cell r="AP10">
            <v>540.68930799999998</v>
          </cell>
          <cell r="AQ10">
            <v>489.0732559999999</v>
          </cell>
          <cell r="AR10">
            <v>1973.285852</v>
          </cell>
          <cell r="AS10">
            <v>0</v>
          </cell>
          <cell r="AT10">
            <v>1617.9459999999999</v>
          </cell>
          <cell r="AU10">
            <v>1029.7625639999999</v>
          </cell>
          <cell r="AW10">
            <v>85.826732000000007</v>
          </cell>
          <cell r="AX10">
            <v>99.200423999999998</v>
          </cell>
          <cell r="AY10">
            <v>121.78369199999997</v>
          </cell>
          <cell r="AZ10">
            <v>136.27195599999999</v>
          </cell>
          <cell r="BA10">
            <v>181.54279999999997</v>
          </cell>
          <cell r="BB10">
            <v>177.90960000000001</v>
          </cell>
          <cell r="BC10">
            <v>175.994552</v>
          </cell>
          <cell r="BD10">
            <v>148.49239999999998</v>
          </cell>
          <cell r="BE10">
            <v>123.17719999999997</v>
          </cell>
          <cell r="BF10">
            <v>143.96848</v>
          </cell>
          <cell r="BG10">
            <v>144.32594</v>
          </cell>
          <cell r="BH10">
            <v>138.48820799999999</v>
          </cell>
          <cell r="BI10">
            <v>1676.981984</v>
          </cell>
          <cell r="BK10">
            <v>306.81201999999996</v>
          </cell>
          <cell r="BL10">
            <v>495.65638000000001</v>
          </cell>
          <cell r="BM10">
            <v>447.46959999999967</v>
          </cell>
          <cell r="BN10">
            <v>426.78262800000016</v>
          </cell>
          <cell r="BO10">
            <v>1676.7206279999998</v>
          </cell>
          <cell r="BP10">
            <v>0.26135600000020531</v>
          </cell>
          <cell r="BQ10">
            <v>1369.9086079999997</v>
          </cell>
          <cell r="BR10">
            <v>874.25222799999983</v>
          </cell>
          <cell r="BT10">
            <v>99.281292000000008</v>
          </cell>
          <cell r="BU10">
            <v>115.07868000000001</v>
          </cell>
          <cell r="BV10">
            <v>141.15450799999999</v>
          </cell>
          <cell r="BW10">
            <v>137.124</v>
          </cell>
          <cell r="BX10">
            <v>209.36139127818862</v>
          </cell>
          <cell r="BY10">
            <v>215.54486325653008</v>
          </cell>
          <cell r="BZ10">
            <v>207.78757470243224</v>
          </cell>
          <cell r="CA10">
            <v>191.93726731039519</v>
          </cell>
          <cell r="CB10">
            <v>141.15333546106748</v>
          </cell>
          <cell r="CC10">
            <v>160.8288714505195</v>
          </cell>
          <cell r="CD10">
            <v>163.37093950879134</v>
          </cell>
          <cell r="CE10">
            <v>155.35914747180306</v>
          </cell>
          <cell r="CF10">
            <v>1937.9818704397273</v>
          </cell>
          <cell r="CG10">
            <v>1653.5989999999999</v>
          </cell>
          <cell r="CH10">
            <v>355.51447999999993</v>
          </cell>
          <cell r="CI10">
            <v>562.03025453471878</v>
          </cell>
          <cell r="CJ10">
            <v>540.87817747389511</v>
          </cell>
          <cell r="CK10">
            <v>479.55895843111352</v>
          </cell>
          <cell r="CL10">
            <v>1937.9818704397273</v>
          </cell>
          <cell r="CM10">
            <v>0</v>
          </cell>
          <cell r="CN10">
            <v>1582.4673904397275</v>
          </cell>
          <cell r="CO10">
            <v>1020.4371359050086</v>
          </cell>
          <cell r="CQ10">
            <v>99.281292000000008</v>
          </cell>
          <cell r="CR10">
            <v>115.07868000000001</v>
          </cell>
          <cell r="CS10">
            <v>141.15450799999999</v>
          </cell>
          <cell r="CT10">
            <v>133.96428799999995</v>
          </cell>
          <cell r="CU10">
            <v>187.70984056000006</v>
          </cell>
          <cell r="CV10">
            <v>211.3819434399999</v>
          </cell>
          <cell r="CW10">
            <v>206.81229199999999</v>
          </cell>
          <cell r="CX10">
            <v>171.70737600000001</v>
          </cell>
          <cell r="CY10">
            <v>143.41412400000002</v>
          </cell>
          <cell r="CZ10">
            <v>166.889284</v>
          </cell>
          <cell r="DA10">
            <v>160.28858</v>
          </cell>
          <cell r="DB10">
            <v>171.21044800000001</v>
          </cell>
          <cell r="DC10">
            <v>1908.892656</v>
          </cell>
          <cell r="DD10">
            <v>1908.9114079999999</v>
          </cell>
          <cell r="DE10">
            <v>355.51447999999993</v>
          </cell>
          <cell r="DF10">
            <v>533.05607199999997</v>
          </cell>
          <cell r="DG10">
            <v>521.93379199999981</v>
          </cell>
          <cell r="DH10">
            <v>498.38831200000004</v>
          </cell>
          <cell r="DI10">
            <v>1908.8926559999998</v>
          </cell>
          <cell r="DJ10">
            <v>0</v>
          </cell>
          <cell r="DK10">
            <v>1553.3781759999997</v>
          </cell>
          <cell r="DL10">
            <v>1020.3221039999999</v>
          </cell>
          <cell r="DN10">
            <v>99.281292000000008</v>
          </cell>
          <cell r="DO10">
            <v>115.07868000000001</v>
          </cell>
          <cell r="DP10">
            <v>141.15450799999999</v>
          </cell>
          <cell r="DQ10">
            <v>133.96428799999995</v>
          </cell>
          <cell r="DR10">
            <v>187.70984056000006</v>
          </cell>
          <cell r="DS10">
            <v>211.3819434399999</v>
          </cell>
          <cell r="DT10">
            <v>187.31021200000001</v>
          </cell>
          <cell r="DU10">
            <v>178.55888800000008</v>
          </cell>
          <cell r="DV10">
            <v>-1254.439652</v>
          </cell>
          <cell r="DW10">
            <v>0</v>
          </cell>
          <cell r="DX10">
            <v>0</v>
          </cell>
          <cell r="DY10">
            <v>1880.3568000000002</v>
          </cell>
          <cell r="DZ10">
            <v>1880.3568000000002</v>
          </cell>
          <cell r="EB10">
            <v>355.51447999999993</v>
          </cell>
          <cell r="EC10">
            <v>533.05607199999997</v>
          </cell>
          <cell r="ED10">
            <v>-888.57055199999991</v>
          </cell>
          <cell r="EE10">
            <v>1880.3568000000002</v>
          </cell>
          <cell r="EF10">
            <v>1880.3568000000002</v>
          </cell>
          <cell r="EG10">
            <v>0</v>
          </cell>
          <cell r="EH10">
            <v>1524.8423200000002</v>
          </cell>
          <cell r="EI10">
            <v>991.78624800000034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2011.152</v>
          </cell>
          <cell r="EW10">
            <v>2011.152</v>
          </cell>
          <cell r="EY10">
            <v>0</v>
          </cell>
          <cell r="EZ10">
            <v>0</v>
          </cell>
          <cell r="FA10">
            <v>0</v>
          </cell>
          <cell r="FB10">
            <v>2011.152</v>
          </cell>
          <cell r="FC10">
            <v>2011.152</v>
          </cell>
          <cell r="FD10">
            <v>0</v>
          </cell>
          <cell r="FE10">
            <v>2011.152</v>
          </cell>
          <cell r="FF10">
            <v>2011.152</v>
          </cell>
        </row>
        <row r="11">
          <cell r="A11">
            <v>4</v>
          </cell>
          <cell r="B11" t="str">
            <v>Rolling Rock</v>
          </cell>
          <cell r="C11">
            <v>64.91122</v>
          </cell>
          <cell r="D11">
            <v>73.552375999999995</v>
          </cell>
          <cell r="E11">
            <v>94.940203999999994</v>
          </cell>
          <cell r="F11">
            <v>92.246947999999961</v>
          </cell>
          <cell r="G11">
            <v>122.64508856</v>
          </cell>
          <cell r="H11">
            <v>125.74155944000002</v>
          </cell>
          <cell r="I11">
            <v>123.668268</v>
          </cell>
          <cell r="J11">
            <v>100.7691335768</v>
          </cell>
          <cell r="K11">
            <v>-798.47479757680003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233.40379999999999</v>
          </cell>
          <cell r="R11">
            <v>340.63359599999995</v>
          </cell>
          <cell r="S11">
            <v>0</v>
          </cell>
          <cell r="T11">
            <v>0</v>
          </cell>
          <cell r="U11">
            <v>574.03739599999994</v>
          </cell>
          <cell r="V11">
            <v>-574.03739599999994</v>
          </cell>
          <cell r="W11">
            <v>340.63359599999995</v>
          </cell>
          <cell r="X11">
            <v>0</v>
          </cell>
          <cell r="Z11">
            <v>74.3048</v>
          </cell>
          <cell r="AA11">
            <v>98.682400000000001</v>
          </cell>
          <cell r="AB11">
            <v>104.07359999999998</v>
          </cell>
          <cell r="AC11">
            <v>107.7068</v>
          </cell>
          <cell r="AD11">
            <v>142.1636</v>
          </cell>
          <cell r="AE11">
            <v>150.95359999999999</v>
          </cell>
          <cell r="AF11">
            <v>140.99159999999998</v>
          </cell>
          <cell r="AG11">
            <v>134.19399999999999</v>
          </cell>
          <cell r="AH11">
            <v>92.470799999999997</v>
          </cell>
          <cell r="AI11">
            <v>111.5744</v>
          </cell>
          <cell r="AJ11">
            <v>99.854399999999998</v>
          </cell>
          <cell r="AK11">
            <v>93.994399999999999</v>
          </cell>
          <cell r="AL11">
            <v>1350.9643999999998</v>
          </cell>
          <cell r="AN11">
            <v>277.06079999999997</v>
          </cell>
          <cell r="AO11">
            <v>400.82399999999996</v>
          </cell>
          <cell r="AP11">
            <v>367.65639999999996</v>
          </cell>
          <cell r="AQ11">
            <v>305.42320000000018</v>
          </cell>
          <cell r="AR11">
            <v>1350.9644000000001</v>
          </cell>
          <cell r="AS11">
            <v>0</v>
          </cell>
          <cell r="AT11">
            <v>1073.9036000000001</v>
          </cell>
          <cell r="AU11">
            <v>673.07960000000014</v>
          </cell>
          <cell r="AW11">
            <v>70.605186666666668</v>
          </cell>
          <cell r="AX11">
            <v>92.188348000000005</v>
          </cell>
          <cell r="AY11">
            <v>98.837103999999982</v>
          </cell>
          <cell r="AZ11">
            <v>99.199252000000001</v>
          </cell>
          <cell r="BA11">
            <v>144.3904</v>
          </cell>
          <cell r="BB11">
            <v>139.70239999999998</v>
          </cell>
          <cell r="BC11">
            <v>116.74409199999999</v>
          </cell>
          <cell r="BD11">
            <v>122.7084</v>
          </cell>
          <cell r="BE11">
            <v>83.798000000000002</v>
          </cell>
          <cell r="BF11">
            <v>100.366564</v>
          </cell>
          <cell r="BG11">
            <v>88.552803999999995</v>
          </cell>
          <cell r="BH11">
            <v>99.543819999999997</v>
          </cell>
          <cell r="BI11">
            <v>1256.6363706666666</v>
          </cell>
          <cell r="BK11">
            <v>261.63141999999999</v>
          </cell>
          <cell r="BL11">
            <v>383.20297999999997</v>
          </cell>
          <cell r="BM11">
            <v>323.35479999999995</v>
          </cell>
          <cell r="BN11">
            <v>288.46318800000006</v>
          </cell>
          <cell r="BO11">
            <v>1256.652388</v>
          </cell>
          <cell r="BP11">
            <v>-1.6017333333365968E-2</v>
          </cell>
          <cell r="BQ11">
            <v>995.02096799999993</v>
          </cell>
          <cell r="BR11">
            <v>611.81798800000001</v>
          </cell>
          <cell r="BT11">
            <v>64.91122</v>
          </cell>
          <cell r="BU11">
            <v>73.552375999999995</v>
          </cell>
          <cell r="BV11">
            <v>94.940203999999994</v>
          </cell>
          <cell r="BW11">
            <v>94.931999999999988</v>
          </cell>
          <cell r="BX11">
            <v>135.74455599999999</v>
          </cell>
          <cell r="BY11">
            <v>141.60455599999997</v>
          </cell>
          <cell r="BZ11">
            <v>140.18995200000001</v>
          </cell>
          <cell r="CA11">
            <v>130.329916</v>
          </cell>
          <cell r="CB11">
            <v>95.999691999999996</v>
          </cell>
          <cell r="CC11">
            <v>105.64407999999999</v>
          </cell>
          <cell r="CD11">
            <v>103.945852</v>
          </cell>
          <cell r="CE11">
            <v>97.181067999999996</v>
          </cell>
          <cell r="CF11">
            <v>1278.9754720000001</v>
          </cell>
          <cell r="CG11">
            <v>1090.999</v>
          </cell>
          <cell r="CH11">
            <v>233.40379999999999</v>
          </cell>
          <cell r="CI11">
            <v>372.28111199999995</v>
          </cell>
          <cell r="CJ11">
            <v>366.51955999999984</v>
          </cell>
          <cell r="CK11">
            <v>306.77099999999984</v>
          </cell>
          <cell r="CL11">
            <v>1278.9754719999996</v>
          </cell>
          <cell r="CM11">
            <v>0</v>
          </cell>
          <cell r="CN11">
            <v>1045.5716719999996</v>
          </cell>
          <cell r="CO11">
            <v>673.29055999999969</v>
          </cell>
          <cell r="CQ11">
            <v>64.91122</v>
          </cell>
          <cell r="CR11">
            <v>73.552375999999995</v>
          </cell>
          <cell r="CS11">
            <v>94.940203999999994</v>
          </cell>
          <cell r="CT11">
            <v>92.246947999999961</v>
          </cell>
          <cell r="CU11">
            <v>122.64508856</v>
          </cell>
          <cell r="CV11">
            <v>125.74155944000002</v>
          </cell>
          <cell r="CW11">
            <v>122.2396</v>
          </cell>
          <cell r="CX11">
            <v>128.21680000000001</v>
          </cell>
          <cell r="CY11">
            <v>95.283599999999993</v>
          </cell>
          <cell r="CZ11">
            <v>98.799599999999984</v>
          </cell>
          <cell r="DA11">
            <v>98.682400000000001</v>
          </cell>
          <cell r="DB11">
            <v>87.665599999999998</v>
          </cell>
          <cell r="DC11">
            <v>1204.924996</v>
          </cell>
          <cell r="DD11">
            <v>1204.9273400000002</v>
          </cell>
          <cell r="DE11">
            <v>233.40379999999999</v>
          </cell>
          <cell r="DF11">
            <v>340.63359599999995</v>
          </cell>
          <cell r="DG11">
            <v>345.7399999999999</v>
          </cell>
          <cell r="DH11">
            <v>285.1475999999999</v>
          </cell>
          <cell r="DI11">
            <v>1204.9249959999997</v>
          </cell>
          <cell r="DJ11">
            <v>0</v>
          </cell>
          <cell r="DK11">
            <v>971.5211959999998</v>
          </cell>
          <cell r="DL11">
            <v>630.88759999999979</v>
          </cell>
          <cell r="DN11">
            <v>64.91122</v>
          </cell>
          <cell r="DO11">
            <v>73.552375999999995</v>
          </cell>
          <cell r="DP11">
            <v>94.940203999999994</v>
          </cell>
          <cell r="DQ11">
            <v>92.246947999999961</v>
          </cell>
          <cell r="DR11">
            <v>122.64508856</v>
          </cell>
          <cell r="DS11">
            <v>125.74155944000002</v>
          </cell>
          <cell r="DT11">
            <v>123.668268</v>
          </cell>
          <cell r="DU11">
            <v>100.7691335768</v>
          </cell>
          <cell r="DV11">
            <v>-798.47479757680003</v>
          </cell>
          <cell r="DW11">
            <v>0</v>
          </cell>
          <cell r="DX11">
            <v>0</v>
          </cell>
          <cell r="DY11">
            <v>1156.0608</v>
          </cell>
          <cell r="DZ11">
            <v>1156.0608</v>
          </cell>
          <cell r="EB11">
            <v>233.40379999999999</v>
          </cell>
          <cell r="EC11">
            <v>340.63359599999995</v>
          </cell>
          <cell r="ED11">
            <v>-574.03739599999994</v>
          </cell>
          <cell r="EE11">
            <v>1156.0608</v>
          </cell>
          <cell r="EF11">
            <v>1156.0608</v>
          </cell>
          <cell r="EG11">
            <v>0</v>
          </cell>
          <cell r="EH11">
            <v>922.65699999999993</v>
          </cell>
          <cell r="EI11">
            <v>582.02340400000003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1078.9431999999999</v>
          </cell>
          <cell r="EW11">
            <v>1078.9431999999999</v>
          </cell>
          <cell r="EY11">
            <v>0</v>
          </cell>
          <cell r="EZ11">
            <v>0</v>
          </cell>
          <cell r="FA11">
            <v>0</v>
          </cell>
          <cell r="FB11">
            <v>1078.9431999999999</v>
          </cell>
          <cell r="FC11">
            <v>1078.9431999999999</v>
          </cell>
          <cell r="FD11">
            <v>0</v>
          </cell>
          <cell r="FE11">
            <v>1078.9431999999999</v>
          </cell>
          <cell r="FF11">
            <v>1078.9431999999999</v>
          </cell>
        </row>
        <row r="12">
          <cell r="A12">
            <v>5</v>
          </cell>
          <cell r="B12" t="str">
            <v>Mexico</v>
          </cell>
          <cell r="C12">
            <v>68.065072000000001</v>
          </cell>
          <cell r="D12">
            <v>86.071679999999986</v>
          </cell>
          <cell r="E12">
            <v>116.61868799999996</v>
          </cell>
          <cell r="F12">
            <v>161.65747600000003</v>
          </cell>
          <cell r="G12">
            <v>173.875576</v>
          </cell>
          <cell r="H12">
            <v>174.18029599999997</v>
          </cell>
          <cell r="I12">
            <v>187.28208399999994</v>
          </cell>
          <cell r="J12">
            <v>174.664332</v>
          </cell>
          <cell r="K12">
            <v>-1142.4152040000001</v>
          </cell>
          <cell r="L12">
            <v>0</v>
          </cell>
          <cell r="M12">
            <v>0</v>
          </cell>
          <cell r="N12">
            <v>0</v>
          </cell>
          <cell r="O12">
            <v>-2.2737367544323206E-13</v>
          </cell>
          <cell r="Q12">
            <v>270.75543999999996</v>
          </cell>
          <cell r="R12">
            <v>509.71334800000005</v>
          </cell>
          <cell r="S12">
            <v>0</v>
          </cell>
          <cell r="T12">
            <v>0</v>
          </cell>
          <cell r="U12">
            <v>780.46878800000002</v>
          </cell>
          <cell r="V12">
            <v>-780.46878800000025</v>
          </cell>
          <cell r="W12">
            <v>509.71334800000005</v>
          </cell>
          <cell r="X12">
            <v>0</v>
          </cell>
          <cell r="Z12">
            <v>78.992800000000003</v>
          </cell>
          <cell r="AA12">
            <v>91.2988</v>
          </cell>
          <cell r="AB12">
            <v>139.11639999999997</v>
          </cell>
          <cell r="AC12">
            <v>180.01919999999998</v>
          </cell>
          <cell r="AD12">
            <v>183.65239999999997</v>
          </cell>
          <cell r="AE12">
            <v>198.18519999999998</v>
          </cell>
          <cell r="AF12">
            <v>223.0316</v>
          </cell>
          <cell r="AG12">
            <v>218.6952</v>
          </cell>
          <cell r="AH12">
            <v>163.61119999999997</v>
          </cell>
          <cell r="AI12">
            <v>149.66439999999997</v>
          </cell>
          <cell r="AJ12">
            <v>112.74639999999999</v>
          </cell>
          <cell r="AK12">
            <v>109.23039999999999</v>
          </cell>
          <cell r="AL12">
            <v>1848.2439999999997</v>
          </cell>
          <cell r="AN12">
            <v>309.4079999999999</v>
          </cell>
          <cell r="AO12">
            <v>561.85680000000002</v>
          </cell>
          <cell r="AP12">
            <v>605.33799999999997</v>
          </cell>
          <cell r="AQ12">
            <v>371.64120000000003</v>
          </cell>
          <cell r="AR12">
            <v>1848.2439999999999</v>
          </cell>
          <cell r="AS12">
            <v>0</v>
          </cell>
          <cell r="AT12">
            <v>1538.836</v>
          </cell>
          <cell r="AU12">
            <v>976.97919999999999</v>
          </cell>
          <cell r="AW12">
            <v>68.133048000000002</v>
          </cell>
          <cell r="AX12">
            <v>77.325043999999991</v>
          </cell>
          <cell r="AY12">
            <v>113.32653999999998</v>
          </cell>
          <cell r="AZ12">
            <v>146.859804</v>
          </cell>
          <cell r="BA12">
            <v>147.43759999999997</v>
          </cell>
          <cell r="BB12">
            <v>158.68880000000001</v>
          </cell>
          <cell r="BC12">
            <v>178.61397200000002</v>
          </cell>
          <cell r="BD12">
            <v>174.69832</v>
          </cell>
          <cell r="BE12">
            <v>129.85759999999999</v>
          </cell>
          <cell r="BF12">
            <v>120.03741199999997</v>
          </cell>
          <cell r="BG12">
            <v>95.471119999999999</v>
          </cell>
          <cell r="BH12">
            <v>112.67022</v>
          </cell>
          <cell r="BI12">
            <v>1523.1194799999998</v>
          </cell>
          <cell r="BK12">
            <v>258.78345999999999</v>
          </cell>
          <cell r="BL12">
            <v>453.08933999999999</v>
          </cell>
          <cell r="BM12">
            <v>483.21559999999988</v>
          </cell>
          <cell r="BN12">
            <v>328.1787519999998</v>
          </cell>
          <cell r="BO12">
            <v>1523.2671519999997</v>
          </cell>
          <cell r="BP12">
            <v>-0.1476719999998295</v>
          </cell>
          <cell r="BQ12">
            <v>1264.4836919999998</v>
          </cell>
          <cell r="BR12">
            <v>811.39435199999969</v>
          </cell>
          <cell r="BT12">
            <v>68.065072000000001</v>
          </cell>
          <cell r="BU12">
            <v>86.071679999999986</v>
          </cell>
          <cell r="BV12">
            <v>116.61868799999996</v>
          </cell>
          <cell r="BW12">
            <v>148.34824400000002</v>
          </cell>
          <cell r="BX12">
            <v>185.04122000000001</v>
          </cell>
          <cell r="BY12">
            <v>202.47471999999999</v>
          </cell>
          <cell r="BZ12">
            <v>215.92693599999998</v>
          </cell>
          <cell r="CA12">
            <v>201.40351199999998</v>
          </cell>
          <cell r="CB12">
            <v>156.06351999999998</v>
          </cell>
          <cell r="CC12">
            <v>149.17802</v>
          </cell>
          <cell r="CD12">
            <v>125.330164</v>
          </cell>
          <cell r="CE12">
            <v>124.88949199999999</v>
          </cell>
          <cell r="CF12">
            <v>1779.4112679999998</v>
          </cell>
          <cell r="CG12">
            <v>1518.268</v>
          </cell>
          <cell r="CH12">
            <v>270.75543999999996</v>
          </cell>
          <cell r="CI12">
            <v>535.86418400000002</v>
          </cell>
          <cell r="CJ12">
            <v>573.39396799999986</v>
          </cell>
          <cell r="CK12">
            <v>399.39767600000005</v>
          </cell>
          <cell r="CL12">
            <v>1779.4112679999998</v>
          </cell>
          <cell r="CM12">
            <v>0</v>
          </cell>
          <cell r="CN12">
            <v>1508.6558279999999</v>
          </cell>
          <cell r="CO12">
            <v>972.79164399999991</v>
          </cell>
          <cell r="CQ12">
            <v>68.065072000000001</v>
          </cell>
          <cell r="CR12">
            <v>86.071679999999986</v>
          </cell>
          <cell r="CS12">
            <v>116.61868799999996</v>
          </cell>
          <cell r="CT12">
            <v>161.65747600000003</v>
          </cell>
          <cell r="CU12">
            <v>173.875576</v>
          </cell>
          <cell r="CV12">
            <v>174.18029599999997</v>
          </cell>
          <cell r="CW12">
            <v>198.598916</v>
          </cell>
          <cell r="CX12">
            <v>191.858744</v>
          </cell>
          <cell r="CY12">
            <v>168.799644</v>
          </cell>
          <cell r="CZ12">
            <v>152.76082399999999</v>
          </cell>
          <cell r="DA12">
            <v>133.998276</v>
          </cell>
          <cell r="DB12">
            <v>109.67693199999999</v>
          </cell>
          <cell r="DC12">
            <v>1736.1621240000002</v>
          </cell>
          <cell r="DD12">
            <v>1736.0062479999999</v>
          </cell>
          <cell r="DE12">
            <v>270.75543999999996</v>
          </cell>
          <cell r="DF12">
            <v>509.71334800000005</v>
          </cell>
          <cell r="DG12">
            <v>559.25730400000009</v>
          </cell>
          <cell r="DH12">
            <v>396.43603199999984</v>
          </cell>
          <cell r="DI12">
            <v>1736.1621239999999</v>
          </cell>
          <cell r="DJ12">
            <v>0</v>
          </cell>
          <cell r="DK12">
            <v>1465.406684</v>
          </cell>
          <cell r="DL12">
            <v>955.69333599999993</v>
          </cell>
          <cell r="DN12">
            <v>68.065072000000001</v>
          </cell>
          <cell r="DO12">
            <v>86.071679999999986</v>
          </cell>
          <cell r="DP12">
            <v>116.61868799999996</v>
          </cell>
          <cell r="DQ12">
            <v>161.65747600000003</v>
          </cell>
          <cell r="DR12">
            <v>173.875576</v>
          </cell>
          <cell r="DS12">
            <v>174.18029599999997</v>
          </cell>
          <cell r="DT12">
            <v>187.28208399999994</v>
          </cell>
          <cell r="DU12">
            <v>174.664332</v>
          </cell>
          <cell r="DV12">
            <v>-1142.4152040000001</v>
          </cell>
          <cell r="DW12">
            <v>0</v>
          </cell>
          <cell r="DX12">
            <v>0</v>
          </cell>
          <cell r="DY12">
            <v>1639.1591999999998</v>
          </cell>
          <cell r="DZ12">
            <v>1639.1591999999996</v>
          </cell>
          <cell r="EB12">
            <v>270.75543999999996</v>
          </cell>
          <cell r="EC12">
            <v>509.71334800000005</v>
          </cell>
          <cell r="ED12">
            <v>-780.46878800000002</v>
          </cell>
          <cell r="EE12">
            <v>1639.1591999999998</v>
          </cell>
          <cell r="EF12">
            <v>1639.1591999999998</v>
          </cell>
          <cell r="EG12">
            <v>0</v>
          </cell>
          <cell r="EH12">
            <v>1368.4037599999999</v>
          </cell>
          <cell r="EI12">
            <v>858.69041199999981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1720.8475999999998</v>
          </cell>
          <cell r="EW12">
            <v>1720.8475999999998</v>
          </cell>
          <cell r="EY12">
            <v>0</v>
          </cell>
          <cell r="EZ12">
            <v>0</v>
          </cell>
          <cell r="FA12">
            <v>0</v>
          </cell>
          <cell r="FB12">
            <v>1720.8475999999998</v>
          </cell>
          <cell r="FC12">
            <v>1720.8475999999998</v>
          </cell>
          <cell r="FD12">
            <v>0</v>
          </cell>
          <cell r="FE12">
            <v>1720.8475999999998</v>
          </cell>
          <cell r="FF12">
            <v>1720.8475999999998</v>
          </cell>
        </row>
        <row r="13">
          <cell r="A13">
            <v>6</v>
          </cell>
          <cell r="B13" t="str">
            <v>ITW Brands</v>
          </cell>
          <cell r="C13">
            <v>3.9847999999999999</v>
          </cell>
          <cell r="D13">
            <v>2.3439999999999999</v>
          </cell>
          <cell r="E13">
            <v>2.0744400000000001</v>
          </cell>
          <cell r="F13">
            <v>1.2475588399999997</v>
          </cell>
          <cell r="G13">
            <v>5.7021198799999997</v>
          </cell>
          <cell r="H13">
            <v>6.3115012800000017</v>
          </cell>
          <cell r="I13">
            <v>4.2801440000000008</v>
          </cell>
          <cell r="J13">
            <v>7.6918359999999959</v>
          </cell>
          <cell r="K13">
            <v>-33.636399999999995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8.4032400000000003</v>
          </cell>
          <cell r="R13">
            <v>13.26118</v>
          </cell>
          <cell r="S13">
            <v>0</v>
          </cell>
          <cell r="T13">
            <v>0</v>
          </cell>
          <cell r="U13">
            <v>21.66442</v>
          </cell>
          <cell r="V13">
            <v>-21.66442</v>
          </cell>
          <cell r="W13">
            <v>13.26118</v>
          </cell>
          <cell r="X13">
            <v>0</v>
          </cell>
          <cell r="Z13">
            <v>3.8851800000000001</v>
          </cell>
          <cell r="AA13">
            <v>3.9472959999999997</v>
          </cell>
          <cell r="AB13">
            <v>4.0469159999999995</v>
          </cell>
          <cell r="AC13">
            <v>4.733708</v>
          </cell>
          <cell r="AD13">
            <v>4.9223999999999997</v>
          </cell>
          <cell r="AE13">
            <v>5.1743799999999993</v>
          </cell>
          <cell r="AF13">
            <v>5.5459040000000002</v>
          </cell>
          <cell r="AG13">
            <v>5.8588279999999999</v>
          </cell>
          <cell r="AH13">
            <v>6.2748879999999989</v>
          </cell>
          <cell r="AI13">
            <v>6.5549959999999992</v>
          </cell>
          <cell r="AJ13">
            <v>6.7870519999999992</v>
          </cell>
          <cell r="AK13">
            <v>7.0671599999999986</v>
          </cell>
          <cell r="AL13">
            <v>64.798708000000005</v>
          </cell>
          <cell r="AN13">
            <v>11.879391999999998</v>
          </cell>
          <cell r="AO13">
            <v>14.830487999999997</v>
          </cell>
          <cell r="AP13">
            <v>17.679620000000003</v>
          </cell>
          <cell r="AQ13">
            <v>20.409207999999992</v>
          </cell>
          <cell r="AR13">
            <v>64.798707999999991</v>
          </cell>
          <cell r="AS13">
            <v>0</v>
          </cell>
          <cell r="AT13">
            <v>52.919315999999995</v>
          </cell>
          <cell r="AU13">
            <v>38.088827999999992</v>
          </cell>
          <cell r="AW13">
            <v>1.6349399999999998</v>
          </cell>
          <cell r="AX13">
            <v>1.4064000000000001</v>
          </cell>
          <cell r="AY13">
            <v>1.758</v>
          </cell>
          <cell r="AZ13">
            <v>0.82040000000000002</v>
          </cell>
          <cell r="BA13">
            <v>3.5159999999999996</v>
          </cell>
          <cell r="BB13">
            <v>2.3439999999999999</v>
          </cell>
          <cell r="BC13">
            <v>3.9847999999999999</v>
          </cell>
          <cell r="BD13">
            <v>5.1568000000000005</v>
          </cell>
          <cell r="BE13">
            <v>3.1643999999999997</v>
          </cell>
          <cell r="BF13">
            <v>2.5783999999999998</v>
          </cell>
          <cell r="BG13">
            <v>5.3911999999999995</v>
          </cell>
          <cell r="BH13">
            <v>2.1095999999999999</v>
          </cell>
          <cell r="BI13">
            <v>33.864939999999997</v>
          </cell>
          <cell r="BK13">
            <v>4.7993399999999999</v>
          </cell>
          <cell r="BL13">
            <v>6.6862599999999999</v>
          </cell>
          <cell r="BM13">
            <v>12.306000000000003</v>
          </cell>
          <cell r="BN13">
            <v>10.079199999999993</v>
          </cell>
          <cell r="BO13">
            <v>33.870799999999996</v>
          </cell>
          <cell r="BP13">
            <v>-5.859999999998422E-3</v>
          </cell>
          <cell r="BQ13">
            <v>29.071459999999995</v>
          </cell>
          <cell r="BR13">
            <v>22.385199999999998</v>
          </cell>
          <cell r="BT13">
            <v>3.9847999999999999</v>
          </cell>
          <cell r="BU13">
            <v>2.3439999999999999</v>
          </cell>
          <cell r="BV13">
            <v>2.0744400000000001</v>
          </cell>
          <cell r="BW13">
            <v>1.2891998294974398</v>
          </cell>
          <cell r="BX13">
            <v>9.7393194032410388</v>
          </cell>
          <cell r="BY13">
            <v>9.6549354032410388</v>
          </cell>
          <cell r="BZ13">
            <v>9.55297140324104</v>
          </cell>
          <cell r="CA13">
            <v>8.9012328117513988</v>
          </cell>
          <cell r="CB13">
            <v>7.1305539060693484</v>
          </cell>
          <cell r="CC13">
            <v>7.6297194032410403</v>
          </cell>
          <cell r="CD13">
            <v>7.4879074032410387</v>
          </cell>
          <cell r="CE13">
            <v>7.6297194032410403</v>
          </cell>
          <cell r="CF13">
            <v>77.418798966764427</v>
          </cell>
          <cell r="CG13">
            <v>103.44200000000001</v>
          </cell>
          <cell r="CH13">
            <v>8.4032400000000003</v>
          </cell>
          <cell r="CI13">
            <v>20.683454635979519</v>
          </cell>
          <cell r="CJ13">
            <v>25.584758121061789</v>
          </cell>
          <cell r="CK13">
            <v>22.747346209723105</v>
          </cell>
          <cell r="CL13">
            <v>77.418798966764413</v>
          </cell>
          <cell r="CM13">
            <v>0</v>
          </cell>
          <cell r="CN13">
            <v>69.015558966764416</v>
          </cell>
          <cell r="CO13">
            <v>48.332104330784894</v>
          </cell>
          <cell r="CQ13">
            <v>3.9847999999999999</v>
          </cell>
          <cell r="CR13">
            <v>2.3439999999999999</v>
          </cell>
          <cell r="CS13">
            <v>2.0744400000000001</v>
          </cell>
          <cell r="CT13">
            <v>1.2475588399999997</v>
          </cell>
          <cell r="CU13">
            <v>5.7021198799999997</v>
          </cell>
          <cell r="CV13">
            <v>6.3115012800000017</v>
          </cell>
          <cell r="CW13">
            <v>7.1784999999999988</v>
          </cell>
          <cell r="CX13">
            <v>7.6133119999999996</v>
          </cell>
          <cell r="CY13">
            <v>6.6710239999999992</v>
          </cell>
          <cell r="CZ13">
            <v>6.686259999999999</v>
          </cell>
          <cell r="DA13">
            <v>7.8148959999999992</v>
          </cell>
          <cell r="DB13">
            <v>7.1679520000000014</v>
          </cell>
          <cell r="DC13">
            <v>64.796363999999997</v>
          </cell>
          <cell r="DD13">
            <v>64.866683999999992</v>
          </cell>
          <cell r="DE13">
            <v>8.4032400000000003</v>
          </cell>
          <cell r="DF13">
            <v>13.26118</v>
          </cell>
          <cell r="DG13">
            <v>21.462835999999996</v>
          </cell>
          <cell r="DH13">
            <v>21.669108000000016</v>
          </cell>
          <cell r="DI13">
            <v>64.796364000000011</v>
          </cell>
          <cell r="DJ13">
            <v>0</v>
          </cell>
          <cell r="DK13">
            <v>56.393124000000007</v>
          </cell>
          <cell r="DL13">
            <v>43.131944000000011</v>
          </cell>
          <cell r="DN13">
            <v>3.9847999999999999</v>
          </cell>
          <cell r="DO13">
            <v>2.3439999999999999</v>
          </cell>
          <cell r="DP13">
            <v>2.0744400000000001</v>
          </cell>
          <cell r="DQ13">
            <v>1.2475588399999997</v>
          </cell>
          <cell r="DR13">
            <v>5.7021198799999997</v>
          </cell>
          <cell r="DS13">
            <v>6.3115012800000017</v>
          </cell>
          <cell r="DT13">
            <v>4.2801440000000008</v>
          </cell>
          <cell r="DU13">
            <v>7.6918359999999959</v>
          </cell>
          <cell r="DV13">
            <v>-33.636399999999995</v>
          </cell>
          <cell r="DW13">
            <v>0</v>
          </cell>
          <cell r="DX13">
            <v>0</v>
          </cell>
          <cell r="DY13">
            <v>61.295599999999993</v>
          </cell>
          <cell r="DZ13">
            <v>61.295599999999993</v>
          </cell>
          <cell r="EB13">
            <v>8.4032400000000003</v>
          </cell>
          <cell r="EC13">
            <v>13.26118</v>
          </cell>
          <cell r="ED13">
            <v>-21.66442</v>
          </cell>
          <cell r="EE13">
            <v>61.295599999999993</v>
          </cell>
          <cell r="EF13">
            <v>61.295599999999993</v>
          </cell>
          <cell r="EG13">
            <v>0</v>
          </cell>
          <cell r="EH13">
            <v>52.892359999999996</v>
          </cell>
          <cell r="EI13">
            <v>39.631179999999993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81.688400000000001</v>
          </cell>
          <cell r="EW13">
            <v>81.688400000000001</v>
          </cell>
          <cell r="EY13">
            <v>0</v>
          </cell>
          <cell r="EZ13">
            <v>0</v>
          </cell>
          <cell r="FA13">
            <v>0</v>
          </cell>
          <cell r="FB13">
            <v>81.688400000000001</v>
          </cell>
          <cell r="FC13">
            <v>81.688400000000001</v>
          </cell>
          <cell r="FD13">
            <v>0</v>
          </cell>
          <cell r="FE13">
            <v>81.688400000000001</v>
          </cell>
          <cell r="FF13">
            <v>81.688400000000001</v>
          </cell>
        </row>
        <row r="14">
          <cell r="A14">
            <v>7</v>
          </cell>
          <cell r="B14" t="str">
            <v>Other</v>
          </cell>
          <cell r="C14">
            <v>7.4679839999999995</v>
          </cell>
          <cell r="D14">
            <v>8.2321279999999994</v>
          </cell>
          <cell r="E14">
            <v>9.3924079999999996</v>
          </cell>
          <cell r="F14">
            <v>9.3138839999999998</v>
          </cell>
          <cell r="G14">
            <v>10.641760000000001</v>
          </cell>
          <cell r="H14">
            <v>7.4937679999999975</v>
          </cell>
          <cell r="I14">
            <v>10.714423999999998</v>
          </cell>
          <cell r="J14">
            <v>13.232544137240001</v>
          </cell>
          <cell r="K14">
            <v>-76.488900137239995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25.09252</v>
          </cell>
          <cell r="R14">
            <v>27.449411999999995</v>
          </cell>
          <cell r="S14">
            <v>0</v>
          </cell>
          <cell r="T14">
            <v>0</v>
          </cell>
          <cell r="U14">
            <v>52.541931999999996</v>
          </cell>
          <cell r="V14">
            <v>-52.541931999999996</v>
          </cell>
          <cell r="W14">
            <v>27.449411999999995</v>
          </cell>
          <cell r="X14">
            <v>0</v>
          </cell>
          <cell r="Z14">
            <v>9.4931999999999999</v>
          </cell>
          <cell r="AA14">
            <v>11.719999999999999</v>
          </cell>
          <cell r="AB14">
            <v>14.532800000000002</v>
          </cell>
          <cell r="AC14">
            <v>10.0792</v>
          </cell>
          <cell r="AD14">
            <v>14.649999999999999</v>
          </cell>
          <cell r="AE14">
            <v>10.8996</v>
          </cell>
          <cell r="AF14">
            <v>15.235999999999999</v>
          </cell>
          <cell r="AG14">
            <v>13.9468</v>
          </cell>
          <cell r="AH14">
            <v>9.6103999999999985</v>
          </cell>
          <cell r="AI14">
            <v>11.134</v>
          </cell>
          <cell r="AJ14">
            <v>11.251199999999999</v>
          </cell>
          <cell r="AK14">
            <v>10.313599999999999</v>
          </cell>
          <cell r="AL14">
            <v>142.86680000000001</v>
          </cell>
          <cell r="AN14">
            <v>35.745999999999995</v>
          </cell>
          <cell r="AO14">
            <v>35.628799999999998</v>
          </cell>
          <cell r="AP14">
            <v>38.793199999999999</v>
          </cell>
          <cell r="AQ14">
            <v>32.698799999999963</v>
          </cell>
          <cell r="AR14">
            <v>142.86679999999996</v>
          </cell>
          <cell r="AS14">
            <v>0</v>
          </cell>
          <cell r="AT14">
            <v>107.12079999999996</v>
          </cell>
          <cell r="AU14">
            <v>71.491999999999962</v>
          </cell>
          <cell r="AW14">
            <v>8.0375759999999996</v>
          </cell>
          <cell r="AX14">
            <v>9.5998520000000003</v>
          </cell>
          <cell r="AY14">
            <v>11.832511999999998</v>
          </cell>
          <cell r="AZ14">
            <v>7.9824920000000006</v>
          </cell>
          <cell r="BA14">
            <v>11.602799999999998</v>
          </cell>
          <cell r="BB14">
            <v>8.4383999999999997</v>
          </cell>
          <cell r="BC14">
            <v>12.063395999999997</v>
          </cell>
          <cell r="BD14">
            <v>11.016799999999998</v>
          </cell>
          <cell r="BE14">
            <v>7.7351999999999999</v>
          </cell>
          <cell r="BF14">
            <v>8.836879999999999</v>
          </cell>
          <cell r="BG14">
            <v>9.4521799999999985</v>
          </cell>
          <cell r="BH14">
            <v>7.7480919999999998</v>
          </cell>
          <cell r="BI14">
            <v>114.34618</v>
          </cell>
          <cell r="BK14">
            <v>29.469940000000001</v>
          </cell>
          <cell r="BL14">
            <v>28.132688000000009</v>
          </cell>
          <cell r="BM14">
            <v>30.764999999999986</v>
          </cell>
          <cell r="BN14">
            <v>26.037151999999992</v>
          </cell>
          <cell r="BO14">
            <v>114.40477999999999</v>
          </cell>
          <cell r="BP14">
            <v>-5.859999999998422E-2</v>
          </cell>
          <cell r="BQ14">
            <v>84.93483999999998</v>
          </cell>
          <cell r="BR14">
            <v>56.802151999999978</v>
          </cell>
          <cell r="BT14">
            <v>7.4679839999999995</v>
          </cell>
          <cell r="BU14">
            <v>8.2321279999999994</v>
          </cell>
          <cell r="BV14">
            <v>9.3924079999999996</v>
          </cell>
          <cell r="BW14">
            <v>9.3759999999999994</v>
          </cell>
          <cell r="BX14">
            <v>12.574387999999999</v>
          </cell>
          <cell r="BY14">
            <v>13.193203999999998</v>
          </cell>
          <cell r="BZ14">
            <v>13.359627999999997</v>
          </cell>
          <cell r="CA14">
            <v>12.391556000000001</v>
          </cell>
          <cell r="CB14">
            <v>9.2728640000000002</v>
          </cell>
          <cell r="CC14">
            <v>9.8166720000000005</v>
          </cell>
          <cell r="CD14">
            <v>9.2623160000000002</v>
          </cell>
          <cell r="CE14">
            <v>8.8650079999999996</v>
          </cell>
          <cell r="CF14">
            <v>123.20415599999998</v>
          </cell>
          <cell r="CG14">
            <v>67.738</v>
          </cell>
          <cell r="CH14">
            <v>25.09252</v>
          </cell>
          <cell r="CI14">
            <v>35.143591999999998</v>
          </cell>
          <cell r="CJ14">
            <v>35.024048000000001</v>
          </cell>
          <cell r="CK14">
            <v>27.943995999999999</v>
          </cell>
          <cell r="CL14">
            <v>123.204156</v>
          </cell>
          <cell r="CM14">
            <v>0</v>
          </cell>
          <cell r="CN14">
            <v>98.111636000000004</v>
          </cell>
          <cell r="CO14">
            <v>62.968043999999999</v>
          </cell>
          <cell r="CQ14">
            <v>7.4679839999999995</v>
          </cell>
          <cell r="CR14">
            <v>8.2321279999999994</v>
          </cell>
          <cell r="CS14">
            <v>9.3924079999999996</v>
          </cell>
          <cell r="CT14">
            <v>9.3138839999999998</v>
          </cell>
          <cell r="CU14">
            <v>10.641760000000001</v>
          </cell>
          <cell r="CV14">
            <v>7.4937679999999975</v>
          </cell>
          <cell r="CW14">
            <v>11.402387999999998</v>
          </cell>
          <cell r="CX14">
            <v>11.291048</v>
          </cell>
          <cell r="CY14">
            <v>8.4841079999999991</v>
          </cell>
          <cell r="CZ14">
            <v>9.0677640000000004</v>
          </cell>
          <cell r="DA14">
            <v>10.719111999999999</v>
          </cell>
          <cell r="DB14">
            <v>12.808787999999998</v>
          </cell>
          <cell r="DC14">
            <v>116.31513999999997</v>
          </cell>
          <cell r="DD14">
            <v>116.30927999999997</v>
          </cell>
          <cell r="DE14">
            <v>25.09252</v>
          </cell>
          <cell r="DF14">
            <v>27.449411999999995</v>
          </cell>
          <cell r="DG14">
            <v>31.177544000000005</v>
          </cell>
          <cell r="DH14">
            <v>32.595663999999985</v>
          </cell>
          <cell r="DI14">
            <v>116.31513999999999</v>
          </cell>
          <cell r="DJ14">
            <v>0</v>
          </cell>
          <cell r="DK14">
            <v>91.222619999999978</v>
          </cell>
          <cell r="DL14">
            <v>63.77320799999999</v>
          </cell>
          <cell r="DN14">
            <v>7.4679839999999995</v>
          </cell>
          <cell r="DO14">
            <v>8.2321279999999994</v>
          </cell>
          <cell r="DP14">
            <v>9.3924079999999996</v>
          </cell>
          <cell r="DQ14">
            <v>9.3138839999999998</v>
          </cell>
          <cell r="DR14">
            <v>10.641760000000001</v>
          </cell>
          <cell r="DS14">
            <v>7.4937679999999975</v>
          </cell>
          <cell r="DT14">
            <v>10.714423999999998</v>
          </cell>
          <cell r="DU14">
            <v>13.232544137240001</v>
          </cell>
          <cell r="DV14">
            <v>-76.488900137239995</v>
          </cell>
          <cell r="DW14">
            <v>0</v>
          </cell>
          <cell r="DX14">
            <v>0</v>
          </cell>
          <cell r="DY14">
            <v>114.26999999999998</v>
          </cell>
          <cell r="DZ14">
            <v>114.26999999999998</v>
          </cell>
          <cell r="EB14">
            <v>25.09252</v>
          </cell>
          <cell r="EC14">
            <v>27.449411999999995</v>
          </cell>
          <cell r="ED14">
            <v>-52.541931999999996</v>
          </cell>
          <cell r="EE14">
            <v>114.26999999999998</v>
          </cell>
          <cell r="EF14">
            <v>114.26999999999998</v>
          </cell>
          <cell r="EG14">
            <v>0</v>
          </cell>
          <cell r="EH14">
            <v>89.177479999999974</v>
          </cell>
          <cell r="EI14">
            <v>61.728067999999986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109.93359999999998</v>
          </cell>
          <cell r="EW14">
            <v>109.93359999999998</v>
          </cell>
          <cell r="EY14">
            <v>0</v>
          </cell>
          <cell r="EZ14">
            <v>0</v>
          </cell>
          <cell r="FA14">
            <v>0</v>
          </cell>
          <cell r="FB14">
            <v>109.93359999999998</v>
          </cell>
          <cell r="FC14">
            <v>109.93359999999998</v>
          </cell>
          <cell r="FD14">
            <v>0</v>
          </cell>
          <cell r="FE14">
            <v>109.93359999999998</v>
          </cell>
          <cell r="FF14">
            <v>109.93359999999998</v>
          </cell>
        </row>
        <row r="15">
          <cell r="A15">
            <v>8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AL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BI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Z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W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</row>
        <row r="16">
          <cell r="A16">
            <v>9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AL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BI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Z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W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</row>
        <row r="17">
          <cell r="A17">
            <v>10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AL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BI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Z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W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</row>
        <row r="18">
          <cell r="A18">
            <v>11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AL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BI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Z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W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</row>
        <row r="19">
          <cell r="A19">
            <v>12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AL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BI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Z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W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</row>
        <row r="20">
          <cell r="A20">
            <v>13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AL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BI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Z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W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</row>
        <row r="21">
          <cell r="A21">
            <v>14</v>
          </cell>
          <cell r="B21" t="str">
            <v>Labatt Shipments</v>
          </cell>
          <cell r="C21">
            <v>243.71036800000002</v>
          </cell>
          <cell r="D21">
            <v>285.27886399999994</v>
          </cell>
          <cell r="E21">
            <v>364.18024799999995</v>
          </cell>
          <cell r="F21">
            <v>398.43015483999994</v>
          </cell>
          <cell r="G21">
            <v>500.57438500000006</v>
          </cell>
          <cell r="H21">
            <v>525.10906815999999</v>
          </cell>
          <cell r="I21">
            <v>513.25513199999989</v>
          </cell>
          <cell r="J21">
            <v>474.91673371404011</v>
          </cell>
          <cell r="K21">
            <v>-3305.4549537140401</v>
          </cell>
          <cell r="L21">
            <v>0</v>
          </cell>
          <cell r="M21">
            <v>0</v>
          </cell>
          <cell r="N21">
            <v>0</v>
          </cell>
          <cell r="O21">
            <v>-2.2737367544323206E-13</v>
          </cell>
          <cell r="Q21">
            <v>893.16947999999979</v>
          </cell>
          <cell r="R21">
            <v>1424.1136079999999</v>
          </cell>
          <cell r="S21">
            <v>0</v>
          </cell>
          <cell r="T21">
            <v>0</v>
          </cell>
          <cell r="U21">
            <v>2317.2830880000001</v>
          </cell>
          <cell r="V21">
            <v>-2317.2830880000001</v>
          </cell>
          <cell r="W21">
            <v>1424.1136079999999</v>
          </cell>
          <cell r="X21">
            <v>0</v>
          </cell>
          <cell r="Z21">
            <v>264.67275999999998</v>
          </cell>
          <cell r="AA21">
            <v>320.81390399999998</v>
          </cell>
          <cell r="AB21">
            <v>403.94738000000001</v>
          </cell>
          <cell r="AC21">
            <v>459.24937199999999</v>
          </cell>
          <cell r="AD21">
            <v>563.49877200000003</v>
          </cell>
          <cell r="AE21">
            <v>578.57538</v>
          </cell>
          <cell r="AF21">
            <v>597.646164</v>
          </cell>
          <cell r="AG21">
            <v>551.92644400000006</v>
          </cell>
          <cell r="AH21">
            <v>420.58391999999992</v>
          </cell>
          <cell r="AI21">
            <v>450.97388000000007</v>
          </cell>
          <cell r="AJ21">
            <v>402.30189199999995</v>
          </cell>
          <cell r="AK21">
            <v>365.96989199999996</v>
          </cell>
          <cell r="AL21">
            <v>5380.1597599999996</v>
          </cell>
          <cell r="AN21">
            <v>989.43404399999997</v>
          </cell>
          <cell r="AO21">
            <v>1601.3235239999999</v>
          </cell>
          <cell r="AP21">
            <v>1570.1565280000002</v>
          </cell>
          <cell r="AQ21">
            <v>1219.245664</v>
          </cell>
          <cell r="AR21">
            <v>5380.1597599999996</v>
          </cell>
          <cell r="AS21">
            <v>0</v>
          </cell>
          <cell r="AT21">
            <v>4390.7257159999999</v>
          </cell>
          <cell r="AU21">
            <v>2789.4021920000005</v>
          </cell>
          <cell r="AW21">
            <v>234.23748266666666</v>
          </cell>
          <cell r="AX21">
            <v>279.72006800000003</v>
          </cell>
          <cell r="AY21">
            <v>347.53784799999994</v>
          </cell>
          <cell r="AZ21">
            <v>391.13390399999997</v>
          </cell>
          <cell r="BA21">
            <v>488.48959999999994</v>
          </cell>
          <cell r="BB21">
            <v>487.08319999999998</v>
          </cell>
          <cell r="BC21">
            <v>487.40081200000003</v>
          </cell>
          <cell r="BD21">
            <v>462.07271999999989</v>
          </cell>
          <cell r="BE21">
            <v>347.73239999999998</v>
          </cell>
          <cell r="BF21">
            <v>375.78773599999994</v>
          </cell>
          <cell r="BG21">
            <v>343.19324399999999</v>
          </cell>
          <cell r="BH21">
            <v>360.55993999999993</v>
          </cell>
          <cell r="BI21">
            <v>4604.9489546666664</v>
          </cell>
          <cell r="BK21">
            <v>861.49617999999998</v>
          </cell>
          <cell r="BL21">
            <v>1366.7676479999998</v>
          </cell>
          <cell r="BM21">
            <v>1297.1109999999994</v>
          </cell>
          <cell r="BN21">
            <v>1079.5409199999999</v>
          </cell>
          <cell r="BO21">
            <v>4604.9157479999985</v>
          </cell>
          <cell r="BP21">
            <v>3.3206666667027207E-2</v>
          </cell>
          <cell r="BQ21">
            <v>3743.4195679999993</v>
          </cell>
          <cell r="BR21">
            <v>2376.6519199999993</v>
          </cell>
          <cell r="BT21">
            <v>243.71036800000002</v>
          </cell>
          <cell r="BU21">
            <v>285.27886399999994</v>
          </cell>
          <cell r="BV21">
            <v>364.18024799999995</v>
          </cell>
          <cell r="BW21">
            <v>391.0694438294974</v>
          </cell>
          <cell r="BX21">
            <v>552.46087468142957</v>
          </cell>
          <cell r="BY21">
            <v>582.47227865977106</v>
          </cell>
          <cell r="BZ21">
            <v>586.81706210567324</v>
          </cell>
          <cell r="CA21">
            <v>544.9634841221465</v>
          </cell>
          <cell r="CB21">
            <v>409.61996536713684</v>
          </cell>
          <cell r="CC21">
            <v>433.0973628537605</v>
          </cell>
          <cell r="CD21">
            <v>409.3971789120323</v>
          </cell>
          <cell r="CE21">
            <v>393.92443487504403</v>
          </cell>
          <cell r="CF21">
            <v>5196.9915654064916</v>
          </cell>
          <cell r="CG21">
            <v>4434.0460000000003</v>
          </cell>
          <cell r="CH21">
            <v>893.16947999999979</v>
          </cell>
          <cell r="CI21">
            <v>1526.0025971706982</v>
          </cell>
          <cell r="CJ21">
            <v>1541.4005115949567</v>
          </cell>
          <cell r="CK21">
            <v>1236.4189766408367</v>
          </cell>
          <cell r="CL21">
            <v>5196.9915654064907</v>
          </cell>
          <cell r="CM21">
            <v>0</v>
          </cell>
          <cell r="CN21">
            <v>4303.8220854064912</v>
          </cell>
          <cell r="CO21">
            <v>2777.8194882357934</v>
          </cell>
          <cell r="CQ21">
            <v>243.71036800000002</v>
          </cell>
          <cell r="CR21">
            <v>285.27886399999994</v>
          </cell>
          <cell r="CS21">
            <v>364.18024799999995</v>
          </cell>
          <cell r="CT21">
            <v>398.43015483999994</v>
          </cell>
          <cell r="CU21">
            <v>500.57438500000006</v>
          </cell>
          <cell r="CV21">
            <v>525.10906815999999</v>
          </cell>
          <cell r="CW21">
            <v>546.23169599999994</v>
          </cell>
          <cell r="CX21">
            <v>510.68727999999999</v>
          </cell>
          <cell r="CY21">
            <v>422.65249999999997</v>
          </cell>
          <cell r="CZ21">
            <v>434.203732</v>
          </cell>
          <cell r="DA21">
            <v>411.50326399999994</v>
          </cell>
          <cell r="DB21">
            <v>388.52972000000005</v>
          </cell>
          <cell r="DC21">
            <v>5031.0912799999996</v>
          </cell>
          <cell r="DD21">
            <v>5031.0209599999998</v>
          </cell>
          <cell r="DE21">
            <v>893.16947999999979</v>
          </cell>
          <cell r="DF21">
            <v>1424.1136079999999</v>
          </cell>
          <cell r="DG21">
            <v>1479.5714759999996</v>
          </cell>
          <cell r="DH21">
            <v>1234.2367159999999</v>
          </cell>
          <cell r="DI21">
            <v>5031.0912799999996</v>
          </cell>
          <cell r="DJ21">
            <v>0</v>
          </cell>
          <cell r="DK21">
            <v>4137.9217999999992</v>
          </cell>
          <cell r="DL21">
            <v>2713.808192</v>
          </cell>
          <cell r="DN21">
            <v>243.71036800000002</v>
          </cell>
          <cell r="DO21">
            <v>285.27886399999994</v>
          </cell>
          <cell r="DP21">
            <v>364.18024799999995</v>
          </cell>
          <cell r="DQ21">
            <v>398.43015483999994</v>
          </cell>
          <cell r="DR21">
            <v>500.57438500000006</v>
          </cell>
          <cell r="DS21">
            <v>525.10906815999999</v>
          </cell>
          <cell r="DT21">
            <v>513.25513199999989</v>
          </cell>
          <cell r="DU21">
            <v>474.91673371404011</v>
          </cell>
          <cell r="DV21">
            <v>-3305.4549537140401</v>
          </cell>
          <cell r="DW21">
            <v>0</v>
          </cell>
          <cell r="DX21">
            <v>0</v>
          </cell>
          <cell r="DY21">
            <v>4851.1424000000006</v>
          </cell>
          <cell r="DZ21">
            <v>4851.1424000000006</v>
          </cell>
          <cell r="EB21">
            <v>893.16947999999979</v>
          </cell>
          <cell r="EC21">
            <v>1424.1136079999999</v>
          </cell>
          <cell r="ED21">
            <v>-2317.2830880000001</v>
          </cell>
          <cell r="EE21">
            <v>4851.1424000000006</v>
          </cell>
          <cell r="EF21">
            <v>4851.1424000000006</v>
          </cell>
          <cell r="EG21">
            <v>0</v>
          </cell>
          <cell r="EH21">
            <v>3957.9729199999997</v>
          </cell>
          <cell r="EI21">
            <v>2533.859312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5002.5648000000001</v>
          </cell>
          <cell r="EW21">
            <v>5002.5648000000001</v>
          </cell>
          <cell r="EY21">
            <v>0</v>
          </cell>
          <cell r="EZ21">
            <v>0</v>
          </cell>
          <cell r="FA21">
            <v>0</v>
          </cell>
          <cell r="FB21">
            <v>5002.5648000000001</v>
          </cell>
          <cell r="FC21">
            <v>5002.5648000000001</v>
          </cell>
          <cell r="FD21">
            <v>0</v>
          </cell>
          <cell r="FE21">
            <v>5002.5648000000001</v>
          </cell>
          <cell r="FF21">
            <v>5002.5648000000001</v>
          </cell>
        </row>
        <row r="22">
          <cell r="A22">
            <v>15</v>
          </cell>
        </row>
        <row r="23">
          <cell r="A23">
            <v>16</v>
          </cell>
        </row>
        <row r="24">
          <cell r="A24">
            <v>17</v>
          </cell>
          <cell r="B24" t="str">
            <v>Revenue</v>
          </cell>
        </row>
        <row r="25">
          <cell r="A25">
            <v>18</v>
          </cell>
          <cell r="B25" t="str">
            <v xml:space="preserve"> Gross Turnover</v>
          </cell>
          <cell r="C25">
            <v>41725.819781999999</v>
          </cell>
          <cell r="D25">
            <v>49021.115718000008</v>
          </cell>
          <cell r="E25">
            <v>64346.349549999999</v>
          </cell>
          <cell r="F25">
            <v>72945.738822999992</v>
          </cell>
          <cell r="G25">
            <v>88958.041896999988</v>
          </cell>
          <cell r="H25">
            <v>93366.590017999988</v>
          </cell>
          <cell r="I25">
            <v>90897.241958000057</v>
          </cell>
          <cell r="J25">
            <v>84166.42418199993</v>
          </cell>
          <cell r="K25">
            <v>-585427.32192799996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155093.28505000001</v>
          </cell>
          <cell r="R25">
            <v>255270.37073799997</v>
          </cell>
          <cell r="S25">
            <v>0</v>
          </cell>
          <cell r="T25">
            <v>0</v>
          </cell>
          <cell r="U25">
            <v>410363.65578799997</v>
          </cell>
          <cell r="V25">
            <v>-410363.65578799997</v>
          </cell>
          <cell r="W25">
            <v>255270.37073799997</v>
          </cell>
          <cell r="X25">
            <v>0</v>
          </cell>
          <cell r="Z25">
            <v>44917.025999999998</v>
          </cell>
          <cell r="AA25">
            <v>54363.008000000002</v>
          </cell>
          <cell r="AB25">
            <v>68550.255999999994</v>
          </cell>
          <cell r="AC25">
            <v>77566.41</v>
          </cell>
          <cell r="AD25">
            <v>96361.881999999998</v>
          </cell>
          <cell r="AE25">
            <v>97225.923999999999</v>
          </cell>
          <cell r="AF25">
            <v>99467.17</v>
          </cell>
          <cell r="AG25">
            <v>93831.16</v>
          </cell>
          <cell r="AH25">
            <v>71371.915999999997</v>
          </cell>
          <cell r="AI25">
            <v>76026.923999999999</v>
          </cell>
          <cell r="AJ25">
            <v>67752.004000000001</v>
          </cell>
          <cell r="AK25">
            <v>61706.633999999998</v>
          </cell>
          <cell r="AL25">
            <v>909140.3139999999</v>
          </cell>
          <cell r="AN25">
            <v>167830.29</v>
          </cell>
          <cell r="AO25">
            <v>271154.21600000001</v>
          </cell>
          <cell r="AP25">
            <v>264670.24599999998</v>
          </cell>
          <cell r="AQ25">
            <v>205485.56200000003</v>
          </cell>
          <cell r="AR25">
            <v>909140.31400000013</v>
          </cell>
          <cell r="AS25">
            <v>0</v>
          </cell>
          <cell r="AT25">
            <v>741310.02400000009</v>
          </cell>
          <cell r="AU25">
            <v>470155.80800000002</v>
          </cell>
          <cell r="AW25">
            <v>38768.026709999998</v>
          </cell>
          <cell r="AX25">
            <v>46528.815450000002</v>
          </cell>
          <cell r="AY25">
            <v>57852.391440000007</v>
          </cell>
          <cell r="AZ25">
            <v>65177.064435999957</v>
          </cell>
          <cell r="BA25">
            <v>81631.371900000056</v>
          </cell>
          <cell r="BB25">
            <v>82991.103663999995</v>
          </cell>
          <cell r="BC25">
            <v>82477.865679999988</v>
          </cell>
          <cell r="BD25">
            <v>78509.532650000066</v>
          </cell>
          <cell r="BE25">
            <v>58449.717359999893</v>
          </cell>
          <cell r="BF25">
            <v>64335.462715000031</v>
          </cell>
          <cell r="BG25">
            <v>60619.712456999929</v>
          </cell>
          <cell r="BH25">
            <v>63121.127348000067</v>
          </cell>
          <cell r="BI25">
            <v>780462.19180999999</v>
          </cell>
          <cell r="BK25">
            <v>143149.23360000001</v>
          </cell>
          <cell r="BL25">
            <v>229799.54</v>
          </cell>
          <cell r="BM25">
            <v>219437.11568999995</v>
          </cell>
          <cell r="BN25">
            <v>188076.30252000003</v>
          </cell>
          <cell r="BO25">
            <v>780462.19180999999</v>
          </cell>
          <cell r="BP25">
            <v>0</v>
          </cell>
          <cell r="BQ25">
            <v>637312.95820999995</v>
          </cell>
          <cell r="BR25">
            <v>407513.41820999997</v>
          </cell>
          <cell r="BT25">
            <v>41725.819781999999</v>
          </cell>
          <cell r="BU25">
            <v>49021.115718000008</v>
          </cell>
          <cell r="BV25">
            <v>64346.349549999999</v>
          </cell>
          <cell r="BW25">
            <v>64484.546879999994</v>
          </cell>
          <cell r="BX25">
            <v>91098.984599999996</v>
          </cell>
          <cell r="BY25">
            <v>96047.254159999997</v>
          </cell>
          <cell r="BZ25">
            <v>96762.51182</v>
          </cell>
          <cell r="CA25">
            <v>89861.203379999992</v>
          </cell>
          <cell r="CB25">
            <v>67544.022259999998</v>
          </cell>
          <cell r="CC25">
            <v>71415.836179999998</v>
          </cell>
          <cell r="CD25">
            <v>67506.903099999996</v>
          </cell>
          <cell r="CE25">
            <v>64957.102339999998</v>
          </cell>
          <cell r="CF25">
            <v>864771.6497699999</v>
          </cell>
          <cell r="CG25">
            <v>599756</v>
          </cell>
          <cell r="CH25">
            <v>155093.28505000001</v>
          </cell>
          <cell r="CI25">
            <v>254691.75438999996</v>
          </cell>
          <cell r="CJ25">
            <v>255237.44867111102</v>
          </cell>
          <cell r="CK25">
            <v>203682.15543888882</v>
          </cell>
          <cell r="CL25">
            <v>868704.6435499998</v>
          </cell>
          <cell r="CM25">
            <v>-3932.9937799999025</v>
          </cell>
          <cell r="CN25">
            <v>713611.35849999986</v>
          </cell>
          <cell r="CO25">
            <v>458919.60410999984</v>
          </cell>
          <cell r="CQ25">
            <v>41725.819781999999</v>
          </cell>
          <cell r="CR25">
            <v>49021.115718000008</v>
          </cell>
          <cell r="CS25">
            <v>64346.349549999999</v>
          </cell>
          <cell r="CT25">
            <v>73539.813923999973</v>
          </cell>
          <cell r="CU25">
            <v>89234.096068000013</v>
          </cell>
          <cell r="CV25">
            <v>93684.258703999963</v>
          </cell>
          <cell r="CW25">
            <v>94592.2212</v>
          </cell>
          <cell r="CX25">
            <v>90182.933279999997</v>
          </cell>
          <cell r="CY25">
            <v>74731.426559999993</v>
          </cell>
          <cell r="CZ25">
            <v>76413.978000000003</v>
          </cell>
          <cell r="DA25">
            <v>72784.409039999999</v>
          </cell>
          <cell r="DB25">
            <v>69097.083119999996</v>
          </cell>
          <cell r="DC25">
            <v>889353.50494599983</v>
          </cell>
          <cell r="DD25">
            <v>889354.11291399994</v>
          </cell>
          <cell r="DE25">
            <v>155093.28505000001</v>
          </cell>
          <cell r="DF25">
            <v>255270.37073799997</v>
          </cell>
          <cell r="DG25">
            <v>259837.7468859998</v>
          </cell>
          <cell r="DH25">
            <v>218278.63482699986</v>
          </cell>
          <cell r="DI25">
            <v>888480.03750099964</v>
          </cell>
          <cell r="DJ25">
            <v>873.46744500019122</v>
          </cell>
          <cell r="DK25">
            <v>733386.75245099957</v>
          </cell>
          <cell r="DL25">
            <v>478116.38171299966</v>
          </cell>
          <cell r="DN25">
            <v>41725.819781999999</v>
          </cell>
          <cell r="DO25">
            <v>49021.115718000008</v>
          </cell>
          <cell r="DP25">
            <v>64346.349549999999</v>
          </cell>
          <cell r="DQ25">
            <v>72945.738822999992</v>
          </cell>
          <cell r="DR25">
            <v>88958.041896999988</v>
          </cell>
          <cell r="DS25">
            <v>93366.590017999988</v>
          </cell>
          <cell r="DT25">
            <v>90897.241958000057</v>
          </cell>
          <cell r="DU25">
            <v>84166.42418199993</v>
          </cell>
          <cell r="DV25">
            <v>-585427.32192799996</v>
          </cell>
          <cell r="DW25">
            <v>0</v>
          </cell>
          <cell r="DX25">
            <v>0</v>
          </cell>
          <cell r="DY25">
            <v>856753.34027499973</v>
          </cell>
          <cell r="DZ25">
            <v>856753.34027499973</v>
          </cell>
          <cell r="EB25">
            <v>155093.28505000001</v>
          </cell>
          <cell r="EC25">
            <v>255270.37073799997</v>
          </cell>
          <cell r="ED25">
            <v>-410363.65578799997</v>
          </cell>
          <cell r="EE25">
            <v>856753.34027499973</v>
          </cell>
          <cell r="EF25">
            <v>856753.34027499973</v>
          </cell>
          <cell r="EG25">
            <v>0</v>
          </cell>
          <cell r="EH25">
            <v>701660.05522499979</v>
          </cell>
          <cell r="EI25">
            <v>446389.68448699976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872745.15</v>
          </cell>
          <cell r="EW25">
            <v>872745.15</v>
          </cell>
          <cell r="EY25">
            <v>0</v>
          </cell>
          <cell r="EZ25">
            <v>0</v>
          </cell>
          <cell r="FA25">
            <v>0</v>
          </cell>
          <cell r="FB25">
            <v>872745.15</v>
          </cell>
          <cell r="FC25">
            <v>872745.15</v>
          </cell>
          <cell r="FD25">
            <v>0</v>
          </cell>
          <cell r="FE25">
            <v>872745.15</v>
          </cell>
          <cell r="FF25">
            <v>872745.15</v>
          </cell>
        </row>
        <row r="26">
          <cell r="A26">
            <v>19</v>
          </cell>
          <cell r="B26" t="str">
            <v xml:space="preserve"> Commissions/Other - (Inc)/Exp</v>
          </cell>
          <cell r="C26">
            <v>1413.7630199999999</v>
          </cell>
          <cell r="D26">
            <v>1412.97775</v>
          </cell>
          <cell r="E26">
            <v>3436.0044330000005</v>
          </cell>
          <cell r="F26">
            <v>1585.6510617499998</v>
          </cell>
          <cell r="G26">
            <v>3209.2326007500005</v>
          </cell>
          <cell r="H26">
            <v>3736.9911800100017</v>
          </cell>
          <cell r="I26">
            <v>3002.6768267099997</v>
          </cell>
          <cell r="J26">
            <v>3482.0040106199995</v>
          </cell>
          <cell r="K26">
            <v>-21279.300882840002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6262.7452030000004</v>
          </cell>
          <cell r="R26">
            <v>8531.8748425100021</v>
          </cell>
          <cell r="S26">
            <v>0</v>
          </cell>
          <cell r="T26">
            <v>0</v>
          </cell>
          <cell r="U26">
            <v>14794.620045510002</v>
          </cell>
          <cell r="V26">
            <v>-14794.620045510002</v>
          </cell>
          <cell r="W26">
            <v>8531.8748425100021</v>
          </cell>
          <cell r="X26">
            <v>0</v>
          </cell>
          <cell r="Z26">
            <v>1615.51</v>
          </cell>
          <cell r="AA26">
            <v>1934.2259999999999</v>
          </cell>
          <cell r="AB26">
            <v>2470.7799999999997</v>
          </cell>
          <cell r="AC26">
            <v>2884.5259999999998</v>
          </cell>
          <cell r="AD26">
            <v>3489.7939999999999</v>
          </cell>
          <cell r="AE26">
            <v>3618.45</v>
          </cell>
          <cell r="AF26">
            <v>3704.7080000000001</v>
          </cell>
          <cell r="AG26">
            <v>3552.66</v>
          </cell>
          <cell r="AH26">
            <v>2621.366</v>
          </cell>
          <cell r="AI26">
            <v>2770.49</v>
          </cell>
          <cell r="AJ26">
            <v>2453.2359999999999</v>
          </cell>
          <cell r="AK26">
            <v>2178.38</v>
          </cell>
          <cell r="AL26">
            <v>33294.125999999997</v>
          </cell>
          <cell r="AN26">
            <v>6020.5159999999996</v>
          </cell>
          <cell r="AO26">
            <v>9992.77</v>
          </cell>
          <cell r="AP26">
            <v>9878.7340000000004</v>
          </cell>
          <cell r="AQ26">
            <v>7402.1059999999961</v>
          </cell>
          <cell r="AR26">
            <v>33294.125999999997</v>
          </cell>
          <cell r="AS26">
            <v>0</v>
          </cell>
          <cell r="AT26">
            <v>27273.609999999997</v>
          </cell>
          <cell r="AU26">
            <v>17280.839999999997</v>
          </cell>
          <cell r="AW26">
            <v>1555.8977</v>
          </cell>
          <cell r="AX26">
            <v>1586.7245239999997</v>
          </cell>
          <cell r="AY26">
            <v>1990.588976</v>
          </cell>
          <cell r="AZ26">
            <v>2910.8134</v>
          </cell>
          <cell r="BA26">
            <v>2364.9530000000004</v>
          </cell>
          <cell r="BB26">
            <v>3381.5253599999996</v>
          </cell>
          <cell r="BC26">
            <v>2936.4180599999981</v>
          </cell>
          <cell r="BD26">
            <v>2569.2147900000018</v>
          </cell>
          <cell r="BE26">
            <v>3191.5845100000006</v>
          </cell>
          <cell r="BF26">
            <v>2225.2580500000004</v>
          </cell>
          <cell r="BG26">
            <v>1675.7480499999983</v>
          </cell>
          <cell r="BH26">
            <v>2369.1944800000019</v>
          </cell>
          <cell r="BI26">
            <v>28757.920900000001</v>
          </cell>
          <cell r="BK26">
            <v>5133.2111999999997</v>
          </cell>
          <cell r="BL26">
            <v>8657.2917600000001</v>
          </cell>
          <cell r="BM26">
            <v>8697.2173600000006</v>
          </cell>
          <cell r="BN26">
            <v>6270.2005800000006</v>
          </cell>
          <cell r="BO26">
            <v>28757.920900000001</v>
          </cell>
          <cell r="BP26">
            <v>0</v>
          </cell>
          <cell r="BQ26">
            <v>23624.709700000003</v>
          </cell>
          <cell r="BR26">
            <v>14967.417940000001</v>
          </cell>
          <cell r="BT26">
            <v>1413.7630199999999</v>
          </cell>
          <cell r="BU26">
            <v>1412.97775</v>
          </cell>
          <cell r="BV26">
            <v>3436.0044330000005</v>
          </cell>
          <cell r="BW26">
            <v>2315.6645199999998</v>
          </cell>
          <cell r="BX26">
            <v>3270.7690599999996</v>
          </cell>
          <cell r="BY26">
            <v>3449.2265599999996</v>
          </cell>
          <cell r="BZ26">
            <v>3474.9244399999998</v>
          </cell>
          <cell r="CA26">
            <v>3226.5115999999998</v>
          </cell>
          <cell r="CB26">
            <v>2425.5943400000001</v>
          </cell>
          <cell r="CC26">
            <v>2564.0773599999998</v>
          </cell>
          <cell r="CD26">
            <v>2424.1666799999998</v>
          </cell>
          <cell r="CE26">
            <v>2329.94112</v>
          </cell>
          <cell r="CF26">
            <v>31743.620882999996</v>
          </cell>
          <cell r="CG26">
            <v>21993</v>
          </cell>
          <cell r="CH26">
            <v>6262.7452030000004</v>
          </cell>
          <cell r="CI26">
            <v>9126.4786759333329</v>
          </cell>
          <cell r="CJ26">
            <v>9159.0824799555503</v>
          </cell>
          <cell r="CK26">
            <v>7307.8618333111081</v>
          </cell>
          <cell r="CL26">
            <v>31856.168192199992</v>
          </cell>
          <cell r="CM26">
            <v>-112.54730919999565</v>
          </cell>
          <cell r="CN26">
            <v>25593.422989199993</v>
          </cell>
          <cell r="CO26">
            <v>16466.944313266657</v>
          </cell>
          <cell r="CQ26">
            <v>1413.7630199999999</v>
          </cell>
          <cell r="CR26">
            <v>1412.97775</v>
          </cell>
          <cell r="CS26">
            <v>3436.0044330000005</v>
          </cell>
          <cell r="CT26">
            <v>1567.2665826</v>
          </cell>
          <cell r="CU26">
            <v>3220.0288379999997</v>
          </cell>
          <cell r="CV26">
            <v>3753.3356716800008</v>
          </cell>
          <cell r="CW26">
            <v>3424.3797599999998</v>
          </cell>
          <cell r="CX26">
            <v>3403.10088</v>
          </cell>
          <cell r="CY26">
            <v>2796.6527999999998</v>
          </cell>
          <cell r="CZ26">
            <v>2822.4914399999998</v>
          </cell>
          <cell r="DA26">
            <v>2732.8161599999999</v>
          </cell>
          <cell r="DB26">
            <v>2410.59312</v>
          </cell>
          <cell r="DC26">
            <v>32393.410455279998</v>
          </cell>
          <cell r="DD26">
            <v>32393.323819839999</v>
          </cell>
          <cell r="DE26">
            <v>6262.7452030000004</v>
          </cell>
          <cell r="DF26">
            <v>8531.8748425100021</v>
          </cell>
          <cell r="DG26">
            <v>9637.6619697866608</v>
          </cell>
          <cell r="DH26">
            <v>7965.3221275358264</v>
          </cell>
          <cell r="DI26">
            <v>32397.60414283249</v>
          </cell>
          <cell r="DJ26">
            <v>-4.1936875524916104</v>
          </cell>
          <cell r="DK26">
            <v>26134.858939832488</v>
          </cell>
          <cell r="DL26">
            <v>17602.984097322485</v>
          </cell>
          <cell r="DN26">
            <v>1413.7630199999999</v>
          </cell>
          <cell r="DO26">
            <v>1412.97775</v>
          </cell>
          <cell r="DP26">
            <v>3436.0044330000005</v>
          </cell>
          <cell r="DQ26">
            <v>1585.6510617499998</v>
          </cell>
          <cell r="DR26">
            <v>3209.2326007500005</v>
          </cell>
          <cell r="DS26">
            <v>3736.9911800100017</v>
          </cell>
          <cell r="DT26">
            <v>3002.6768267099997</v>
          </cell>
          <cell r="DU26">
            <v>3482.0040106199995</v>
          </cell>
          <cell r="DV26">
            <v>-21279.300882840002</v>
          </cell>
          <cell r="DW26">
            <v>0</v>
          </cell>
          <cell r="DX26">
            <v>0</v>
          </cell>
          <cell r="DY26">
            <v>31121.21891249999</v>
          </cell>
          <cell r="DZ26">
            <v>31121.21891249999</v>
          </cell>
          <cell r="EB26">
            <v>6262.7452030000004</v>
          </cell>
          <cell r="EC26">
            <v>8531.8748425100021</v>
          </cell>
          <cell r="ED26">
            <v>-14794.620045510002</v>
          </cell>
          <cell r="EE26">
            <v>31121.21891249999</v>
          </cell>
          <cell r="EF26">
            <v>31121.21891249999</v>
          </cell>
          <cell r="EG26">
            <v>0</v>
          </cell>
          <cell r="EH26">
            <v>24858.473709499987</v>
          </cell>
          <cell r="EI26">
            <v>16326.598866989987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32189.96</v>
          </cell>
          <cell r="EW26">
            <v>32189.96</v>
          </cell>
          <cell r="EY26">
            <v>0</v>
          </cell>
          <cell r="EZ26">
            <v>0</v>
          </cell>
          <cell r="FA26">
            <v>0</v>
          </cell>
          <cell r="FB26">
            <v>32189.96</v>
          </cell>
          <cell r="FC26">
            <v>32189.96</v>
          </cell>
          <cell r="FD26">
            <v>0</v>
          </cell>
          <cell r="FE26">
            <v>32189.96</v>
          </cell>
          <cell r="FF26">
            <v>32189.96</v>
          </cell>
        </row>
        <row r="27">
          <cell r="A27">
            <v>20</v>
          </cell>
          <cell r="B27" t="str">
            <v xml:space="preserve"> Taxes</v>
          </cell>
          <cell r="C27">
            <v>6049.7651100000003</v>
          </cell>
          <cell r="D27">
            <v>7066.1319199999998</v>
          </cell>
          <cell r="E27">
            <v>9160.3775400000013</v>
          </cell>
          <cell r="F27">
            <v>10184.480779000001</v>
          </cell>
          <cell r="G27">
            <v>12785.413940999995</v>
          </cell>
          <cell r="H27">
            <v>13396.487514000008</v>
          </cell>
          <cell r="I27">
            <v>12847.455238000002</v>
          </cell>
          <cell r="J27">
            <v>12013.80241199999</v>
          </cell>
          <cell r="K27">
            <v>-83503.914453999998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22276.274570000001</v>
          </cell>
          <cell r="R27">
            <v>36366.382234000004</v>
          </cell>
          <cell r="S27">
            <v>0</v>
          </cell>
          <cell r="T27">
            <v>0</v>
          </cell>
          <cell r="U27">
            <v>58642.656804000006</v>
          </cell>
          <cell r="V27">
            <v>-58642.656804000006</v>
          </cell>
          <cell r="W27">
            <v>36366.382234000004</v>
          </cell>
          <cell r="X27">
            <v>0</v>
          </cell>
          <cell r="Z27">
            <v>6520.5199999999995</v>
          </cell>
          <cell r="AA27">
            <v>7899.1859999999997</v>
          </cell>
          <cell r="AB27">
            <v>9807.0959999999995</v>
          </cell>
          <cell r="AC27">
            <v>11035.175999999999</v>
          </cell>
          <cell r="AD27">
            <v>14247.19</v>
          </cell>
          <cell r="AE27">
            <v>14222.335999999999</v>
          </cell>
          <cell r="AF27">
            <v>14350.992</v>
          </cell>
          <cell r="AG27">
            <v>13427.008</v>
          </cell>
          <cell r="AH27">
            <v>10251.544</v>
          </cell>
          <cell r="AI27">
            <v>11095.118</v>
          </cell>
          <cell r="AJ27">
            <v>10003.003999999999</v>
          </cell>
          <cell r="AK27">
            <v>9213.5239999999994</v>
          </cell>
          <cell r="AL27">
            <v>132072.69399999999</v>
          </cell>
          <cell r="AN27">
            <v>24226.802</v>
          </cell>
          <cell r="AO27">
            <v>39504.702000000005</v>
          </cell>
          <cell r="AP27">
            <v>38029.543999999994</v>
          </cell>
          <cell r="AQ27">
            <v>30311.645999999993</v>
          </cell>
          <cell r="AR27">
            <v>132072.69399999999</v>
          </cell>
          <cell r="AS27">
            <v>0</v>
          </cell>
          <cell r="AT27">
            <v>107845.89199999999</v>
          </cell>
          <cell r="AU27">
            <v>68341.189999999988</v>
          </cell>
          <cell r="AW27">
            <v>5631.7680300000002</v>
          </cell>
          <cell r="AX27">
            <v>6721.5076499999986</v>
          </cell>
          <cell r="AY27">
            <v>8491.68462</v>
          </cell>
          <cell r="AZ27">
            <v>9537.9304499999998</v>
          </cell>
          <cell r="BA27">
            <v>12229.772450000004</v>
          </cell>
          <cell r="BB27">
            <v>12348.594319999997</v>
          </cell>
          <cell r="BC27">
            <v>11890.655480000001</v>
          </cell>
          <cell r="BD27">
            <v>11289.28125</v>
          </cell>
          <cell r="BE27">
            <v>8559.1411599999992</v>
          </cell>
          <cell r="BF27">
            <v>9498.864069999996</v>
          </cell>
          <cell r="BG27">
            <v>9145.6967199999926</v>
          </cell>
          <cell r="BH27">
            <v>9517.6057000000146</v>
          </cell>
          <cell r="BI27">
            <v>114862.5019</v>
          </cell>
          <cell r="BK27">
            <v>20844.960299999999</v>
          </cell>
          <cell r="BL27">
            <v>34116.29722</v>
          </cell>
          <cell r="BM27">
            <v>31739.07789</v>
          </cell>
          <cell r="BN27">
            <v>28162.166490000003</v>
          </cell>
          <cell r="BO27">
            <v>114862.5019</v>
          </cell>
          <cell r="BP27">
            <v>0</v>
          </cell>
          <cell r="BQ27">
            <v>94017.541599999997</v>
          </cell>
          <cell r="BR27">
            <v>59901.244380000004</v>
          </cell>
          <cell r="BT27">
            <v>6049.7651100000003</v>
          </cell>
          <cell r="BU27">
            <v>7066.1319199999998</v>
          </cell>
          <cell r="BV27">
            <v>9160.3775400000013</v>
          </cell>
          <cell r="BW27">
            <v>9405.4240799999989</v>
          </cell>
          <cell r="BX27">
            <v>13288.65928</v>
          </cell>
          <cell r="BY27">
            <v>14009.627579999998</v>
          </cell>
          <cell r="BZ27">
            <v>14113.846759999999</v>
          </cell>
          <cell r="CA27">
            <v>13107.346459999999</v>
          </cell>
          <cell r="CB27">
            <v>9852.2816599999987</v>
          </cell>
          <cell r="CC27">
            <v>10417.63502</v>
          </cell>
          <cell r="CD27">
            <v>9846.5710199999994</v>
          </cell>
          <cell r="CE27">
            <v>9475.3794199999993</v>
          </cell>
          <cell r="CF27">
            <v>125793.04584999999</v>
          </cell>
          <cell r="CG27">
            <v>87262.025280000002</v>
          </cell>
          <cell r="CH27">
            <v>22276.274570000001</v>
          </cell>
          <cell r="CI27">
            <v>37159.72437399999</v>
          </cell>
          <cell r="CJ27">
            <v>37232.67752266665</v>
          </cell>
          <cell r="CK27">
            <v>29712.35430466666</v>
          </cell>
          <cell r="CL27">
            <v>126381.0307713333</v>
          </cell>
          <cell r="CM27">
            <v>-587.98492133330728</v>
          </cell>
          <cell r="CN27">
            <v>104104.75620133331</v>
          </cell>
          <cell r="CO27">
            <v>66945.031827333311</v>
          </cell>
          <cell r="CQ27">
            <v>6049.7651100000003</v>
          </cell>
          <cell r="CR27">
            <v>7066.1319199999998</v>
          </cell>
          <cell r="CS27">
            <v>9160.3775400000013</v>
          </cell>
          <cell r="CT27">
            <v>10260.684756000001</v>
          </cell>
          <cell r="CU27">
            <v>12825.784503999997</v>
          </cell>
          <cell r="CV27">
            <v>13442.596112000005</v>
          </cell>
          <cell r="CW27">
            <v>13509.04896</v>
          </cell>
          <cell r="CX27">
            <v>12825.08496</v>
          </cell>
          <cell r="CY27">
            <v>10768.6332</v>
          </cell>
          <cell r="CZ27">
            <v>11180.531519999999</v>
          </cell>
          <cell r="DA27">
            <v>10660.71888</v>
          </cell>
          <cell r="DB27">
            <v>10634.88024</v>
          </cell>
          <cell r="DC27">
            <v>128384.23770200001</v>
          </cell>
          <cell r="DD27">
            <v>128384.541686</v>
          </cell>
          <cell r="DE27">
            <v>22276.274570000001</v>
          </cell>
          <cell r="DF27">
            <v>36366.382234000004</v>
          </cell>
          <cell r="DG27">
            <v>37150.199937999969</v>
          </cell>
          <cell r="DH27">
            <v>32479.388045999978</v>
          </cell>
          <cell r="DI27">
            <v>128272.24478799995</v>
          </cell>
          <cell r="DJ27">
            <v>111.99291400006041</v>
          </cell>
          <cell r="DK27">
            <v>105995.97021799994</v>
          </cell>
          <cell r="DL27">
            <v>69629.587983999954</v>
          </cell>
          <cell r="DN27">
            <v>6049.7651100000003</v>
          </cell>
          <cell r="DO27">
            <v>7066.1319199999998</v>
          </cell>
          <cell r="DP27">
            <v>9160.3775400000013</v>
          </cell>
          <cell r="DQ27">
            <v>10184.480779000001</v>
          </cell>
          <cell r="DR27">
            <v>12785.413940999995</v>
          </cell>
          <cell r="DS27">
            <v>13396.487514000008</v>
          </cell>
          <cell r="DT27">
            <v>12847.455238000002</v>
          </cell>
          <cell r="DU27">
            <v>12013.80241199999</v>
          </cell>
          <cell r="DV27">
            <v>-83503.914453999998</v>
          </cell>
          <cell r="DW27">
            <v>0</v>
          </cell>
          <cell r="DX27">
            <v>0</v>
          </cell>
          <cell r="DY27">
            <v>123894.05339249995</v>
          </cell>
          <cell r="DZ27">
            <v>123894.05339249995</v>
          </cell>
          <cell r="EB27">
            <v>22276.274570000001</v>
          </cell>
          <cell r="EC27">
            <v>36366.382234000004</v>
          </cell>
          <cell r="ED27">
            <v>-58642.656804000006</v>
          </cell>
          <cell r="EE27">
            <v>123894.05339249995</v>
          </cell>
          <cell r="EF27">
            <v>123894.05339249995</v>
          </cell>
          <cell r="EG27">
            <v>0</v>
          </cell>
          <cell r="EH27">
            <v>101617.77882249994</v>
          </cell>
          <cell r="EI27">
            <v>65251.396588499942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123579.11</v>
          </cell>
          <cell r="EW27">
            <v>123579.11</v>
          </cell>
          <cell r="EY27">
            <v>0</v>
          </cell>
          <cell r="EZ27">
            <v>0</v>
          </cell>
          <cell r="FA27">
            <v>0</v>
          </cell>
          <cell r="FB27">
            <v>123579.11</v>
          </cell>
          <cell r="FC27">
            <v>123579.11</v>
          </cell>
          <cell r="FD27">
            <v>0</v>
          </cell>
          <cell r="FE27">
            <v>123579.11</v>
          </cell>
          <cell r="FF27">
            <v>123579.11</v>
          </cell>
        </row>
        <row r="28">
          <cell r="A28">
            <v>21</v>
          </cell>
          <cell r="B28" t="str">
            <v>Net Net Turnover $</v>
          </cell>
          <cell r="C28">
            <v>34262.291652</v>
          </cell>
          <cell r="D28">
            <v>40542.00604800001</v>
          </cell>
          <cell r="E28">
            <v>51749.967576999996</v>
          </cell>
          <cell r="F28">
            <v>61175.606982249985</v>
          </cell>
          <cell r="G28">
            <v>72963.395355250002</v>
          </cell>
          <cell r="H28">
            <v>76233.111323989986</v>
          </cell>
          <cell r="I28">
            <v>75047.109893290064</v>
          </cell>
          <cell r="J28">
            <v>68670.617759379937</v>
          </cell>
          <cell r="K28">
            <v>-480644.10659116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126554.265277</v>
          </cell>
          <cell r="R28">
            <v>210372.11366148997</v>
          </cell>
          <cell r="S28">
            <v>0</v>
          </cell>
          <cell r="T28">
            <v>0</v>
          </cell>
          <cell r="U28">
            <v>336926.37893848994</v>
          </cell>
          <cell r="V28">
            <v>-336926.37893848994</v>
          </cell>
          <cell r="W28">
            <v>210372.11366148997</v>
          </cell>
          <cell r="X28">
            <v>0</v>
          </cell>
          <cell r="Z28">
            <v>36780.995999999999</v>
          </cell>
          <cell r="AA28">
            <v>44529.595999999998</v>
          </cell>
          <cell r="AB28">
            <v>56272.38</v>
          </cell>
          <cell r="AC28">
            <v>63646.708000000006</v>
          </cell>
          <cell r="AD28">
            <v>78624.898000000001</v>
          </cell>
          <cell r="AE28">
            <v>79385.138000000006</v>
          </cell>
          <cell r="AF28">
            <v>81411.47</v>
          </cell>
          <cell r="AG28">
            <v>76851.491999999998</v>
          </cell>
          <cell r="AH28">
            <v>58499.006000000001</v>
          </cell>
          <cell r="AI28">
            <v>62161.315999999992</v>
          </cell>
          <cell r="AJ28">
            <v>55295.764000000003</v>
          </cell>
          <cell r="AK28">
            <v>50314.73</v>
          </cell>
          <cell r="AL28">
            <v>743773.49399999983</v>
          </cell>
          <cell r="AN28">
            <v>137582.97200000001</v>
          </cell>
          <cell r="AO28">
            <v>221656.74400000001</v>
          </cell>
          <cell r="AP28">
            <v>216761.96799999999</v>
          </cell>
          <cell r="AQ28">
            <v>167771.81000000006</v>
          </cell>
          <cell r="AR28">
            <v>743773.49400000006</v>
          </cell>
          <cell r="AS28">
            <v>0</v>
          </cell>
          <cell r="AT28">
            <v>606190.52200000011</v>
          </cell>
          <cell r="AU28">
            <v>384533.77799999999</v>
          </cell>
          <cell r="AW28">
            <v>31580.360979999998</v>
          </cell>
          <cell r="AX28">
            <v>38220.583276000005</v>
          </cell>
          <cell r="AY28">
            <v>47370.117844000008</v>
          </cell>
          <cell r="AZ28">
            <v>52728.320585999958</v>
          </cell>
          <cell r="BA28">
            <v>67036.646450000058</v>
          </cell>
          <cell r="BB28">
            <v>67260.983983999991</v>
          </cell>
          <cell r="BC28">
            <v>67650.79213999999</v>
          </cell>
          <cell r="BD28">
            <v>64651.036610000068</v>
          </cell>
          <cell r="BE28">
            <v>46698.991689999893</v>
          </cell>
          <cell r="BF28">
            <v>52611.340595000031</v>
          </cell>
          <cell r="BG28">
            <v>49798.267686999941</v>
          </cell>
          <cell r="BH28">
            <v>51234.327168000047</v>
          </cell>
          <cell r="BI28">
            <v>636841.76900999993</v>
          </cell>
          <cell r="BK28">
            <v>117171.06210000001</v>
          </cell>
          <cell r="BL28">
            <v>187025.95102000001</v>
          </cell>
          <cell r="BM28">
            <v>179000.82043999992</v>
          </cell>
          <cell r="BN28">
            <v>153643.93545000002</v>
          </cell>
          <cell r="BO28">
            <v>636841.76900999993</v>
          </cell>
          <cell r="BP28">
            <v>0</v>
          </cell>
          <cell r="BQ28">
            <v>519670.70690999995</v>
          </cell>
          <cell r="BR28">
            <v>332644.75588999997</v>
          </cell>
          <cell r="BT28">
            <v>34262.291652</v>
          </cell>
          <cell r="BU28">
            <v>40542.00604800001</v>
          </cell>
          <cell r="BV28">
            <v>51749.967576999996</v>
          </cell>
          <cell r="BW28">
            <v>52763.458279999999</v>
          </cell>
          <cell r="BX28">
            <v>74539.556259999983</v>
          </cell>
          <cell r="BY28">
            <v>78588.400020000001</v>
          </cell>
          <cell r="BZ28">
            <v>79173.740619999997</v>
          </cell>
          <cell r="CA28">
            <v>73527.345319999993</v>
          </cell>
          <cell r="CB28">
            <v>55266.146259999994</v>
          </cell>
          <cell r="CC28">
            <v>58434.123800000001</v>
          </cell>
          <cell r="CD28">
            <v>55236.165399999998</v>
          </cell>
          <cell r="CE28">
            <v>53151.781799999997</v>
          </cell>
          <cell r="CF28">
            <v>707234.98303699994</v>
          </cell>
          <cell r="CG28">
            <v>490500.97472</v>
          </cell>
          <cell r="CH28">
            <v>126554.265277</v>
          </cell>
          <cell r="CI28">
            <v>208405.55134006665</v>
          </cell>
          <cell r="CJ28">
            <v>208845.68866848882</v>
          </cell>
          <cell r="CK28">
            <v>166661.93930091106</v>
          </cell>
          <cell r="CL28">
            <v>710467.44458646653</v>
          </cell>
          <cell r="CM28">
            <v>-3232.4615494665995</v>
          </cell>
          <cell r="CN28">
            <v>583913.17930946662</v>
          </cell>
          <cell r="CO28">
            <v>375507.62796939985</v>
          </cell>
          <cell r="CQ28">
            <v>34262.291652</v>
          </cell>
          <cell r="CR28">
            <v>40542.00604800001</v>
          </cell>
          <cell r="CS28">
            <v>51749.967576999996</v>
          </cell>
          <cell r="CT28">
            <v>61711.862585399969</v>
          </cell>
          <cell r="CU28">
            <v>73188.282726000019</v>
          </cell>
          <cell r="CV28">
            <v>76488.32692031996</v>
          </cell>
          <cell r="CW28">
            <v>77658.792480000004</v>
          </cell>
          <cell r="CX28">
            <v>73954.747440000006</v>
          </cell>
          <cell r="CY28">
            <v>61166.14056</v>
          </cell>
          <cell r="CZ28">
            <v>62410.955040000008</v>
          </cell>
          <cell r="DA28">
            <v>59390.873999999996</v>
          </cell>
          <cell r="DB28">
            <v>56051.609759999992</v>
          </cell>
          <cell r="DC28">
            <v>728575.85678871977</v>
          </cell>
          <cell r="DD28">
            <v>728576.24740816001</v>
          </cell>
          <cell r="DE28">
            <v>126554.265277</v>
          </cell>
          <cell r="DF28">
            <v>210372.11366148997</v>
          </cell>
          <cell r="DG28">
            <v>213049.88497821317</v>
          </cell>
          <cell r="DH28">
            <v>177833.92465346406</v>
          </cell>
          <cell r="DI28">
            <v>727810.18857016717</v>
          </cell>
          <cell r="DJ28">
            <v>765.66821855262242</v>
          </cell>
          <cell r="DK28">
            <v>601255.92329316703</v>
          </cell>
          <cell r="DL28">
            <v>390883.80963167723</v>
          </cell>
          <cell r="DN28">
            <v>34262.291652</v>
          </cell>
          <cell r="DO28">
            <v>40542.00604800001</v>
          </cell>
          <cell r="DP28">
            <v>51749.967576999996</v>
          </cell>
          <cell r="DQ28">
            <v>61175.606982249985</v>
          </cell>
          <cell r="DR28">
            <v>72963.395355250002</v>
          </cell>
          <cell r="DS28">
            <v>76233.111323989986</v>
          </cell>
          <cell r="DT28">
            <v>75047.109893290064</v>
          </cell>
          <cell r="DU28">
            <v>68670.617759379937</v>
          </cell>
          <cell r="DV28">
            <v>-480644.10659116</v>
          </cell>
          <cell r="DW28">
            <v>0</v>
          </cell>
          <cell r="DX28">
            <v>0</v>
          </cell>
          <cell r="DY28">
            <v>701738.06796999986</v>
          </cell>
          <cell r="DZ28">
            <v>701738.06796999986</v>
          </cell>
          <cell r="EB28">
            <v>126554.265277</v>
          </cell>
          <cell r="EC28">
            <v>210372.11366148997</v>
          </cell>
          <cell r="ED28">
            <v>-336926.37893848994</v>
          </cell>
          <cell r="EE28">
            <v>701738.06796999986</v>
          </cell>
          <cell r="EF28">
            <v>701738.06796999986</v>
          </cell>
          <cell r="EG28">
            <v>0</v>
          </cell>
          <cell r="EH28">
            <v>575183.80269299995</v>
          </cell>
          <cell r="EI28">
            <v>364811.6890315098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716976.08000000007</v>
          </cell>
          <cell r="EW28">
            <v>716976.08000000007</v>
          </cell>
          <cell r="EY28">
            <v>0</v>
          </cell>
          <cell r="EZ28">
            <v>0</v>
          </cell>
          <cell r="FA28">
            <v>0</v>
          </cell>
          <cell r="FB28">
            <v>716976.08000000007</v>
          </cell>
          <cell r="FC28">
            <v>716976.08000000007</v>
          </cell>
          <cell r="FD28">
            <v>0</v>
          </cell>
          <cell r="FE28">
            <v>716976.08000000007</v>
          </cell>
          <cell r="FF28">
            <v>716976.08000000007</v>
          </cell>
        </row>
        <row r="29">
          <cell r="A29">
            <v>22</v>
          </cell>
          <cell r="B29" t="str">
            <v>$/hl</v>
          </cell>
          <cell r="C29">
            <v>140.59</v>
          </cell>
          <cell r="D29">
            <v>142.11000000000001</v>
          </cell>
          <cell r="E29">
            <v>142.1</v>
          </cell>
          <cell r="F29">
            <v>153.54</v>
          </cell>
          <cell r="G29">
            <v>145.76</v>
          </cell>
          <cell r="H29">
            <v>145.18</v>
          </cell>
          <cell r="I29">
            <v>146.22</v>
          </cell>
          <cell r="J29">
            <v>144.6</v>
          </cell>
          <cell r="K29">
            <v>145.41</v>
          </cell>
          <cell r="L29" t="e">
            <v>#DIV/0!</v>
          </cell>
          <cell r="M29" t="e">
            <v>#DIV/0!</v>
          </cell>
          <cell r="N29" t="e">
            <v>#DIV/0!</v>
          </cell>
          <cell r="O29">
            <v>0</v>
          </cell>
          <cell r="Q29">
            <v>141.69</v>
          </cell>
          <cell r="R29">
            <v>147.72</v>
          </cell>
          <cell r="S29" t="e">
            <v>#DIV/0!</v>
          </cell>
          <cell r="T29" t="e">
            <v>#DIV/0!</v>
          </cell>
          <cell r="U29">
            <v>145.4</v>
          </cell>
          <cell r="V29">
            <v>-145.4</v>
          </cell>
          <cell r="W29">
            <v>147.72</v>
          </cell>
          <cell r="X29" t="e">
            <v>#DIV/0!</v>
          </cell>
          <cell r="Z29">
            <v>138.97</v>
          </cell>
          <cell r="AA29">
            <v>138.80000000000001</v>
          </cell>
          <cell r="AB29">
            <v>139.31</v>
          </cell>
          <cell r="AC29">
            <v>138.59</v>
          </cell>
          <cell r="AD29">
            <v>139.53</v>
          </cell>
          <cell r="AE29">
            <v>137.21</v>
          </cell>
          <cell r="AF29">
            <v>136.22</v>
          </cell>
          <cell r="AG29">
            <v>139.24</v>
          </cell>
          <cell r="AH29">
            <v>139.09</v>
          </cell>
          <cell r="AI29">
            <v>137.84</v>
          </cell>
          <cell r="AJ29">
            <v>137.44999999999999</v>
          </cell>
          <cell r="AK29">
            <v>137.47999999999999</v>
          </cell>
          <cell r="AL29">
            <v>138.24</v>
          </cell>
          <cell r="AN29">
            <v>139.05000000000001</v>
          </cell>
          <cell r="AO29">
            <v>138.41999999999999</v>
          </cell>
          <cell r="AP29">
            <v>138.05000000000001</v>
          </cell>
          <cell r="AQ29">
            <v>137.6</v>
          </cell>
          <cell r="AR29">
            <v>138.24</v>
          </cell>
          <cell r="AS29">
            <v>0</v>
          </cell>
          <cell r="AT29">
            <v>138.06</v>
          </cell>
          <cell r="AU29">
            <v>137.86000000000001</v>
          </cell>
          <cell r="AW29">
            <v>134.82</v>
          </cell>
          <cell r="AX29">
            <v>136.63999999999999</v>
          </cell>
          <cell r="AY29">
            <v>136.30000000000001</v>
          </cell>
          <cell r="AZ29">
            <v>134.81</v>
          </cell>
          <cell r="BA29">
            <v>137.22999999999999</v>
          </cell>
          <cell r="BB29">
            <v>138.09</v>
          </cell>
          <cell r="BC29">
            <v>138.80000000000001</v>
          </cell>
          <cell r="BD29">
            <v>139.91999999999999</v>
          </cell>
          <cell r="BE29">
            <v>134.30000000000001</v>
          </cell>
          <cell r="BF29">
            <v>140</v>
          </cell>
          <cell r="BG29">
            <v>145.1</v>
          </cell>
          <cell r="BH29">
            <v>142.1</v>
          </cell>
          <cell r="BI29">
            <v>138.30000000000001</v>
          </cell>
          <cell r="BK29">
            <v>136.01</v>
          </cell>
          <cell r="BL29">
            <v>136.84</v>
          </cell>
          <cell r="BM29">
            <v>138</v>
          </cell>
          <cell r="BN29">
            <v>142.32</v>
          </cell>
          <cell r="BO29">
            <v>138.30000000000001</v>
          </cell>
          <cell r="BP29">
            <v>0</v>
          </cell>
          <cell r="BQ29">
            <v>138.82</v>
          </cell>
          <cell r="BR29">
            <v>139.96</v>
          </cell>
          <cell r="BT29">
            <v>140.59</v>
          </cell>
          <cell r="BU29">
            <v>142.11000000000001</v>
          </cell>
          <cell r="BV29">
            <v>142.1</v>
          </cell>
          <cell r="BW29">
            <v>134.91999999999999</v>
          </cell>
          <cell r="BX29">
            <v>134.91999999999999</v>
          </cell>
          <cell r="BY29">
            <v>134.91999999999999</v>
          </cell>
          <cell r="BZ29">
            <v>134.91999999999999</v>
          </cell>
          <cell r="CA29">
            <v>134.91999999999999</v>
          </cell>
          <cell r="CB29">
            <v>134.91999999999999</v>
          </cell>
          <cell r="CC29">
            <v>134.91999999999999</v>
          </cell>
          <cell r="CD29">
            <v>134.91999999999999</v>
          </cell>
          <cell r="CE29">
            <v>134.93</v>
          </cell>
          <cell r="CF29">
            <v>136.09</v>
          </cell>
          <cell r="CG29">
            <v>110.62</v>
          </cell>
          <cell r="CH29">
            <v>141.69</v>
          </cell>
          <cell r="CI29">
            <v>136.57</v>
          </cell>
          <cell r="CJ29">
            <v>135.49</v>
          </cell>
          <cell r="CK29">
            <v>134.79</v>
          </cell>
          <cell r="CL29">
            <v>136.71</v>
          </cell>
          <cell r="CM29">
            <v>-0.62000000000000455</v>
          </cell>
          <cell r="CN29">
            <v>135.66999999999999</v>
          </cell>
          <cell r="CO29">
            <v>135.18</v>
          </cell>
          <cell r="CQ29">
            <v>140.59</v>
          </cell>
          <cell r="CR29">
            <v>142.11000000000001</v>
          </cell>
          <cell r="CS29">
            <v>142.1</v>
          </cell>
          <cell r="CT29">
            <v>154.88999999999999</v>
          </cell>
          <cell r="CU29">
            <v>146.21</v>
          </cell>
          <cell r="CV29">
            <v>145.66</v>
          </cell>
          <cell r="CW29">
            <v>142.16999999999999</v>
          </cell>
          <cell r="CX29">
            <v>144.81</v>
          </cell>
          <cell r="CY29">
            <v>144.72</v>
          </cell>
          <cell r="CZ29">
            <v>143.74</v>
          </cell>
          <cell r="DA29">
            <v>144.33000000000001</v>
          </cell>
          <cell r="DB29">
            <v>144.27000000000001</v>
          </cell>
          <cell r="DC29">
            <v>144.81</v>
          </cell>
          <cell r="DD29">
            <v>144.82</v>
          </cell>
          <cell r="DE29">
            <v>141.69</v>
          </cell>
          <cell r="DF29">
            <v>147.72</v>
          </cell>
          <cell r="DG29">
            <v>143.99</v>
          </cell>
          <cell r="DH29">
            <v>144.08000000000001</v>
          </cell>
          <cell r="DI29">
            <v>144.66</v>
          </cell>
          <cell r="DJ29">
            <v>0.15000000000000568</v>
          </cell>
          <cell r="DK29">
            <v>145.30000000000001</v>
          </cell>
          <cell r="DL29">
            <v>144.04</v>
          </cell>
          <cell r="DN29">
            <v>140.59</v>
          </cell>
          <cell r="DO29">
            <v>142.11000000000001</v>
          </cell>
          <cell r="DP29">
            <v>142.1</v>
          </cell>
          <cell r="DQ29">
            <v>153.54</v>
          </cell>
          <cell r="DR29">
            <v>145.76</v>
          </cell>
          <cell r="DS29">
            <v>145.18</v>
          </cell>
          <cell r="DT29">
            <v>146.22</v>
          </cell>
          <cell r="DU29">
            <v>144.6</v>
          </cell>
          <cell r="DV29">
            <v>145.41</v>
          </cell>
          <cell r="DW29" t="e">
            <v>#DIV/0!</v>
          </cell>
          <cell r="DX29" t="e">
            <v>#DIV/0!</v>
          </cell>
          <cell r="DY29">
            <v>144.65</v>
          </cell>
          <cell r="DZ29">
            <v>144.65</v>
          </cell>
          <cell r="EB29">
            <v>141.69</v>
          </cell>
          <cell r="EC29">
            <v>147.72</v>
          </cell>
          <cell r="ED29">
            <v>145.4</v>
          </cell>
          <cell r="EE29">
            <v>144.65</v>
          </cell>
          <cell r="EF29">
            <v>144.65</v>
          </cell>
          <cell r="EG29">
            <v>0</v>
          </cell>
          <cell r="EH29">
            <v>145.32</v>
          </cell>
          <cell r="EI29">
            <v>143.97</v>
          </cell>
          <cell r="EK29" t="e">
            <v>#DIV/0!</v>
          </cell>
          <cell r="EL29" t="e">
            <v>#DIV/0!</v>
          </cell>
          <cell r="EM29" t="e">
            <v>#DIV/0!</v>
          </cell>
          <cell r="EN29" t="e">
            <v>#DIV/0!</v>
          </cell>
          <cell r="EO29" t="e">
            <v>#DIV/0!</v>
          </cell>
          <cell r="EP29" t="e">
            <v>#DIV/0!</v>
          </cell>
          <cell r="EQ29" t="e">
            <v>#DIV/0!</v>
          </cell>
          <cell r="ER29" t="e">
            <v>#DIV/0!</v>
          </cell>
          <cell r="ES29" t="e">
            <v>#DIV/0!</v>
          </cell>
          <cell r="ET29" t="e">
            <v>#DIV/0!</v>
          </cell>
          <cell r="EU29" t="e">
            <v>#DIV/0!</v>
          </cell>
          <cell r="EV29">
            <v>143.32</v>
          </cell>
          <cell r="EW29">
            <v>143.32</v>
          </cell>
          <cell r="EY29" t="e">
            <v>#DIV/0!</v>
          </cell>
          <cell r="EZ29" t="e">
            <v>#DIV/0!</v>
          </cell>
          <cell r="FA29" t="e">
            <v>#DIV/0!</v>
          </cell>
          <cell r="FB29">
            <v>143.32</v>
          </cell>
          <cell r="FC29">
            <v>143.32</v>
          </cell>
          <cell r="FD29">
            <v>0</v>
          </cell>
          <cell r="FE29">
            <v>143.32</v>
          </cell>
          <cell r="FF29">
            <v>143.32</v>
          </cell>
        </row>
        <row r="30">
          <cell r="A30">
            <v>23</v>
          </cell>
          <cell r="B30" t="str">
            <v/>
          </cell>
        </row>
        <row r="31">
          <cell r="A31">
            <v>24</v>
          </cell>
          <cell r="B31" t="str">
            <v>Cost of Goods Sold</v>
          </cell>
        </row>
        <row r="32">
          <cell r="A32">
            <v>25</v>
          </cell>
          <cell r="B32" t="str">
            <v xml:space="preserve"> Materials</v>
          </cell>
          <cell r="C32">
            <v>3830.0671200000002</v>
          </cell>
          <cell r="D32">
            <v>4316.8910099999994</v>
          </cell>
          <cell r="E32">
            <v>5650.1240700000008</v>
          </cell>
          <cell r="F32">
            <v>5633.3559700000005</v>
          </cell>
          <cell r="G32">
            <v>7327.2511099999974</v>
          </cell>
          <cell r="H32">
            <v>7572.7415600000022</v>
          </cell>
          <cell r="I32">
            <v>7389.74136</v>
          </cell>
          <cell r="J32">
            <v>5881.4230799999932</v>
          </cell>
          <cell r="K32">
            <v>-47601.595279999994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13797.082200000001</v>
          </cell>
          <cell r="R32">
            <v>20533.34864</v>
          </cell>
          <cell r="S32">
            <v>0</v>
          </cell>
          <cell r="T32">
            <v>0</v>
          </cell>
          <cell r="U32">
            <v>34330.430840000001</v>
          </cell>
          <cell r="V32">
            <v>-34330.430840000001</v>
          </cell>
          <cell r="W32">
            <v>20533.34864</v>
          </cell>
          <cell r="X32">
            <v>0</v>
          </cell>
          <cell r="Z32">
            <v>4170.7936</v>
          </cell>
          <cell r="AA32">
            <v>5535.7168000000001</v>
          </cell>
          <cell r="AB32">
            <v>5839.0817999999999</v>
          </cell>
          <cell r="AC32">
            <v>6046.4825820000005</v>
          </cell>
          <cell r="AD32">
            <v>8637.8790439999993</v>
          </cell>
          <cell r="AE32">
            <v>8473.1262640000004</v>
          </cell>
          <cell r="AF32">
            <v>7256.7788139999993</v>
          </cell>
          <cell r="AG32">
            <v>7532.9462279999998</v>
          </cell>
          <cell r="AH32">
            <v>5192.1979700000002</v>
          </cell>
          <cell r="AI32">
            <v>6263.9170699999995</v>
          </cell>
          <cell r="AJ32">
            <v>5606.2188260000003</v>
          </cell>
          <cell r="AK32">
            <v>5277.3697039999997</v>
          </cell>
          <cell r="AL32">
            <v>75832.508701999992</v>
          </cell>
          <cell r="AN32">
            <v>15545.592200000001</v>
          </cell>
          <cell r="AO32">
            <v>23157.487889999997</v>
          </cell>
          <cell r="AP32">
            <v>19981.923011999999</v>
          </cell>
          <cell r="AQ32">
            <v>17147.505600000011</v>
          </cell>
          <cell r="AR32">
            <v>75832.508702000006</v>
          </cell>
          <cell r="AS32">
            <v>0</v>
          </cell>
          <cell r="AT32">
            <v>60286.916502000007</v>
          </cell>
          <cell r="AU32">
            <v>37129.428612000011</v>
          </cell>
          <cell r="AW32">
            <v>3897.0147999999999</v>
          </cell>
          <cell r="AX32">
            <v>5211.1302800000003</v>
          </cell>
          <cell r="AY32">
            <v>5427.7270200000003</v>
          </cell>
          <cell r="AZ32">
            <v>5430.4423899999965</v>
          </cell>
          <cell r="BA32">
            <v>8082.5271100000027</v>
          </cell>
          <cell r="BB32">
            <v>8067.8863199999978</v>
          </cell>
          <cell r="BC32">
            <v>6507.0538000000015</v>
          </cell>
          <cell r="BD32">
            <v>6964.8332300000038</v>
          </cell>
          <cell r="BE32">
            <v>4740.0472299999965</v>
          </cell>
          <cell r="BF32">
            <v>5762.6785699999964</v>
          </cell>
          <cell r="BG32">
            <v>5150.6184100000028</v>
          </cell>
          <cell r="BH32">
            <v>5757.9609400000045</v>
          </cell>
          <cell r="BI32">
            <v>70999.920100000003</v>
          </cell>
          <cell r="BK32">
            <v>14535.872100000001</v>
          </cell>
          <cell r="BL32">
            <v>21580.855819999997</v>
          </cell>
          <cell r="BM32">
            <v>18211.934260000002</v>
          </cell>
          <cell r="BN32">
            <v>16671.257920000004</v>
          </cell>
          <cell r="BO32">
            <v>70999.920100000003</v>
          </cell>
          <cell r="BP32">
            <v>0</v>
          </cell>
          <cell r="BQ32">
            <v>56464.048000000003</v>
          </cell>
          <cell r="BR32">
            <v>34883.192180000005</v>
          </cell>
          <cell r="BT32">
            <v>3830.0671200000002</v>
          </cell>
          <cell r="BU32">
            <v>4316.8910099999994</v>
          </cell>
          <cell r="BV32">
            <v>5650.1240700000008</v>
          </cell>
          <cell r="BW32">
            <v>5275.2037</v>
          </cell>
          <cell r="BX32">
            <v>7452.3851999999997</v>
          </cell>
          <cell r="BY32">
            <v>7857.8406399999994</v>
          </cell>
          <cell r="BZ32">
            <v>7916.3746999999994</v>
          </cell>
          <cell r="CA32">
            <v>7352.4489999999996</v>
          </cell>
          <cell r="CB32">
            <v>5526.4718599999997</v>
          </cell>
          <cell r="CC32">
            <v>5841.9847199999995</v>
          </cell>
          <cell r="CD32">
            <v>5523.61654</v>
          </cell>
          <cell r="CE32">
            <v>5313.7505199999996</v>
          </cell>
          <cell r="CF32">
            <v>71857.159079999998</v>
          </cell>
          <cell r="CG32">
            <v>49800</v>
          </cell>
          <cell r="CH32">
            <v>13797.082200000001</v>
          </cell>
          <cell r="CI32">
            <v>20805.303053333333</v>
          </cell>
          <cell r="CJ32">
            <v>20872.673024444433</v>
          </cell>
          <cell r="CK32">
            <v>16658.083722222211</v>
          </cell>
          <cell r="CL32">
            <v>72133.141999999978</v>
          </cell>
          <cell r="CM32">
            <v>-275.98291999998037</v>
          </cell>
          <cell r="CN32">
            <v>58336.059799999981</v>
          </cell>
          <cell r="CO32">
            <v>37530.756746666644</v>
          </cell>
          <cell r="CQ32">
            <v>3830.0671200000002</v>
          </cell>
          <cell r="CR32">
            <v>4316.8910099999994</v>
          </cell>
          <cell r="CS32">
            <v>5650.1240700000008</v>
          </cell>
          <cell r="CT32">
            <v>5659.5365999999995</v>
          </cell>
          <cell r="CU32">
            <v>7348.5558900000005</v>
          </cell>
          <cell r="CV32">
            <v>7596.1760000000004</v>
          </cell>
          <cell r="CW32">
            <v>7246.9785599999996</v>
          </cell>
          <cell r="CX32">
            <v>6775.8033599999999</v>
          </cell>
          <cell r="CY32">
            <v>5606.98488</v>
          </cell>
          <cell r="CZ32">
            <v>5760.4967999999999</v>
          </cell>
          <cell r="DA32">
            <v>5458.0327200000002</v>
          </cell>
          <cell r="DB32">
            <v>5161.6483200000002</v>
          </cell>
          <cell r="DC32">
            <v>70411.295329999994</v>
          </cell>
          <cell r="DD32">
            <v>70411.295329999994</v>
          </cell>
          <cell r="DE32">
            <v>13797.082200000001</v>
          </cell>
          <cell r="DF32">
            <v>20533.34864</v>
          </cell>
          <cell r="DG32">
            <v>19645.149596666655</v>
          </cell>
          <cell r="DH32">
            <v>16373.488363333323</v>
          </cell>
          <cell r="DI32">
            <v>70349.068799999979</v>
          </cell>
          <cell r="DJ32">
            <v>62.226530000014463</v>
          </cell>
          <cell r="DK32">
            <v>56551.986599999975</v>
          </cell>
          <cell r="DL32">
            <v>36018.637959999978</v>
          </cell>
          <cell r="DN32">
            <v>3830.0671200000002</v>
          </cell>
          <cell r="DO32">
            <v>4316.8910099999994</v>
          </cell>
          <cell r="DP32">
            <v>5650.1240700000008</v>
          </cell>
          <cell r="DQ32">
            <v>5633.3559700000005</v>
          </cell>
          <cell r="DR32">
            <v>7327.2511099999974</v>
          </cell>
          <cell r="DS32">
            <v>7572.7415600000022</v>
          </cell>
          <cell r="DT32">
            <v>7389.74136</v>
          </cell>
          <cell r="DU32">
            <v>5881.4230799999932</v>
          </cell>
          <cell r="DV32">
            <v>-47601.595279999994</v>
          </cell>
          <cell r="DW32">
            <v>0</v>
          </cell>
          <cell r="DX32">
            <v>0</v>
          </cell>
          <cell r="DY32">
            <v>69146.050869999977</v>
          </cell>
          <cell r="DZ32">
            <v>69146.050869999977</v>
          </cell>
          <cell r="EB32">
            <v>13797.082200000001</v>
          </cell>
          <cell r="EC32">
            <v>20533.34864</v>
          </cell>
          <cell r="ED32">
            <v>-34330.430840000001</v>
          </cell>
          <cell r="EE32">
            <v>69146.050869999977</v>
          </cell>
          <cell r="EF32">
            <v>69146.050869999977</v>
          </cell>
          <cell r="EG32">
            <v>0</v>
          </cell>
          <cell r="EH32">
            <v>55348.968669999973</v>
          </cell>
          <cell r="EI32">
            <v>34815.620029999976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63021.04</v>
          </cell>
          <cell r="EW32">
            <v>63021.04</v>
          </cell>
          <cell r="EY32">
            <v>0</v>
          </cell>
          <cell r="EZ32">
            <v>0</v>
          </cell>
          <cell r="FA32">
            <v>0</v>
          </cell>
          <cell r="FB32">
            <v>63021.04</v>
          </cell>
          <cell r="FC32">
            <v>63021.04</v>
          </cell>
          <cell r="FD32">
            <v>0</v>
          </cell>
          <cell r="FE32">
            <v>63021.04</v>
          </cell>
          <cell r="FF32">
            <v>63021.04</v>
          </cell>
        </row>
        <row r="33">
          <cell r="A33">
            <v>26</v>
          </cell>
          <cell r="B33" t="str">
            <v xml:space="preserve"> Bottle Cost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-448.84171499999985</v>
          </cell>
          <cell r="DZ33">
            <v>-448.84171499999985</v>
          </cell>
          <cell r="EB33">
            <v>0</v>
          </cell>
          <cell r="EC33">
            <v>0</v>
          </cell>
          <cell r="ED33">
            <v>0</v>
          </cell>
          <cell r="EE33">
            <v>-448.84171499999985</v>
          </cell>
          <cell r="EF33">
            <v>-448.84171499999985</v>
          </cell>
          <cell r="EG33">
            <v>0</v>
          </cell>
          <cell r="EH33">
            <v>-448.84171499999985</v>
          </cell>
          <cell r="EI33">
            <v>-448.84171499999985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-558.75</v>
          </cell>
          <cell r="EW33">
            <v>-558.75</v>
          </cell>
          <cell r="EY33">
            <v>0</v>
          </cell>
          <cell r="EZ33">
            <v>0</v>
          </cell>
          <cell r="FA33">
            <v>0</v>
          </cell>
          <cell r="FB33">
            <v>-558.75</v>
          </cell>
          <cell r="FC33">
            <v>-558.75</v>
          </cell>
          <cell r="FD33">
            <v>0</v>
          </cell>
          <cell r="FE33">
            <v>-558.75</v>
          </cell>
          <cell r="FF33">
            <v>-558.75</v>
          </cell>
        </row>
        <row r="34">
          <cell r="A34">
            <v>27</v>
          </cell>
          <cell r="B34" t="str">
            <v xml:space="preserve"> Labour &amp; Fringes</v>
          </cell>
          <cell r="C34">
            <v>282.89968338</v>
          </cell>
          <cell r="D34">
            <v>304.06560661999998</v>
          </cell>
          <cell r="E34">
            <v>425.27399300000002</v>
          </cell>
          <cell r="F34">
            <v>419.49408789999995</v>
          </cell>
          <cell r="G34">
            <v>544.07747883999991</v>
          </cell>
          <cell r="H34">
            <v>562.03880171000037</v>
          </cell>
          <cell r="I34">
            <v>544.52951837000001</v>
          </cell>
          <cell r="J34">
            <v>436.46107711999957</v>
          </cell>
          <cell r="K34">
            <v>-3518.8402469399998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1012.239283</v>
          </cell>
          <cell r="R34">
            <v>1525.6103684500004</v>
          </cell>
          <cell r="S34">
            <v>0</v>
          </cell>
          <cell r="T34">
            <v>0</v>
          </cell>
          <cell r="U34">
            <v>2537.8496514500002</v>
          </cell>
          <cell r="V34">
            <v>-2537.8496514500002</v>
          </cell>
          <cell r="W34">
            <v>1525.6103684500004</v>
          </cell>
          <cell r="X34">
            <v>0</v>
          </cell>
          <cell r="Z34">
            <v>333.77167600000001</v>
          </cell>
          <cell r="AA34">
            <v>443.00646799999998</v>
          </cell>
          <cell r="AB34">
            <v>467.28151599999995</v>
          </cell>
          <cell r="AC34">
            <v>483.87667799999997</v>
          </cell>
          <cell r="AD34">
            <v>691.25553000000002</v>
          </cell>
          <cell r="AE34">
            <v>678.07121400000005</v>
          </cell>
          <cell r="AF34">
            <v>580.73125399999992</v>
          </cell>
          <cell r="AG34">
            <v>602.83230800000001</v>
          </cell>
          <cell r="AH34">
            <v>415.51063399999998</v>
          </cell>
          <cell r="AI34">
            <v>501.27593999999999</v>
          </cell>
          <cell r="AJ34">
            <v>448.64393999999999</v>
          </cell>
          <cell r="AK34">
            <v>422.32647800000001</v>
          </cell>
          <cell r="AL34">
            <v>6068.5836360000003</v>
          </cell>
          <cell r="AN34">
            <v>1244.0596600000001</v>
          </cell>
          <cell r="AO34">
            <v>1853.2034220000003</v>
          </cell>
          <cell r="AP34">
            <v>1599.0741959999996</v>
          </cell>
          <cell r="AQ34">
            <v>1372.2463579999994</v>
          </cell>
          <cell r="AR34">
            <v>6068.5836359999994</v>
          </cell>
          <cell r="AS34">
            <v>0</v>
          </cell>
          <cell r="AT34">
            <v>4824.5239759999995</v>
          </cell>
          <cell r="AU34">
            <v>2971.320553999999</v>
          </cell>
          <cell r="AW34">
            <v>511.84672</v>
          </cell>
          <cell r="AX34">
            <v>653.20598399999994</v>
          </cell>
          <cell r="AY34">
            <v>701.83349599999997</v>
          </cell>
          <cell r="AZ34">
            <v>707.49206999999979</v>
          </cell>
          <cell r="BA34">
            <v>1036.6914100000004</v>
          </cell>
          <cell r="BB34">
            <v>991.62607999999955</v>
          </cell>
          <cell r="BC34">
            <v>826.17858000000069</v>
          </cell>
          <cell r="BD34">
            <v>853.2809100000004</v>
          </cell>
          <cell r="BE34">
            <v>583.53864999999951</v>
          </cell>
          <cell r="BF34">
            <v>726.03461009999955</v>
          </cell>
          <cell r="BG34">
            <v>681.4722024799994</v>
          </cell>
          <cell r="BH34">
            <v>756.97640842000146</v>
          </cell>
          <cell r="BI34">
            <v>9030.1771210000006</v>
          </cell>
          <cell r="BK34">
            <v>1866.8861999999999</v>
          </cell>
          <cell r="BL34">
            <v>2735.8095599999997</v>
          </cell>
          <cell r="BM34">
            <v>2262.9981400000006</v>
          </cell>
          <cell r="BN34">
            <v>2164.4832210000004</v>
          </cell>
          <cell r="BO34">
            <v>9030.1771210000006</v>
          </cell>
          <cell r="BP34">
            <v>0</v>
          </cell>
          <cell r="BQ34">
            <v>7163.2909210000007</v>
          </cell>
          <cell r="BR34">
            <v>4427.481361000001</v>
          </cell>
          <cell r="BT34">
            <v>282.89968338</v>
          </cell>
          <cell r="BU34">
            <v>304.06560661999998</v>
          </cell>
          <cell r="BV34">
            <v>425.27399300000002</v>
          </cell>
          <cell r="BW34">
            <v>422.58735999999999</v>
          </cell>
          <cell r="BX34">
            <v>596.76188000000002</v>
          </cell>
          <cell r="BY34">
            <v>629.59805999999992</v>
          </cell>
          <cell r="BZ34">
            <v>633.88103999999998</v>
          </cell>
          <cell r="CA34">
            <v>589.62357999999995</v>
          </cell>
          <cell r="CB34">
            <v>442.57459999999998</v>
          </cell>
          <cell r="CC34">
            <v>468.27247999999997</v>
          </cell>
          <cell r="CD34">
            <v>442.57459999999998</v>
          </cell>
          <cell r="CE34">
            <v>425.44268</v>
          </cell>
          <cell r="CF34">
            <v>5663.5555629999999</v>
          </cell>
          <cell r="CG34">
            <v>3929</v>
          </cell>
          <cell r="CH34">
            <v>1012.239283</v>
          </cell>
          <cell r="CI34">
            <v>1669.1186652666665</v>
          </cell>
          <cell r="CJ34">
            <v>1673.1364995111107</v>
          </cell>
          <cell r="CK34">
            <v>1335.014369755555</v>
          </cell>
          <cell r="CL34">
            <v>5689.5088175333321</v>
          </cell>
          <cell r="CM34">
            <v>-25.953254533332256</v>
          </cell>
          <cell r="CN34">
            <v>4677.2695345333323</v>
          </cell>
          <cell r="CO34">
            <v>3008.1508692666657</v>
          </cell>
          <cell r="CQ34">
            <v>282.89968338</v>
          </cell>
          <cell r="CR34">
            <v>304.06560661999998</v>
          </cell>
          <cell r="CS34">
            <v>425.27399300000002</v>
          </cell>
          <cell r="CT34">
            <v>421.60792679999992</v>
          </cell>
          <cell r="CU34">
            <v>545.68391110999994</v>
          </cell>
          <cell r="CV34">
            <v>563.80058464000024</v>
          </cell>
          <cell r="CW34">
            <v>531.97199999999998</v>
          </cell>
          <cell r="CX34">
            <v>497.01383999999996</v>
          </cell>
          <cell r="CY34">
            <v>410.3784</v>
          </cell>
          <cell r="CZ34">
            <v>422.53775999999999</v>
          </cell>
          <cell r="DA34">
            <v>399.73895999999996</v>
          </cell>
          <cell r="DB34">
            <v>378.46008</v>
          </cell>
          <cell r="DC34">
            <v>5183.4327455499997</v>
          </cell>
          <cell r="DD34">
            <v>5183.40994675</v>
          </cell>
          <cell r="DE34">
            <v>1012.239283</v>
          </cell>
          <cell r="DF34">
            <v>1525.6103684500004</v>
          </cell>
          <cell r="DG34">
            <v>1440.4317957333328</v>
          </cell>
          <cell r="DH34">
            <v>1200.2145729041654</v>
          </cell>
          <cell r="DI34">
            <v>5178.4960200874984</v>
          </cell>
          <cell r="DJ34">
            <v>4.936725462501272</v>
          </cell>
          <cell r="DK34">
            <v>4166.2567370874985</v>
          </cell>
          <cell r="DL34">
            <v>2640.6463686374982</v>
          </cell>
          <cell r="DN34">
            <v>282.89968338</v>
          </cell>
          <cell r="DO34">
            <v>304.06560661999998</v>
          </cell>
          <cell r="DP34">
            <v>425.27399300000002</v>
          </cell>
          <cell r="DQ34">
            <v>419.49408789999995</v>
          </cell>
          <cell r="DR34">
            <v>544.07747883999991</v>
          </cell>
          <cell r="DS34">
            <v>562.03880171000037</v>
          </cell>
          <cell r="DT34">
            <v>544.52951837000001</v>
          </cell>
          <cell r="DU34">
            <v>436.46107711999957</v>
          </cell>
          <cell r="DV34">
            <v>-3518.8402469399998</v>
          </cell>
          <cell r="DW34">
            <v>0</v>
          </cell>
          <cell r="DX34">
            <v>0</v>
          </cell>
          <cell r="DY34">
            <v>5083.8194249999979</v>
          </cell>
          <cell r="DZ34">
            <v>5083.8194249999979</v>
          </cell>
          <cell r="EB34">
            <v>1012.239283</v>
          </cell>
          <cell r="EC34">
            <v>1525.6103684500004</v>
          </cell>
          <cell r="ED34">
            <v>-2537.8496514500002</v>
          </cell>
          <cell r="EE34">
            <v>5083.8194249999979</v>
          </cell>
          <cell r="EF34">
            <v>5083.8194249999979</v>
          </cell>
          <cell r="EG34">
            <v>0</v>
          </cell>
          <cell r="EH34">
            <v>4071.580141999998</v>
          </cell>
          <cell r="EI34">
            <v>2545.9697735499976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6886.78</v>
          </cell>
          <cell r="EW34">
            <v>6886.78</v>
          </cell>
          <cell r="EY34">
            <v>0</v>
          </cell>
          <cell r="EZ34">
            <v>0</v>
          </cell>
          <cell r="FA34">
            <v>0</v>
          </cell>
          <cell r="FB34">
            <v>6886.78</v>
          </cell>
          <cell r="FC34">
            <v>6886.78</v>
          </cell>
          <cell r="FD34">
            <v>0</v>
          </cell>
          <cell r="FE34">
            <v>6886.78</v>
          </cell>
          <cell r="FF34">
            <v>6886.78</v>
          </cell>
        </row>
        <row r="35">
          <cell r="A35">
            <v>28</v>
          </cell>
          <cell r="B35" t="str">
            <v xml:space="preserve"> Labatt Distribution</v>
          </cell>
          <cell r="C35">
            <v>320.78613101999997</v>
          </cell>
          <cell r="D35">
            <v>450.82552898000006</v>
          </cell>
          <cell r="E35">
            <v>411.38389000000006</v>
          </cell>
          <cell r="F35">
            <v>-111.24513000000002</v>
          </cell>
          <cell r="G35">
            <v>127.81661999999983</v>
          </cell>
          <cell r="H35">
            <v>382.16600500000027</v>
          </cell>
          <cell r="I35">
            <v>455.24708499999997</v>
          </cell>
          <cell r="J35">
            <v>126.65911999999958</v>
          </cell>
          <cell r="K35">
            <v>-2163.6392499999997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1182.9955500000001</v>
          </cell>
          <cell r="R35">
            <v>398.73749500000008</v>
          </cell>
          <cell r="S35">
            <v>0</v>
          </cell>
          <cell r="T35">
            <v>0</v>
          </cell>
          <cell r="U35">
            <v>1581.7330450000002</v>
          </cell>
          <cell r="V35">
            <v>-1581.7330450000002</v>
          </cell>
          <cell r="W35">
            <v>398.73749500000008</v>
          </cell>
          <cell r="X35">
            <v>0</v>
          </cell>
          <cell r="Z35">
            <v>197.90801599999998</v>
          </cell>
          <cell r="AA35">
            <v>207.47534400000001</v>
          </cell>
          <cell r="AB35">
            <v>210.840868</v>
          </cell>
          <cell r="AC35">
            <v>272.88229999999999</v>
          </cell>
          <cell r="AD35">
            <v>232.34103999999996</v>
          </cell>
          <cell r="AE35">
            <v>336.10795199999995</v>
          </cell>
          <cell r="AF35">
            <v>327.17659400000002</v>
          </cell>
          <cell r="AG35">
            <v>243.47563199999999</v>
          </cell>
          <cell r="AH35">
            <v>272.42323199999998</v>
          </cell>
          <cell r="AI35">
            <v>209.155182</v>
          </cell>
          <cell r="AJ35">
            <v>262.898302</v>
          </cell>
          <cell r="AK35">
            <v>259.15558199999998</v>
          </cell>
          <cell r="AL35">
            <v>3031.8400439999996</v>
          </cell>
          <cell r="AN35">
            <v>616.22422799999993</v>
          </cell>
          <cell r="AO35">
            <v>841.33129199999996</v>
          </cell>
          <cell r="AP35">
            <v>843.0754579999998</v>
          </cell>
          <cell r="AQ35">
            <v>731.20906599999989</v>
          </cell>
          <cell r="AR35">
            <v>3031.8400439999996</v>
          </cell>
          <cell r="AS35">
            <v>0</v>
          </cell>
          <cell r="AT35">
            <v>2415.6158159999995</v>
          </cell>
          <cell r="AU35">
            <v>1574.2845239999997</v>
          </cell>
          <cell r="AW35">
            <v>197.75896</v>
          </cell>
          <cell r="AX35">
            <v>229.11727999999999</v>
          </cell>
          <cell r="AY35">
            <v>262.68126000000001</v>
          </cell>
          <cell r="AZ35">
            <v>285.30858599999988</v>
          </cell>
          <cell r="BA35">
            <v>412.12289000000021</v>
          </cell>
          <cell r="BB35">
            <v>453.50318399999992</v>
          </cell>
          <cell r="BC35">
            <v>522.44044000000008</v>
          </cell>
          <cell r="BD35">
            <v>468.8131699999999</v>
          </cell>
          <cell r="BE35">
            <v>285.01463000000012</v>
          </cell>
          <cell r="BF35">
            <v>309.45552780000025</v>
          </cell>
          <cell r="BG35">
            <v>326.16838747999964</v>
          </cell>
          <cell r="BH35">
            <v>461.74632546999965</v>
          </cell>
          <cell r="BI35">
            <v>4214.1306407499997</v>
          </cell>
          <cell r="BK35">
            <v>689.5575</v>
          </cell>
          <cell r="BL35">
            <v>1150.9346599999999</v>
          </cell>
          <cell r="BM35">
            <v>1276.2682400000001</v>
          </cell>
          <cell r="BN35">
            <v>1097.3702407499995</v>
          </cell>
          <cell r="BO35">
            <v>4214.1306407499997</v>
          </cell>
          <cell r="BP35">
            <v>0</v>
          </cell>
          <cell r="BQ35">
            <v>3524.5731407499998</v>
          </cell>
          <cell r="BR35">
            <v>2373.6384807499999</v>
          </cell>
          <cell r="BT35">
            <v>320.78613101999997</v>
          </cell>
          <cell r="BU35">
            <v>450.82552898000006</v>
          </cell>
          <cell r="BV35">
            <v>411.38389000000006</v>
          </cell>
          <cell r="BW35">
            <v>202.72771999999998</v>
          </cell>
          <cell r="BX35">
            <v>285.53199999999998</v>
          </cell>
          <cell r="BY35">
            <v>301.23625999999996</v>
          </cell>
          <cell r="BZ35">
            <v>304.09157999999996</v>
          </cell>
          <cell r="CA35">
            <v>282.67667999999998</v>
          </cell>
          <cell r="CB35">
            <v>212.72134</v>
          </cell>
          <cell r="CC35">
            <v>224.14261999999999</v>
          </cell>
          <cell r="CD35">
            <v>211.29367999999999</v>
          </cell>
          <cell r="CE35">
            <v>204.15537999999998</v>
          </cell>
          <cell r="CF35">
            <v>3411.5728099999997</v>
          </cell>
          <cell r="CG35">
            <v>2070</v>
          </cell>
          <cell r="CH35">
            <v>1182.9955500000001</v>
          </cell>
          <cell r="CI35">
            <v>779.92690333333326</v>
          </cell>
          <cell r="CJ35">
            <v>796.49487999999951</v>
          </cell>
          <cell r="CK35">
            <v>635.76509333333297</v>
          </cell>
          <cell r="CL35">
            <v>3395.1824266666658</v>
          </cell>
          <cell r="CM35">
            <v>16.39038333333383</v>
          </cell>
          <cell r="CN35">
            <v>2212.1868766666657</v>
          </cell>
          <cell r="CO35">
            <v>1432.2599733333325</v>
          </cell>
          <cell r="CQ35">
            <v>320.78613101999997</v>
          </cell>
          <cell r="CR35">
            <v>450.82552898000006</v>
          </cell>
          <cell r="CS35">
            <v>411.38389000000006</v>
          </cell>
          <cell r="CT35">
            <v>-127.51667999999999</v>
          </cell>
          <cell r="CU35">
            <v>126.56618</v>
          </cell>
          <cell r="CV35">
            <v>383.68440000000004</v>
          </cell>
          <cell r="CW35">
            <v>331.34255999999999</v>
          </cell>
          <cell r="CX35">
            <v>310.06367999999998</v>
          </cell>
          <cell r="CY35">
            <v>256.86647999999997</v>
          </cell>
          <cell r="CZ35">
            <v>262.94615999999996</v>
          </cell>
          <cell r="DA35">
            <v>249.26687999999999</v>
          </cell>
          <cell r="DB35">
            <v>235.58759999999998</v>
          </cell>
          <cell r="DC35">
            <v>3211.8028100000001</v>
          </cell>
          <cell r="DD35">
            <v>3212.5627700000005</v>
          </cell>
          <cell r="DE35">
            <v>1182.9955500000001</v>
          </cell>
          <cell r="DF35">
            <v>398.73749500000008</v>
          </cell>
          <cell r="DG35">
            <v>898.94506333333243</v>
          </cell>
          <cell r="DH35">
            <v>747.47089291666634</v>
          </cell>
          <cell r="DI35">
            <v>3228.1490012499989</v>
          </cell>
          <cell r="DJ35">
            <v>-16.34619124999881</v>
          </cell>
          <cell r="DK35">
            <v>2045.1534512499989</v>
          </cell>
          <cell r="DL35">
            <v>1646.4159562499988</v>
          </cell>
          <cell r="DN35">
            <v>320.78613101999997</v>
          </cell>
          <cell r="DO35">
            <v>450.82552898000006</v>
          </cell>
          <cell r="DP35">
            <v>411.38389000000006</v>
          </cell>
          <cell r="DQ35">
            <v>-111.24513000000002</v>
          </cell>
          <cell r="DR35">
            <v>127.81661999999983</v>
          </cell>
          <cell r="DS35">
            <v>382.16600500000027</v>
          </cell>
          <cell r="DT35">
            <v>455.24708499999997</v>
          </cell>
          <cell r="DU35">
            <v>126.65911999999958</v>
          </cell>
          <cell r="DV35">
            <v>-2163.6392499999997</v>
          </cell>
          <cell r="DW35">
            <v>0</v>
          </cell>
          <cell r="DX35">
            <v>0</v>
          </cell>
          <cell r="DY35">
            <v>3125.0986074999987</v>
          </cell>
          <cell r="DZ35">
            <v>3125.0986074999987</v>
          </cell>
          <cell r="EB35">
            <v>1182.9955500000001</v>
          </cell>
          <cell r="EC35">
            <v>398.73749500000008</v>
          </cell>
          <cell r="ED35">
            <v>-1581.7330450000002</v>
          </cell>
          <cell r="EE35">
            <v>3125.0986074999987</v>
          </cell>
          <cell r="EF35">
            <v>3125.0986074999987</v>
          </cell>
          <cell r="EG35">
            <v>0</v>
          </cell>
          <cell r="EH35">
            <v>1942.1030574999986</v>
          </cell>
          <cell r="EI35">
            <v>1543.3655624999985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2638.79</v>
          </cell>
          <cell r="EW35">
            <v>2638.79</v>
          </cell>
          <cell r="EY35">
            <v>0</v>
          </cell>
          <cell r="EZ35">
            <v>0</v>
          </cell>
          <cell r="FA35">
            <v>0</v>
          </cell>
          <cell r="FB35">
            <v>2638.79</v>
          </cell>
          <cell r="FC35">
            <v>2638.79</v>
          </cell>
          <cell r="FD35">
            <v>0</v>
          </cell>
          <cell r="FE35">
            <v>2638.79</v>
          </cell>
          <cell r="FF35">
            <v>2638.79</v>
          </cell>
        </row>
        <row r="36">
          <cell r="A36">
            <v>29</v>
          </cell>
          <cell r="B36" t="str">
            <v xml:space="preserve"> BRI/BDL Distribution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</row>
        <row r="37">
          <cell r="A37">
            <v>30</v>
          </cell>
          <cell r="B37" t="str">
            <v xml:space="preserve"> Royalties</v>
          </cell>
          <cell r="C37">
            <v>191.053113</v>
          </cell>
          <cell r="D37">
            <v>275.81697700000001</v>
          </cell>
          <cell r="E37">
            <v>279.48981000000003</v>
          </cell>
          <cell r="F37">
            <v>287.68078299999991</v>
          </cell>
          <cell r="G37">
            <v>197.19859900000006</v>
          </cell>
          <cell r="H37">
            <v>283.78955800000017</v>
          </cell>
          <cell r="I37">
            <v>193.76690199999985</v>
          </cell>
          <cell r="J37">
            <v>280.52694399999996</v>
          </cell>
          <cell r="K37">
            <v>-1989.322686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746.35990000000004</v>
          </cell>
          <cell r="R37">
            <v>768.66894000000013</v>
          </cell>
          <cell r="S37">
            <v>0</v>
          </cell>
          <cell r="T37">
            <v>0</v>
          </cell>
          <cell r="U37">
            <v>1515.0288400000002</v>
          </cell>
          <cell r="V37">
            <v>-1515.0288400000002</v>
          </cell>
          <cell r="W37">
            <v>768.66894000000013</v>
          </cell>
          <cell r="X37">
            <v>0</v>
          </cell>
          <cell r="Z37">
            <v>268.03333333333336</v>
          </cell>
          <cell r="AA37">
            <v>268.03333333333336</v>
          </cell>
          <cell r="AB37">
            <v>268.03333333333336</v>
          </cell>
          <cell r="AC37">
            <v>268.03333333333336</v>
          </cell>
          <cell r="AD37">
            <v>268.03333333333336</v>
          </cell>
          <cell r="AE37">
            <v>268.03333333333336</v>
          </cell>
          <cell r="AF37">
            <v>268.03333333333336</v>
          </cell>
          <cell r="AG37">
            <v>268.03333333333336</v>
          </cell>
          <cell r="AH37">
            <v>268.03333333333336</v>
          </cell>
          <cell r="AI37">
            <v>268.03333333333336</v>
          </cell>
          <cell r="AJ37">
            <v>268.03333333333336</v>
          </cell>
          <cell r="AK37">
            <v>268.03333333333336</v>
          </cell>
          <cell r="AL37">
            <v>3216.4</v>
          </cell>
          <cell r="AN37">
            <v>804.1</v>
          </cell>
          <cell r="AO37">
            <v>804.1</v>
          </cell>
          <cell r="AP37">
            <v>804.09999999999968</v>
          </cell>
          <cell r="AQ37">
            <v>804.09999999999945</v>
          </cell>
          <cell r="AR37">
            <v>3216.3999999999992</v>
          </cell>
          <cell r="AS37">
            <v>0</v>
          </cell>
          <cell r="AT37">
            <v>2412.2999999999993</v>
          </cell>
          <cell r="AU37">
            <v>1608.1999999999991</v>
          </cell>
          <cell r="AW37">
            <v>255.92336</v>
          </cell>
          <cell r="AX37">
            <v>268.23419999999999</v>
          </cell>
          <cell r="AY37">
            <v>264.11554000000001</v>
          </cell>
          <cell r="AZ37">
            <v>269.35641599999997</v>
          </cell>
          <cell r="BA37">
            <v>94.647220000000061</v>
          </cell>
          <cell r="BB37">
            <v>279.37998399999992</v>
          </cell>
          <cell r="BC37">
            <v>273.76420000000007</v>
          </cell>
          <cell r="BD37">
            <v>278.41758000000004</v>
          </cell>
          <cell r="BE37">
            <v>265.52159999999981</v>
          </cell>
          <cell r="BF37">
            <v>271.94139589999986</v>
          </cell>
          <cell r="BG37">
            <v>198.46916409999994</v>
          </cell>
          <cell r="BH37">
            <v>733.21002840000074</v>
          </cell>
          <cell r="BI37">
            <v>3452.9806884000004</v>
          </cell>
          <cell r="BK37">
            <v>788.2731</v>
          </cell>
          <cell r="BL37">
            <v>643.38361999999995</v>
          </cell>
          <cell r="BM37">
            <v>817.70337999999992</v>
          </cell>
          <cell r="BN37">
            <v>1203.6205884000005</v>
          </cell>
          <cell r="BO37">
            <v>3452.9806884000004</v>
          </cell>
          <cell r="BP37">
            <v>0</v>
          </cell>
          <cell r="BQ37">
            <v>2664.7075884000005</v>
          </cell>
          <cell r="BR37">
            <v>2021.3239684000005</v>
          </cell>
          <cell r="BT37">
            <v>191.053113</v>
          </cell>
          <cell r="BU37">
            <v>275.81697700000001</v>
          </cell>
          <cell r="BV37">
            <v>279.48981000000003</v>
          </cell>
          <cell r="BW37">
            <v>341.21073999999999</v>
          </cell>
          <cell r="BX37">
            <v>261.73290780000002</v>
          </cell>
          <cell r="BY37">
            <v>261.73290780000002</v>
          </cell>
          <cell r="BZ37">
            <v>261.73290780000002</v>
          </cell>
          <cell r="CA37">
            <v>261.73290780000002</v>
          </cell>
          <cell r="CB37">
            <v>261.73290780000002</v>
          </cell>
          <cell r="CC37">
            <v>261.73290780000002</v>
          </cell>
          <cell r="CD37">
            <v>261.73290780000002</v>
          </cell>
          <cell r="CE37">
            <v>261.73290780000002</v>
          </cell>
          <cell r="CF37">
            <v>3181.433902400001</v>
          </cell>
          <cell r="CG37">
            <v>2200</v>
          </cell>
          <cell r="CH37">
            <v>746.35990000000004</v>
          </cell>
          <cell r="CI37">
            <v>869.31922053333335</v>
          </cell>
          <cell r="CJ37">
            <v>785.20316002222171</v>
          </cell>
          <cell r="CK37">
            <v>785.20094171111032</v>
          </cell>
          <cell r="CL37">
            <v>3186.0832222666654</v>
          </cell>
          <cell r="CM37">
            <v>-4.6493198666644275</v>
          </cell>
          <cell r="CN37">
            <v>2439.7233222666655</v>
          </cell>
          <cell r="CO37">
            <v>1570.404101733332</v>
          </cell>
          <cell r="CQ37">
            <v>191.053113</v>
          </cell>
          <cell r="CR37">
            <v>275.81697700000001</v>
          </cell>
          <cell r="CS37">
            <v>279.48981000000003</v>
          </cell>
          <cell r="CT37">
            <v>288.56552399999993</v>
          </cell>
          <cell r="CU37">
            <v>196.64062600000014</v>
          </cell>
          <cell r="CV37">
            <v>284.15899199999996</v>
          </cell>
          <cell r="CW37">
            <v>307.02384000000001</v>
          </cell>
          <cell r="CX37">
            <v>307.02384000000001</v>
          </cell>
          <cell r="CY37">
            <v>307.02384000000001</v>
          </cell>
          <cell r="CZ37">
            <v>307.02384000000001</v>
          </cell>
          <cell r="DA37">
            <v>307.02384000000001</v>
          </cell>
          <cell r="DB37">
            <v>307.02384000000001</v>
          </cell>
          <cell r="DC37">
            <v>3357.8680819999995</v>
          </cell>
          <cell r="DD37">
            <v>3357.868082</v>
          </cell>
          <cell r="DE37">
            <v>746.35990000000004</v>
          </cell>
          <cell r="DF37">
            <v>768.66894000000013</v>
          </cell>
          <cell r="DG37">
            <v>922.07495333333259</v>
          </cell>
          <cell r="DH37">
            <v>921.57570666666606</v>
          </cell>
          <cell r="DI37">
            <v>3358.6794999999988</v>
          </cell>
          <cell r="DJ37">
            <v>-0.81141799999932118</v>
          </cell>
          <cell r="DK37">
            <v>2612.3195999999989</v>
          </cell>
          <cell r="DL37">
            <v>1843.6506599999987</v>
          </cell>
          <cell r="DN37">
            <v>191.053113</v>
          </cell>
          <cell r="DO37">
            <v>275.81697700000001</v>
          </cell>
          <cell r="DP37">
            <v>279.48981000000003</v>
          </cell>
          <cell r="DQ37">
            <v>287.68078299999991</v>
          </cell>
          <cell r="DR37">
            <v>197.19859900000006</v>
          </cell>
          <cell r="DS37">
            <v>283.78955800000017</v>
          </cell>
          <cell r="DT37">
            <v>193.76690199999985</v>
          </cell>
          <cell r="DU37">
            <v>280.52694399999996</v>
          </cell>
          <cell r="DV37">
            <v>-1989.322686</v>
          </cell>
          <cell r="DW37">
            <v>0</v>
          </cell>
          <cell r="DX37">
            <v>0</v>
          </cell>
          <cell r="DY37">
            <v>3358.6794999999988</v>
          </cell>
          <cell r="DZ37">
            <v>3358.6794999999988</v>
          </cell>
          <cell r="EB37">
            <v>746.35990000000004</v>
          </cell>
          <cell r="EC37">
            <v>768.66894000000013</v>
          </cell>
          <cell r="ED37">
            <v>-1515.0288400000002</v>
          </cell>
          <cell r="EE37">
            <v>3358.6794999999988</v>
          </cell>
          <cell r="EF37">
            <v>3358.6794999999988</v>
          </cell>
          <cell r="EG37">
            <v>0</v>
          </cell>
          <cell r="EH37">
            <v>2612.3195999999989</v>
          </cell>
          <cell r="EI37">
            <v>1843.6506599999987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3939.56</v>
          </cell>
          <cell r="EW37">
            <v>3939.56</v>
          </cell>
          <cell r="EY37">
            <v>0</v>
          </cell>
          <cell r="EZ37">
            <v>0</v>
          </cell>
          <cell r="FA37">
            <v>0</v>
          </cell>
          <cell r="FB37">
            <v>3939.56</v>
          </cell>
          <cell r="FC37">
            <v>3939.56</v>
          </cell>
          <cell r="FD37">
            <v>0</v>
          </cell>
          <cell r="FE37">
            <v>3939.56</v>
          </cell>
          <cell r="FF37">
            <v>3939.56</v>
          </cell>
        </row>
        <row r="38">
          <cell r="A38">
            <v>31</v>
          </cell>
          <cell r="B38" t="str">
            <v xml:space="preserve"> Variable Overhead</v>
          </cell>
          <cell r="C38">
            <v>167.340315</v>
          </cell>
          <cell r="D38">
            <v>249.99050500000001</v>
          </cell>
          <cell r="E38">
            <v>351.69182999999998</v>
          </cell>
          <cell r="F38">
            <v>751.58051000000012</v>
          </cell>
          <cell r="G38">
            <v>391.97183999999993</v>
          </cell>
          <cell r="H38">
            <v>462.68200168999988</v>
          </cell>
          <cell r="I38">
            <v>317.38711991000037</v>
          </cell>
          <cell r="J38">
            <v>430.34434705999956</v>
          </cell>
          <cell r="K38">
            <v>-3122.9884686599999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769.02265</v>
          </cell>
          <cell r="R38">
            <v>1606.23435169</v>
          </cell>
          <cell r="S38">
            <v>0</v>
          </cell>
          <cell r="T38">
            <v>0</v>
          </cell>
          <cell r="U38">
            <v>2375.2570016899999</v>
          </cell>
          <cell r="V38">
            <v>-2375.2570016899999</v>
          </cell>
          <cell r="W38">
            <v>1606.23435169</v>
          </cell>
          <cell r="X38">
            <v>0</v>
          </cell>
          <cell r="Z38">
            <v>224.77080399999997</v>
          </cell>
          <cell r="AA38">
            <v>291.10905399999996</v>
          </cell>
          <cell r="AB38">
            <v>307.73053199999998</v>
          </cell>
          <cell r="AC38">
            <v>317.018618</v>
          </cell>
          <cell r="AD38">
            <v>446.91293199999996</v>
          </cell>
          <cell r="AE38">
            <v>438.202336</v>
          </cell>
          <cell r="AF38">
            <v>377.71647200000001</v>
          </cell>
          <cell r="AG38">
            <v>392.47536200000002</v>
          </cell>
          <cell r="AH38">
            <v>274.02558399999998</v>
          </cell>
          <cell r="AI38">
            <v>329.36959400000001</v>
          </cell>
          <cell r="AJ38">
            <v>287.81955399999998</v>
          </cell>
          <cell r="AK38">
            <v>285.57099800000003</v>
          </cell>
          <cell r="AL38">
            <v>3972.7218400000006</v>
          </cell>
          <cell r="AN38">
            <v>823.61039000000005</v>
          </cell>
          <cell r="AO38">
            <v>1202.1338859999998</v>
          </cell>
          <cell r="AP38">
            <v>1044.2174180000002</v>
          </cell>
          <cell r="AQ38">
            <v>902.76014600000008</v>
          </cell>
          <cell r="AR38">
            <v>3972.7218400000002</v>
          </cell>
          <cell r="AS38">
            <v>0</v>
          </cell>
          <cell r="AT38">
            <v>3149.1114499999999</v>
          </cell>
          <cell r="AU38">
            <v>1946.9775640000003</v>
          </cell>
          <cell r="AW38">
            <v>210.84595000000002</v>
          </cell>
          <cell r="AX38">
            <v>300.24396999999993</v>
          </cell>
          <cell r="AY38">
            <v>293.15188000000006</v>
          </cell>
          <cell r="AZ38">
            <v>408.16985</v>
          </cell>
          <cell r="BA38">
            <v>423.28483000000006</v>
          </cell>
          <cell r="BB38">
            <v>484.67943999999989</v>
          </cell>
          <cell r="BC38">
            <v>327.68096000000014</v>
          </cell>
          <cell r="BD38">
            <v>379.2803600000002</v>
          </cell>
          <cell r="BE38">
            <v>289.42315999999983</v>
          </cell>
          <cell r="BF38">
            <v>266.92367999999988</v>
          </cell>
          <cell r="BG38">
            <v>219.01375999999982</v>
          </cell>
          <cell r="BH38">
            <v>347.84326000000056</v>
          </cell>
          <cell r="BI38">
            <v>3950.5411000000004</v>
          </cell>
          <cell r="BK38">
            <v>804.24180000000001</v>
          </cell>
          <cell r="BL38">
            <v>1316.1341199999999</v>
          </cell>
          <cell r="BM38">
            <v>996.38448000000017</v>
          </cell>
          <cell r="BN38">
            <v>833.78070000000025</v>
          </cell>
          <cell r="BO38">
            <v>3950.5411000000004</v>
          </cell>
          <cell r="BP38">
            <v>0</v>
          </cell>
          <cell r="BQ38">
            <v>3146.2993000000006</v>
          </cell>
          <cell r="BR38">
            <v>1830.1651800000004</v>
          </cell>
          <cell r="BT38">
            <v>167.340315</v>
          </cell>
          <cell r="BU38">
            <v>249.99050500000001</v>
          </cell>
          <cell r="BV38">
            <v>351.69182999999998</v>
          </cell>
          <cell r="BW38">
            <v>276.96603999999996</v>
          </cell>
          <cell r="BX38">
            <v>392.60649999999998</v>
          </cell>
          <cell r="BY38">
            <v>412.59373999999997</v>
          </cell>
          <cell r="BZ38">
            <v>416.87671999999998</v>
          </cell>
          <cell r="CA38">
            <v>386.89585999999997</v>
          </cell>
          <cell r="CB38">
            <v>291.24263999999999</v>
          </cell>
          <cell r="CC38">
            <v>306.94689999999997</v>
          </cell>
          <cell r="CD38">
            <v>289.81497999999999</v>
          </cell>
          <cell r="CE38">
            <v>279.82135999999997</v>
          </cell>
          <cell r="CF38">
            <v>3822.78739</v>
          </cell>
          <cell r="CG38">
            <v>2922</v>
          </cell>
          <cell r="CH38">
            <v>769.02265</v>
          </cell>
          <cell r="CI38">
            <v>1092.5213233333334</v>
          </cell>
          <cell r="CJ38">
            <v>1098.7170266666662</v>
          </cell>
          <cell r="CK38">
            <v>875.25225333333265</v>
          </cell>
          <cell r="CL38">
            <v>3835.5132533333322</v>
          </cell>
          <cell r="CM38">
            <v>-12.7258633333322</v>
          </cell>
          <cell r="CN38">
            <v>3066.4906033333323</v>
          </cell>
          <cell r="CO38">
            <v>1973.9692799999989</v>
          </cell>
          <cell r="CQ38">
            <v>167.340315</v>
          </cell>
          <cell r="CR38">
            <v>249.99050500000001</v>
          </cell>
          <cell r="CS38">
            <v>351.69182999999998</v>
          </cell>
          <cell r="CT38">
            <v>766.67435999999998</v>
          </cell>
          <cell r="CU38">
            <v>392.04646000000002</v>
          </cell>
          <cell r="CV38">
            <v>463.49540591999994</v>
          </cell>
          <cell r="CW38">
            <v>588.20903999999996</v>
          </cell>
          <cell r="CX38">
            <v>550.21104000000003</v>
          </cell>
          <cell r="CY38">
            <v>455.976</v>
          </cell>
          <cell r="CZ38">
            <v>468.13535999999999</v>
          </cell>
          <cell r="DA38">
            <v>443.81664000000001</v>
          </cell>
          <cell r="DB38">
            <v>419.49791999999997</v>
          </cell>
          <cell r="DC38">
            <v>5317.0848759199998</v>
          </cell>
          <cell r="DD38">
            <v>5317.1107145599999</v>
          </cell>
          <cell r="DE38">
            <v>769.02265</v>
          </cell>
          <cell r="DF38">
            <v>1606.23435169</v>
          </cell>
          <cell r="DG38">
            <v>1596.8598266133326</v>
          </cell>
          <cell r="DH38">
            <v>1331.5174832641655</v>
          </cell>
          <cell r="DI38">
            <v>5303.6343115674981</v>
          </cell>
          <cell r="DJ38">
            <v>13.450564352501715</v>
          </cell>
          <cell r="DK38">
            <v>4534.6116615674982</v>
          </cell>
          <cell r="DL38">
            <v>2928.3773098774982</v>
          </cell>
          <cell r="DN38">
            <v>167.340315</v>
          </cell>
          <cell r="DO38">
            <v>249.99050500000001</v>
          </cell>
          <cell r="DP38">
            <v>351.69182999999998</v>
          </cell>
          <cell r="DQ38">
            <v>751.58051000000012</v>
          </cell>
          <cell r="DR38">
            <v>391.97183999999993</v>
          </cell>
          <cell r="DS38">
            <v>462.68200168999988</v>
          </cell>
          <cell r="DT38">
            <v>317.38711991000037</v>
          </cell>
          <cell r="DU38">
            <v>430.34434705999956</v>
          </cell>
          <cell r="DV38">
            <v>-3122.9884686599999</v>
          </cell>
          <cell r="DW38">
            <v>0</v>
          </cell>
          <cell r="DX38">
            <v>0</v>
          </cell>
          <cell r="DY38">
            <v>4393.7634549999984</v>
          </cell>
          <cell r="DZ38">
            <v>4393.7634549999984</v>
          </cell>
          <cell r="EB38">
            <v>769.02265</v>
          </cell>
          <cell r="EC38">
            <v>1606.23435169</v>
          </cell>
          <cell r="ED38">
            <v>-2375.2570016899999</v>
          </cell>
          <cell r="EE38">
            <v>4393.7634549999984</v>
          </cell>
          <cell r="EF38">
            <v>4393.7634549999984</v>
          </cell>
          <cell r="EG38">
            <v>0</v>
          </cell>
          <cell r="EH38">
            <v>3624.7408049999985</v>
          </cell>
          <cell r="EI38">
            <v>2018.5064533099985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3298.1149999999998</v>
          </cell>
          <cell r="EW38">
            <v>3298.1149999999998</v>
          </cell>
          <cell r="EY38">
            <v>0</v>
          </cell>
          <cell r="EZ38">
            <v>0</v>
          </cell>
          <cell r="FA38">
            <v>0</v>
          </cell>
          <cell r="FB38">
            <v>3298.1149999999998</v>
          </cell>
          <cell r="FC38">
            <v>3298.1149999999998</v>
          </cell>
          <cell r="FD38">
            <v>0</v>
          </cell>
          <cell r="FE38">
            <v>3298.1149999999998</v>
          </cell>
          <cell r="FF38">
            <v>3298.1149999999998</v>
          </cell>
        </row>
        <row r="39">
          <cell r="A39">
            <v>32</v>
          </cell>
          <cell r="B39" t="str">
            <v xml:space="preserve"> Overhead (Recovery) Trans In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</row>
        <row r="40">
          <cell r="A40">
            <v>33</v>
          </cell>
          <cell r="B40" t="str">
            <v xml:space="preserve"> Plant Mix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</row>
        <row r="41">
          <cell r="A41">
            <v>34</v>
          </cell>
          <cell r="B41" t="str">
            <v xml:space="preserve"> FCC/Inventory Revaluation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</row>
        <row r="42">
          <cell r="A42">
            <v>35</v>
          </cell>
          <cell r="B42" t="str">
            <v xml:space="preserve"> Import COS</v>
          </cell>
          <cell r="C42">
            <v>15410.317079999999</v>
          </cell>
          <cell r="D42">
            <v>17931.112820000002</v>
          </cell>
          <cell r="E42">
            <v>23247.426633000003</v>
          </cell>
          <cell r="F42">
            <v>27629.642613899989</v>
          </cell>
          <cell r="G42">
            <v>33340.294821100004</v>
          </cell>
          <cell r="H42">
            <v>33943.491994299999</v>
          </cell>
          <cell r="I42">
            <v>34700.536596647435</v>
          </cell>
          <cell r="J42">
            <v>33602.116009752557</v>
          </cell>
          <cell r="K42">
            <v>-219804.93856869999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56588.856533000006</v>
          </cell>
          <cell r="R42">
            <v>94913.429429299984</v>
          </cell>
          <cell r="S42">
            <v>0</v>
          </cell>
          <cell r="T42">
            <v>0</v>
          </cell>
          <cell r="U42">
            <v>151502.2859623</v>
          </cell>
          <cell r="V42">
            <v>-151502.2859623</v>
          </cell>
          <cell r="W42">
            <v>94913.429429299984</v>
          </cell>
          <cell r="X42">
            <v>0</v>
          </cell>
          <cell r="Z42">
            <v>16175.567999999999</v>
          </cell>
          <cell r="AA42">
            <v>18921.203999999998</v>
          </cell>
          <cell r="AB42">
            <v>25549.912</v>
          </cell>
          <cell r="AC42">
            <v>29634.739999999998</v>
          </cell>
          <cell r="AD42">
            <v>35016.362000000001</v>
          </cell>
          <cell r="AE42">
            <v>35677.186000000002</v>
          </cell>
          <cell r="AF42">
            <v>38487.15</v>
          </cell>
          <cell r="AG42">
            <v>35434.493999999999</v>
          </cell>
          <cell r="AH42">
            <v>27681.507999999998</v>
          </cell>
          <cell r="AI42">
            <v>28421.279999999999</v>
          </cell>
          <cell r="AJ42">
            <v>25149.324000000001</v>
          </cell>
          <cell r="AK42">
            <v>22622.988000000001</v>
          </cell>
          <cell r="AL42">
            <v>338771.71600000001</v>
          </cell>
          <cell r="AN42">
            <v>60646.684000000001</v>
          </cell>
          <cell r="AO42">
            <v>100328.288</v>
          </cell>
          <cell r="AP42">
            <v>101603.152</v>
          </cell>
          <cell r="AQ42">
            <v>76193.592000000004</v>
          </cell>
          <cell r="AR42">
            <v>338771.71600000001</v>
          </cell>
          <cell r="AS42">
            <v>0</v>
          </cell>
          <cell r="AT42">
            <v>278125.03200000001</v>
          </cell>
          <cell r="AU42">
            <v>177796.74400000001</v>
          </cell>
          <cell r="AW42">
            <v>14591.993850000001</v>
          </cell>
          <cell r="AX42">
            <v>15723.478989999998</v>
          </cell>
          <cell r="AY42">
            <v>21116.806460000003</v>
          </cell>
          <cell r="AZ42">
            <v>25276.352399999996</v>
          </cell>
          <cell r="BA42">
            <v>28750.056060000003</v>
          </cell>
          <cell r="BB42">
            <v>29625.523840000009</v>
          </cell>
          <cell r="BC42">
            <v>32013.28237999999</v>
          </cell>
          <cell r="BD42">
            <v>29428.895380000002</v>
          </cell>
          <cell r="BE42">
            <v>21936.46213</v>
          </cell>
          <cell r="BF42">
            <v>23726.694503999985</v>
          </cell>
          <cell r="BG42">
            <v>23185.531845999998</v>
          </cell>
          <cell r="BH42">
            <v>22850.431966900011</v>
          </cell>
          <cell r="BI42">
            <v>288225.50980689999</v>
          </cell>
          <cell r="BK42">
            <v>51432.279300000002</v>
          </cell>
          <cell r="BL42">
            <v>83651.932300000015</v>
          </cell>
          <cell r="BM42">
            <v>83378.639889999991</v>
          </cell>
          <cell r="BN42">
            <v>69762.658316899993</v>
          </cell>
          <cell r="BO42">
            <v>288225.50980689999</v>
          </cell>
          <cell r="BP42">
            <v>0</v>
          </cell>
          <cell r="BQ42">
            <v>236793.2305069</v>
          </cell>
          <cell r="BR42">
            <v>153141.29820689998</v>
          </cell>
          <cell r="BT42">
            <v>15410.317079999999</v>
          </cell>
          <cell r="BU42">
            <v>17931.112820000002</v>
          </cell>
          <cell r="BV42">
            <v>23247.426633000003</v>
          </cell>
          <cell r="BW42">
            <v>24324.471079999999</v>
          </cell>
          <cell r="BX42">
            <v>34362.348539999999</v>
          </cell>
          <cell r="BY42">
            <v>36229.72782</v>
          </cell>
          <cell r="BZ42">
            <v>36499.555560000001</v>
          </cell>
          <cell r="CA42">
            <v>33896.931380000002</v>
          </cell>
          <cell r="CB42">
            <v>25478.020359999999</v>
          </cell>
          <cell r="CC42">
            <v>26938.516539999997</v>
          </cell>
          <cell r="CD42">
            <v>25463.743759999998</v>
          </cell>
          <cell r="CE42">
            <v>24501.500919999999</v>
          </cell>
          <cell r="CF42">
            <v>324283.67249299999</v>
          </cell>
          <cell r="CG42">
            <v>224961</v>
          </cell>
          <cell r="CH42">
            <v>56588.856533000006</v>
          </cell>
          <cell r="CI42">
            <v>96123.836295266665</v>
          </cell>
          <cell r="CJ42">
            <v>96295.584619511064</v>
          </cell>
          <cell r="CK42">
            <v>76837.95377308887</v>
          </cell>
          <cell r="CL42">
            <v>325846.23122086661</v>
          </cell>
          <cell r="CM42">
            <v>-1562.5587278666208</v>
          </cell>
          <cell r="CN42">
            <v>269257.3746878666</v>
          </cell>
          <cell r="CO42">
            <v>173133.53839259993</v>
          </cell>
          <cell r="CQ42">
            <v>15410.317079999999</v>
          </cell>
          <cell r="CR42">
            <v>17931.112820000002</v>
          </cell>
          <cell r="CS42">
            <v>23247.426633000003</v>
          </cell>
          <cell r="CT42">
            <v>27877.995694799993</v>
          </cell>
          <cell r="CU42">
            <v>33446.517640900005</v>
          </cell>
          <cell r="CV42">
            <v>34053.827534399999</v>
          </cell>
          <cell r="CW42">
            <v>36789.6636</v>
          </cell>
          <cell r="CX42">
            <v>34395.789599999996</v>
          </cell>
          <cell r="CY42">
            <v>28466.581679999999</v>
          </cell>
          <cell r="CZ42">
            <v>29246.300639999998</v>
          </cell>
          <cell r="DA42">
            <v>27706.62168</v>
          </cell>
          <cell r="DB42">
            <v>26209.500479999999</v>
          </cell>
          <cell r="DC42">
            <v>334781.65508309996</v>
          </cell>
          <cell r="DD42">
            <v>334782.24785190006</v>
          </cell>
          <cell r="DE42">
            <v>56588.856533000006</v>
          </cell>
          <cell r="DF42">
            <v>94913.429429299984</v>
          </cell>
          <cell r="DG42">
            <v>99797.07251759991</v>
          </cell>
          <cell r="DH42">
            <v>83161.930745324964</v>
          </cell>
          <cell r="DI42">
            <v>334461.28922522487</v>
          </cell>
          <cell r="DJ42">
            <v>320.36585787509102</v>
          </cell>
          <cell r="DK42">
            <v>277872.43269222486</v>
          </cell>
          <cell r="DL42">
            <v>182959.00326292487</v>
          </cell>
          <cell r="DN42">
            <v>15410.317079999999</v>
          </cell>
          <cell r="DO42">
            <v>17931.112820000002</v>
          </cell>
          <cell r="DP42">
            <v>23247.426633000003</v>
          </cell>
          <cell r="DQ42">
            <v>27629.642613899989</v>
          </cell>
          <cell r="DR42">
            <v>33340.294821100004</v>
          </cell>
          <cell r="DS42">
            <v>33943.491994299999</v>
          </cell>
          <cell r="DT42">
            <v>34700.536596647435</v>
          </cell>
          <cell r="DU42">
            <v>33602.116009752557</v>
          </cell>
          <cell r="DV42">
            <v>-219804.93856869999</v>
          </cell>
          <cell r="DW42">
            <v>0</v>
          </cell>
          <cell r="DX42">
            <v>0</v>
          </cell>
          <cell r="DY42">
            <v>321124.87366749987</v>
          </cell>
          <cell r="DZ42">
            <v>321124.87366749987</v>
          </cell>
          <cell r="EB42">
            <v>56588.856533000006</v>
          </cell>
          <cell r="EC42">
            <v>94913.429429299984</v>
          </cell>
          <cell r="ED42">
            <v>-151502.2859623</v>
          </cell>
          <cell r="EE42">
            <v>321124.87366749987</v>
          </cell>
          <cell r="EF42">
            <v>321124.87366749987</v>
          </cell>
          <cell r="EG42">
            <v>0</v>
          </cell>
          <cell r="EH42">
            <v>264536.01713449985</v>
          </cell>
          <cell r="EI42">
            <v>169622.58770519987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334654.745</v>
          </cell>
          <cell r="EW42">
            <v>334654.745</v>
          </cell>
          <cell r="EY42">
            <v>0</v>
          </cell>
          <cell r="EZ42">
            <v>0</v>
          </cell>
          <cell r="FA42">
            <v>0</v>
          </cell>
          <cell r="FB42">
            <v>334654.745</v>
          </cell>
          <cell r="FC42">
            <v>334654.745</v>
          </cell>
          <cell r="FD42">
            <v>0</v>
          </cell>
          <cell r="FE42">
            <v>334654.745</v>
          </cell>
          <cell r="FF42">
            <v>334654.745</v>
          </cell>
        </row>
        <row r="43">
          <cell r="A43">
            <v>36</v>
          </cell>
          <cell r="B43" t="str">
            <v xml:space="preserve"> Can Deposit Revenue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-238.25055253000002</v>
          </cell>
          <cell r="I43">
            <v>238.25055253000002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-238.25055253000002</v>
          </cell>
          <cell r="S43">
            <v>0</v>
          </cell>
          <cell r="T43">
            <v>0</v>
          </cell>
          <cell r="U43">
            <v>-238.25055253000002</v>
          </cell>
          <cell r="V43">
            <v>238.25055253000002</v>
          </cell>
          <cell r="W43">
            <v>-238.25055253000002</v>
          </cell>
          <cell r="X43">
            <v>0</v>
          </cell>
          <cell r="Z43">
            <v>-48.732845999999995</v>
          </cell>
          <cell r="AA43">
            <v>-48.732845999999995</v>
          </cell>
          <cell r="AB43">
            <v>-48.732845999999995</v>
          </cell>
          <cell r="AC43">
            <v>-48.732845999999995</v>
          </cell>
          <cell r="AD43">
            <v>-48.732845999999995</v>
          </cell>
          <cell r="AE43">
            <v>-48.732845999999995</v>
          </cell>
          <cell r="AF43">
            <v>-48.732845999999995</v>
          </cell>
          <cell r="AG43">
            <v>-48.732845999999995</v>
          </cell>
          <cell r="AH43">
            <v>-48.734308000000006</v>
          </cell>
          <cell r="AI43">
            <v>-48.734308000000006</v>
          </cell>
          <cell r="AJ43">
            <v>-48.734308000000006</v>
          </cell>
          <cell r="AK43">
            <v>-48.734308000000006</v>
          </cell>
          <cell r="AL43">
            <v>-584.80000000000007</v>
          </cell>
          <cell r="AN43">
            <v>-146.19853799999999</v>
          </cell>
          <cell r="AO43">
            <v>-146.19853799999999</v>
          </cell>
          <cell r="AP43">
            <v>-146.19999999999999</v>
          </cell>
          <cell r="AQ43">
            <v>-146.202924</v>
          </cell>
          <cell r="AR43">
            <v>-584.79999999999995</v>
          </cell>
          <cell r="AS43">
            <v>0</v>
          </cell>
          <cell r="AT43">
            <v>-438.60146199999997</v>
          </cell>
          <cell r="AU43">
            <v>-292.40292399999998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-225.99221528000001</v>
          </cell>
          <cell r="BC43">
            <v>225.99221528000001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-743.36954930000002</v>
          </cell>
          <cell r="BI43">
            <v>-743.36954930000002</v>
          </cell>
          <cell r="BK43">
            <v>0</v>
          </cell>
          <cell r="BL43">
            <v>-225.99221528000001</v>
          </cell>
          <cell r="BM43">
            <v>0</v>
          </cell>
          <cell r="BN43">
            <v>-743.36954930000002</v>
          </cell>
          <cell r="BO43">
            <v>-969.36176458</v>
          </cell>
          <cell r="BP43">
            <v>225.99221527999998</v>
          </cell>
          <cell r="BQ43">
            <v>-969.36176458</v>
          </cell>
          <cell r="BR43">
            <v>-743.36954930000002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-400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-240.86233904000002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-240.86233904000002</v>
          </cell>
          <cell r="DD43">
            <v>-612.67884872000002</v>
          </cell>
          <cell r="DE43">
            <v>0</v>
          </cell>
          <cell r="DF43">
            <v>-238.25055253000002</v>
          </cell>
          <cell r="DG43">
            <v>0.70020530666673153</v>
          </cell>
          <cell r="DH43">
            <v>0.34971422583336675</v>
          </cell>
          <cell r="DI43">
            <v>-237.20063299749992</v>
          </cell>
          <cell r="DJ43">
            <v>-3.6617060425001</v>
          </cell>
          <cell r="DK43">
            <v>-237.20063299749992</v>
          </cell>
          <cell r="DL43">
            <v>1.0499195325000983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-238.25055253000002</v>
          </cell>
          <cell r="DT43">
            <v>238.25055253000002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B43">
            <v>0</v>
          </cell>
          <cell r="EC43">
            <v>-238.25055253000002</v>
          </cell>
          <cell r="ED43">
            <v>238.25055253000002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238.25055253000002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</row>
        <row r="44">
          <cell r="A44">
            <v>37</v>
          </cell>
          <cell r="B44" t="str">
            <v xml:space="preserve"> Material Pricing</v>
          </cell>
          <cell r="C44">
            <v>583.81508999999994</v>
          </cell>
          <cell r="D44">
            <v>462.51434000000006</v>
          </cell>
          <cell r="E44">
            <v>1093.0341700000001</v>
          </cell>
          <cell r="F44">
            <v>517.11179999999968</v>
          </cell>
          <cell r="G44">
            <v>288.89010000000007</v>
          </cell>
          <cell r="H44">
            <v>566.18920000000026</v>
          </cell>
          <cell r="I44">
            <v>364.75950000000012</v>
          </cell>
          <cell r="J44">
            <v>329.95367999999917</v>
          </cell>
          <cell r="K44">
            <v>-4206.2678799999994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2139.3636000000001</v>
          </cell>
          <cell r="R44">
            <v>1372.1911</v>
          </cell>
          <cell r="S44">
            <v>0</v>
          </cell>
          <cell r="T44">
            <v>0</v>
          </cell>
          <cell r="U44">
            <v>3511.5547000000001</v>
          </cell>
          <cell r="V44">
            <v>-3511.5547000000001</v>
          </cell>
          <cell r="W44">
            <v>1372.1911</v>
          </cell>
          <cell r="X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W44">
            <v>61.072620000000001</v>
          </cell>
          <cell r="AX44">
            <v>34.756739999999994</v>
          </cell>
          <cell r="AY44">
            <v>-71.150459999999995</v>
          </cell>
          <cell r="AZ44">
            <v>84.220349999999996</v>
          </cell>
          <cell r="BA44">
            <v>-85.573809999999995</v>
          </cell>
          <cell r="BB44">
            <v>178.89424000000002</v>
          </cell>
          <cell r="BC44">
            <v>261.56088</v>
          </cell>
          <cell r="BD44">
            <v>-5.2934399999999755</v>
          </cell>
          <cell r="BE44">
            <v>156.04394000000002</v>
          </cell>
          <cell r="BF44">
            <v>106.12290999999993</v>
          </cell>
          <cell r="BG44">
            <v>17.337089999999989</v>
          </cell>
          <cell r="BH44">
            <v>275.61509000000012</v>
          </cell>
          <cell r="BI44">
            <v>1013.6061500000001</v>
          </cell>
          <cell r="BK44">
            <v>24.678899999999999</v>
          </cell>
          <cell r="BL44">
            <v>177.54078000000001</v>
          </cell>
          <cell r="BM44">
            <v>412.31137999999999</v>
          </cell>
          <cell r="BN44">
            <v>399.07509000000005</v>
          </cell>
          <cell r="BO44">
            <v>1013.6061500000001</v>
          </cell>
          <cell r="BP44">
            <v>0</v>
          </cell>
          <cell r="BQ44">
            <v>988.92725000000007</v>
          </cell>
          <cell r="BR44">
            <v>811.38647000000003</v>
          </cell>
          <cell r="BT44">
            <v>583.81508999999994</v>
          </cell>
          <cell r="BU44">
            <v>462.51434000000006</v>
          </cell>
          <cell r="BV44">
            <v>1093.0341700000001</v>
          </cell>
          <cell r="BW44">
            <v>208.90948779999999</v>
          </cell>
          <cell r="BX44">
            <v>208.90948779999999</v>
          </cell>
          <cell r="BY44">
            <v>208.90948779999999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2766.0920634000004</v>
          </cell>
          <cell r="CG44">
            <v>338</v>
          </cell>
          <cell r="CH44">
            <v>2139.3636000000001</v>
          </cell>
          <cell r="CI44">
            <v>586.08664079999926</v>
          </cell>
          <cell r="CJ44">
            <v>-25.718405800000255</v>
          </cell>
          <cell r="CK44">
            <v>-12.859202900000128</v>
          </cell>
          <cell r="CL44">
            <v>2686.872632099999</v>
          </cell>
          <cell r="CM44">
            <v>79.219431300001361</v>
          </cell>
          <cell r="CN44">
            <v>547.50903209999888</v>
          </cell>
          <cell r="CO44">
            <v>-38.577608700000383</v>
          </cell>
          <cell r="CQ44">
            <v>583.81508999999994</v>
          </cell>
          <cell r="CR44">
            <v>462.51434000000006</v>
          </cell>
          <cell r="CS44">
            <v>1093.0341700000001</v>
          </cell>
          <cell r="CT44">
            <v>510.06671999999998</v>
          </cell>
          <cell r="CU44">
            <v>285.54565000000002</v>
          </cell>
          <cell r="CV44">
            <v>565.83760000000007</v>
          </cell>
          <cell r="CW44">
            <v>131.72640000000001</v>
          </cell>
          <cell r="CX44">
            <v>131.72640000000001</v>
          </cell>
          <cell r="CY44">
            <v>131.72640000000001</v>
          </cell>
          <cell r="CZ44">
            <v>131.72640000000001</v>
          </cell>
          <cell r="DA44">
            <v>131.72640000000001</v>
          </cell>
          <cell r="DB44">
            <v>131.72640000000001</v>
          </cell>
          <cell r="DC44">
            <v>4291.1719699999994</v>
          </cell>
          <cell r="DD44">
            <v>4291.1719700000003</v>
          </cell>
          <cell r="DE44">
            <v>2139.3636000000001</v>
          </cell>
          <cell r="DF44">
            <v>1372.1911</v>
          </cell>
          <cell r="DG44">
            <v>387.19979999999805</v>
          </cell>
          <cell r="DH44">
            <v>391.19522499999857</v>
          </cell>
          <cell r="DI44">
            <v>4289.9497249999968</v>
          </cell>
          <cell r="DJ44">
            <v>1.2222450000026583</v>
          </cell>
          <cell r="DK44">
            <v>2150.5861249999966</v>
          </cell>
          <cell r="DL44">
            <v>778.39502499999662</v>
          </cell>
          <cell r="DN44">
            <v>583.81508999999994</v>
          </cell>
          <cell r="DO44">
            <v>462.51434000000006</v>
          </cell>
          <cell r="DP44">
            <v>1093.0341700000001</v>
          </cell>
          <cell r="DQ44">
            <v>517.11179999999968</v>
          </cell>
          <cell r="DR44">
            <v>288.89010000000007</v>
          </cell>
          <cell r="DS44">
            <v>566.18920000000026</v>
          </cell>
          <cell r="DT44">
            <v>364.75950000000012</v>
          </cell>
          <cell r="DU44">
            <v>329.95367999999917</v>
          </cell>
          <cell r="DV44">
            <v>-4206.2678799999994</v>
          </cell>
          <cell r="DW44">
            <v>0</v>
          </cell>
          <cell r="DX44">
            <v>0</v>
          </cell>
          <cell r="DY44">
            <v>5660.9016299999976</v>
          </cell>
          <cell r="DZ44">
            <v>5660.9016299999976</v>
          </cell>
          <cell r="EB44">
            <v>2139.3636000000001</v>
          </cell>
          <cell r="EC44">
            <v>1372.1911</v>
          </cell>
          <cell r="ED44">
            <v>-3511.5547000000001</v>
          </cell>
          <cell r="EE44">
            <v>5660.9016299999976</v>
          </cell>
          <cell r="EF44">
            <v>5660.9016299999976</v>
          </cell>
          <cell r="EG44">
            <v>0</v>
          </cell>
          <cell r="EH44">
            <v>3521.5380299999974</v>
          </cell>
          <cell r="EI44">
            <v>2149.3469299999974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</row>
        <row r="45">
          <cell r="A45">
            <v>38</v>
          </cell>
          <cell r="B45" t="str">
            <v xml:space="preserve"> Material Efficiency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384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</row>
        <row r="46">
          <cell r="A46">
            <v>39</v>
          </cell>
          <cell r="B46" t="str">
            <v xml:space="preserve"> Labour Rate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</row>
        <row r="47">
          <cell r="A47">
            <v>40</v>
          </cell>
          <cell r="B47" t="str">
            <v xml:space="preserve"> Labour Efficiency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1133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</row>
        <row r="48">
          <cell r="A48">
            <v>41</v>
          </cell>
          <cell r="B48" t="str">
            <v>Total Budget Std. Variances</v>
          </cell>
          <cell r="C48">
            <v>583.81508999999994</v>
          </cell>
          <cell r="D48">
            <v>462.51434000000006</v>
          </cell>
          <cell r="E48">
            <v>1093.0341700000001</v>
          </cell>
          <cell r="F48">
            <v>517.11179999999968</v>
          </cell>
          <cell r="G48">
            <v>288.89010000000007</v>
          </cell>
          <cell r="H48">
            <v>566.18920000000026</v>
          </cell>
          <cell r="I48">
            <v>364.75950000000012</v>
          </cell>
          <cell r="J48">
            <v>329.95367999999917</v>
          </cell>
          <cell r="K48">
            <v>-4206.2678799999994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2139.3636000000001</v>
          </cell>
          <cell r="R48">
            <v>1372.1911</v>
          </cell>
          <cell r="S48">
            <v>0</v>
          </cell>
          <cell r="T48">
            <v>0</v>
          </cell>
          <cell r="U48">
            <v>3511.5547000000001</v>
          </cell>
          <cell r="V48">
            <v>-3511.5547000000001</v>
          </cell>
          <cell r="W48">
            <v>1372.1911</v>
          </cell>
          <cell r="X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W48">
            <v>61.072620000000001</v>
          </cell>
          <cell r="AX48">
            <v>34.756739999999994</v>
          </cell>
          <cell r="AY48">
            <v>-71.150459999999995</v>
          </cell>
          <cell r="AZ48">
            <v>84.220349999999996</v>
          </cell>
          <cell r="BA48">
            <v>-85.573809999999995</v>
          </cell>
          <cell r="BB48">
            <v>178.89424000000002</v>
          </cell>
          <cell r="BC48">
            <v>261.56088</v>
          </cell>
          <cell r="BD48">
            <v>-5.2934399999999755</v>
          </cell>
          <cell r="BE48">
            <v>156.04394000000002</v>
          </cell>
          <cell r="BF48">
            <v>106.12290999999993</v>
          </cell>
          <cell r="BG48">
            <v>17.337089999999989</v>
          </cell>
          <cell r="BH48">
            <v>275.61509000000012</v>
          </cell>
          <cell r="BI48">
            <v>1013.6061500000001</v>
          </cell>
          <cell r="BK48">
            <v>24.678899999999999</v>
          </cell>
          <cell r="BL48">
            <v>177.54078000000001</v>
          </cell>
          <cell r="BM48">
            <v>412.31137999999999</v>
          </cell>
          <cell r="BN48">
            <v>399.07509000000005</v>
          </cell>
          <cell r="BO48">
            <v>1013.6061500000001</v>
          </cell>
          <cell r="BP48">
            <v>0</v>
          </cell>
          <cell r="BQ48">
            <v>988.92725000000007</v>
          </cell>
          <cell r="BR48">
            <v>811.38647000000003</v>
          </cell>
          <cell r="BT48">
            <v>583.81508999999994</v>
          </cell>
          <cell r="BU48">
            <v>462.51434000000006</v>
          </cell>
          <cell r="BV48">
            <v>1093.0341700000001</v>
          </cell>
          <cell r="BW48">
            <v>208.90948779999999</v>
          </cell>
          <cell r="BX48">
            <v>208.90948779999999</v>
          </cell>
          <cell r="BY48">
            <v>208.90948779999999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2766.0920634000004</v>
          </cell>
          <cell r="CG48">
            <v>1855</v>
          </cell>
          <cell r="CH48">
            <v>2139.3636000000001</v>
          </cell>
          <cell r="CI48">
            <v>586.08664079999926</v>
          </cell>
          <cell r="CJ48">
            <v>-25.718405800000255</v>
          </cell>
          <cell r="CK48">
            <v>-12.859202900000128</v>
          </cell>
          <cell r="CL48">
            <v>2686.872632099999</v>
          </cell>
          <cell r="CM48">
            <v>79.219431300001361</v>
          </cell>
          <cell r="CN48">
            <v>547.50903209999888</v>
          </cell>
          <cell r="CO48">
            <v>-38.577608700000383</v>
          </cell>
          <cell r="CQ48">
            <v>583.81508999999994</v>
          </cell>
          <cell r="CR48">
            <v>462.51434000000006</v>
          </cell>
          <cell r="CS48">
            <v>1093.0341700000001</v>
          </cell>
          <cell r="CT48">
            <v>510.06671999999998</v>
          </cell>
          <cell r="CU48">
            <v>285.54565000000002</v>
          </cell>
          <cell r="CV48">
            <v>565.83760000000007</v>
          </cell>
          <cell r="CW48">
            <v>131.72640000000001</v>
          </cell>
          <cell r="CX48">
            <v>131.72640000000001</v>
          </cell>
          <cell r="CY48">
            <v>131.72640000000001</v>
          </cell>
          <cell r="CZ48">
            <v>131.72640000000001</v>
          </cell>
          <cell r="DA48">
            <v>131.72640000000001</v>
          </cell>
          <cell r="DB48">
            <v>131.72640000000001</v>
          </cell>
          <cell r="DC48">
            <v>4291.1719699999994</v>
          </cell>
          <cell r="DD48">
            <v>4291.1719700000003</v>
          </cell>
          <cell r="DE48">
            <v>2139.3636000000001</v>
          </cell>
          <cell r="DF48">
            <v>1372.1911</v>
          </cell>
          <cell r="DG48">
            <v>387.19979999999805</v>
          </cell>
          <cell r="DH48">
            <v>391.19522499999857</v>
          </cell>
          <cell r="DI48">
            <v>4289.9497249999968</v>
          </cell>
          <cell r="DJ48">
            <v>1.2222450000026583</v>
          </cell>
          <cell r="DK48">
            <v>2150.5861249999966</v>
          </cell>
          <cell r="DL48">
            <v>778.39502499999662</v>
          </cell>
          <cell r="DN48">
            <v>583.81508999999994</v>
          </cell>
          <cell r="DO48">
            <v>462.51434000000006</v>
          </cell>
          <cell r="DP48">
            <v>1093.0341700000001</v>
          </cell>
          <cell r="DQ48">
            <v>517.11179999999968</v>
          </cell>
          <cell r="DR48">
            <v>288.89010000000007</v>
          </cell>
          <cell r="DS48">
            <v>566.18920000000026</v>
          </cell>
          <cell r="DT48">
            <v>364.75950000000012</v>
          </cell>
          <cell r="DU48">
            <v>329.95367999999917</v>
          </cell>
          <cell r="DV48">
            <v>-4206.2678799999994</v>
          </cell>
          <cell r="DW48">
            <v>0</v>
          </cell>
          <cell r="DX48">
            <v>0</v>
          </cell>
          <cell r="DY48">
            <v>5660.9016299999976</v>
          </cell>
          <cell r="DZ48">
            <v>5660.9016299999976</v>
          </cell>
          <cell r="EB48">
            <v>2139.3636000000001</v>
          </cell>
          <cell r="EC48">
            <v>1372.1911</v>
          </cell>
          <cell r="ED48">
            <v>-3511.5547000000001</v>
          </cell>
          <cell r="EE48">
            <v>5660.9016299999976</v>
          </cell>
          <cell r="EF48">
            <v>5660.9016299999976</v>
          </cell>
          <cell r="EG48">
            <v>0</v>
          </cell>
          <cell r="EH48">
            <v>3521.5380299999974</v>
          </cell>
          <cell r="EI48">
            <v>2149.3469299999974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</row>
        <row r="49">
          <cell r="A49">
            <v>42</v>
          </cell>
          <cell r="B49" t="str">
            <v xml:space="preserve"> Other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</row>
        <row r="50">
          <cell r="A50">
            <v>43</v>
          </cell>
          <cell r="B50" t="str">
            <v>COGS Total $</v>
          </cell>
          <cell r="C50">
            <v>20786.2785324</v>
          </cell>
          <cell r="D50">
            <v>23991.216787600002</v>
          </cell>
          <cell r="E50">
            <v>31458.424396000002</v>
          </cell>
          <cell r="F50">
            <v>35127.620634799983</v>
          </cell>
          <cell r="G50">
            <v>42217.500568939999</v>
          </cell>
          <cell r="H50">
            <v>43534.848568170004</v>
          </cell>
          <cell r="I50">
            <v>44204.218634457437</v>
          </cell>
          <cell r="J50">
            <v>41087.484257932549</v>
          </cell>
          <cell r="K50">
            <v>-282407.59238029999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76235.919716000004</v>
          </cell>
          <cell r="R50">
            <v>120879.96977190999</v>
          </cell>
          <cell r="S50">
            <v>0</v>
          </cell>
          <cell r="T50">
            <v>0</v>
          </cell>
          <cell r="U50">
            <v>197115.88948791</v>
          </cell>
          <cell r="V50">
            <v>-197115.88948791</v>
          </cell>
          <cell r="W50">
            <v>120879.96977190999</v>
          </cell>
          <cell r="X50">
            <v>0</v>
          </cell>
          <cell r="Z50">
            <v>21322.112583333335</v>
          </cell>
          <cell r="AA50">
            <v>25617.812153333332</v>
          </cell>
          <cell r="AB50">
            <v>32594.147203333334</v>
          </cell>
          <cell r="AC50">
            <v>36974.300665333336</v>
          </cell>
          <cell r="AD50">
            <v>45244.051033333337</v>
          </cell>
          <cell r="AE50">
            <v>45821.994253333338</v>
          </cell>
          <cell r="AF50">
            <v>47248.853621333335</v>
          </cell>
          <cell r="AG50">
            <v>44425.52401733333</v>
          </cell>
          <cell r="AH50">
            <v>34054.964445333331</v>
          </cell>
          <cell r="AI50">
            <v>35944.296811333334</v>
          </cell>
          <cell r="AJ50">
            <v>31974.203647333336</v>
          </cell>
          <cell r="AK50">
            <v>29086.709787333337</v>
          </cell>
          <cell r="AL50">
            <v>430308.97022199997</v>
          </cell>
          <cell r="AN50">
            <v>79534.071940000009</v>
          </cell>
          <cell r="AO50">
            <v>128040.345952</v>
          </cell>
          <cell r="AP50">
            <v>125729.342084</v>
          </cell>
          <cell r="AQ50">
            <v>97005.210246000017</v>
          </cell>
          <cell r="AR50">
            <v>430308.97022200003</v>
          </cell>
          <cell r="AS50">
            <v>0</v>
          </cell>
          <cell r="AT50">
            <v>350774.89828200004</v>
          </cell>
          <cell r="AU50">
            <v>222734.55233000003</v>
          </cell>
          <cell r="AW50">
            <v>19726.456259999999</v>
          </cell>
          <cell r="AX50">
            <v>22420.167443999999</v>
          </cell>
          <cell r="AY50">
            <v>27995.165196000005</v>
          </cell>
          <cell r="AZ50">
            <v>32461.342061999992</v>
          </cell>
          <cell r="BA50">
            <v>38713.755710000005</v>
          </cell>
          <cell r="BB50">
            <v>39855.500872720011</v>
          </cell>
          <cell r="BC50">
            <v>40957.953455279989</v>
          </cell>
          <cell r="BD50">
            <v>38368.227190000005</v>
          </cell>
          <cell r="BE50">
            <v>28256.051339999995</v>
          </cell>
          <cell r="BF50">
            <v>31169.851197799981</v>
          </cell>
          <cell r="BG50">
            <v>29778.610860060002</v>
          </cell>
          <cell r="BH50">
            <v>30440.414469890016</v>
          </cell>
          <cell r="BI50">
            <v>380143.49605775002</v>
          </cell>
          <cell r="BK50">
            <v>70141.7889</v>
          </cell>
          <cell r="BL50">
            <v>111030.59864472001</v>
          </cell>
          <cell r="BM50">
            <v>107356.23976999999</v>
          </cell>
          <cell r="BN50">
            <v>91388.876527749992</v>
          </cell>
          <cell r="BO50">
            <v>379917.50384247</v>
          </cell>
          <cell r="BP50">
            <v>225.99221527999998</v>
          </cell>
          <cell r="BQ50">
            <v>309775.71494247002</v>
          </cell>
          <cell r="BR50">
            <v>198745.11629775001</v>
          </cell>
          <cell r="BT50">
            <v>20786.2785324</v>
          </cell>
          <cell r="BU50">
            <v>23991.216787600002</v>
          </cell>
          <cell r="BV50">
            <v>31458.424396000002</v>
          </cell>
          <cell r="BW50">
            <v>31052.076127799999</v>
          </cell>
          <cell r="BX50">
            <v>43560.276515600002</v>
          </cell>
          <cell r="BY50">
            <v>45901.6389156</v>
          </cell>
          <cell r="BZ50">
            <v>46032.512507799998</v>
          </cell>
          <cell r="CA50">
            <v>42770.309407799999</v>
          </cell>
          <cell r="CB50">
            <v>32212.763707799997</v>
          </cell>
          <cell r="CC50">
            <v>34041.596167799995</v>
          </cell>
          <cell r="CD50">
            <v>32192.776467799998</v>
          </cell>
          <cell r="CE50">
            <v>30986.403767799999</v>
          </cell>
          <cell r="CF50">
            <v>414986.27330180001</v>
          </cell>
          <cell r="CH50">
            <v>76235.919716000004</v>
          </cell>
          <cell r="CI50">
            <v>121926.11210186666</v>
          </cell>
          <cell r="CJ50">
            <v>121496.0908043555</v>
          </cell>
          <cell r="CK50">
            <v>97114.410950544407</v>
          </cell>
          <cell r="CL50">
            <v>416772.53357276658</v>
          </cell>
          <cell r="CM50">
            <v>-1786.2602709665948</v>
          </cell>
          <cell r="CN50">
            <v>340536.61385676655</v>
          </cell>
          <cell r="CO50">
            <v>218610.50175489992</v>
          </cell>
          <cell r="CQ50">
            <v>20786.2785324</v>
          </cell>
          <cell r="CR50">
            <v>23991.216787600002</v>
          </cell>
          <cell r="CS50">
            <v>31458.424396000002</v>
          </cell>
          <cell r="CT50">
            <v>35396.930145599996</v>
          </cell>
          <cell r="CU50">
            <v>42341.556358010006</v>
          </cell>
          <cell r="CV50">
            <v>43670.118177919998</v>
          </cell>
          <cell r="CW50">
            <v>45926.915999999997</v>
          </cell>
          <cell r="CX50">
            <v>42967.631759999997</v>
          </cell>
          <cell r="CY50">
            <v>35635.537679999994</v>
          </cell>
          <cell r="CZ50">
            <v>36599.166959999995</v>
          </cell>
          <cell r="DA50">
            <v>34696.227119999996</v>
          </cell>
          <cell r="DB50">
            <v>32843.444640000002</v>
          </cell>
          <cell r="DC50">
            <v>426313.44855753001</v>
          </cell>
          <cell r="DE50">
            <v>76235.919716000004</v>
          </cell>
          <cell r="DF50">
            <v>120879.96977190999</v>
          </cell>
          <cell r="DG50">
            <v>124688.43375858657</v>
          </cell>
          <cell r="DH50">
            <v>104127.74270363578</v>
          </cell>
          <cell r="DI50">
            <v>425932.06595013232</v>
          </cell>
          <cell r="DJ50">
            <v>381.3826073976129</v>
          </cell>
          <cell r="DK50">
            <v>349696.14623413229</v>
          </cell>
          <cell r="DL50">
            <v>228816.17646222236</v>
          </cell>
          <cell r="DN50">
            <v>20786.2785324</v>
          </cell>
          <cell r="DO50">
            <v>23991.216787600002</v>
          </cell>
          <cell r="DP50">
            <v>31458.424396000002</v>
          </cell>
          <cell r="DQ50">
            <v>35127.620634799983</v>
          </cell>
          <cell r="DR50">
            <v>42217.500568939999</v>
          </cell>
          <cell r="DS50">
            <v>43534.848568170004</v>
          </cell>
          <cell r="DT50">
            <v>44204.218634457437</v>
          </cell>
          <cell r="DU50">
            <v>41087.484257932549</v>
          </cell>
          <cell r="DV50">
            <v>-282407.59238029999</v>
          </cell>
          <cell r="DW50">
            <v>0</v>
          </cell>
          <cell r="DX50">
            <v>0</v>
          </cell>
          <cell r="DY50">
            <v>411444.34543999983</v>
          </cell>
          <cell r="DZ50">
            <v>411444.34543999983</v>
          </cell>
          <cell r="EB50">
            <v>76235.919716000004</v>
          </cell>
          <cell r="EC50">
            <v>120879.96977190999</v>
          </cell>
          <cell r="ED50">
            <v>-197115.88948791</v>
          </cell>
          <cell r="EE50">
            <v>411444.34543999983</v>
          </cell>
          <cell r="EF50">
            <v>411444.34543999983</v>
          </cell>
          <cell r="EG50">
            <v>0</v>
          </cell>
          <cell r="EH50">
            <v>335208.4257239998</v>
          </cell>
          <cell r="EI50">
            <v>214328.45595208983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413880.28</v>
          </cell>
          <cell r="EW50">
            <v>413880.28</v>
          </cell>
          <cell r="EY50">
            <v>0</v>
          </cell>
          <cell r="EZ50">
            <v>0</v>
          </cell>
          <cell r="FA50">
            <v>0</v>
          </cell>
          <cell r="FB50">
            <v>413880.28</v>
          </cell>
          <cell r="FC50">
            <v>413880.28</v>
          </cell>
          <cell r="FD50">
            <v>0</v>
          </cell>
          <cell r="FE50">
            <v>413880.28</v>
          </cell>
          <cell r="FF50">
            <v>413880.28</v>
          </cell>
        </row>
        <row r="51">
          <cell r="A51">
            <v>44</v>
          </cell>
          <cell r="B51" t="str">
            <v>$/hl</v>
          </cell>
          <cell r="C51">
            <v>85.29</v>
          </cell>
          <cell r="D51">
            <v>84.1</v>
          </cell>
          <cell r="E51">
            <v>86.38</v>
          </cell>
          <cell r="F51">
            <v>88.17</v>
          </cell>
          <cell r="G51">
            <v>84.34</v>
          </cell>
          <cell r="H51">
            <v>82.91</v>
          </cell>
          <cell r="I51">
            <v>86.13</v>
          </cell>
          <cell r="J51">
            <v>86.52</v>
          </cell>
          <cell r="K51">
            <v>85.44</v>
          </cell>
          <cell r="L51" t="e">
            <v>#DIV/0!</v>
          </cell>
          <cell r="M51" t="e">
            <v>#DIV/0!</v>
          </cell>
          <cell r="N51" t="e">
            <v>#DIV/0!</v>
          </cell>
          <cell r="O51">
            <v>0</v>
          </cell>
          <cell r="Q51">
            <v>85.35</v>
          </cell>
          <cell r="R51">
            <v>84.88</v>
          </cell>
          <cell r="S51" t="e">
            <v>#DIV/0!</v>
          </cell>
          <cell r="T51" t="e">
            <v>#DIV/0!</v>
          </cell>
          <cell r="U51">
            <v>85.06</v>
          </cell>
          <cell r="V51">
            <v>-85.06</v>
          </cell>
          <cell r="W51">
            <v>84.88</v>
          </cell>
          <cell r="X51" t="e">
            <v>#DIV/0!</v>
          </cell>
          <cell r="Z51">
            <v>80.56</v>
          </cell>
          <cell r="AA51">
            <v>79.849999999999994</v>
          </cell>
          <cell r="AB51">
            <v>80.69</v>
          </cell>
          <cell r="AC51">
            <v>80.510000000000005</v>
          </cell>
          <cell r="AD51">
            <v>80.290000000000006</v>
          </cell>
          <cell r="AE51">
            <v>79.2</v>
          </cell>
          <cell r="AF51">
            <v>79.06</v>
          </cell>
          <cell r="AG51">
            <v>80.489999999999995</v>
          </cell>
          <cell r="AH51">
            <v>80.97</v>
          </cell>
          <cell r="AI51">
            <v>79.7</v>
          </cell>
          <cell r="AJ51">
            <v>79.48</v>
          </cell>
          <cell r="AK51">
            <v>79.48</v>
          </cell>
          <cell r="AL51">
            <v>79.98</v>
          </cell>
          <cell r="AN51">
            <v>80.38</v>
          </cell>
          <cell r="AO51">
            <v>79.959999999999994</v>
          </cell>
          <cell r="AP51">
            <v>80.069999999999993</v>
          </cell>
          <cell r="AQ51">
            <v>79.56</v>
          </cell>
          <cell r="AR51">
            <v>79.98</v>
          </cell>
          <cell r="AS51">
            <v>0</v>
          </cell>
          <cell r="AT51">
            <v>79.89</v>
          </cell>
          <cell r="AU51">
            <v>79.849999999999994</v>
          </cell>
          <cell r="AW51">
            <v>84.22</v>
          </cell>
          <cell r="AX51">
            <v>80.150000000000006</v>
          </cell>
          <cell r="AY51">
            <v>80.55</v>
          </cell>
          <cell r="AZ51">
            <v>82.99</v>
          </cell>
          <cell r="BA51">
            <v>79.25</v>
          </cell>
          <cell r="BB51">
            <v>81.819999999999993</v>
          </cell>
          <cell r="BC51">
            <v>84.03</v>
          </cell>
          <cell r="BD51">
            <v>83.04</v>
          </cell>
          <cell r="BE51">
            <v>81.260000000000005</v>
          </cell>
          <cell r="BF51">
            <v>82.95</v>
          </cell>
          <cell r="BG51">
            <v>86.77</v>
          </cell>
          <cell r="BH51">
            <v>84.43</v>
          </cell>
          <cell r="BI51">
            <v>82.55</v>
          </cell>
          <cell r="BK51">
            <v>81.42</v>
          </cell>
          <cell r="BL51">
            <v>81.239999999999995</v>
          </cell>
          <cell r="BM51">
            <v>82.77</v>
          </cell>
          <cell r="BN51">
            <v>84.66</v>
          </cell>
          <cell r="BO51">
            <v>82.5</v>
          </cell>
          <cell r="BP51">
            <v>4.9999999999997158E-2</v>
          </cell>
          <cell r="BQ51">
            <v>82.75</v>
          </cell>
          <cell r="BR51">
            <v>83.62</v>
          </cell>
          <cell r="BT51">
            <v>85.29</v>
          </cell>
          <cell r="BU51">
            <v>84.1</v>
          </cell>
          <cell r="BV51">
            <v>86.38</v>
          </cell>
          <cell r="BW51">
            <v>79.400000000000006</v>
          </cell>
          <cell r="BX51">
            <v>78.849999999999994</v>
          </cell>
          <cell r="BY51">
            <v>78.8</v>
          </cell>
          <cell r="BZ51">
            <v>78.44</v>
          </cell>
          <cell r="CA51">
            <v>78.48</v>
          </cell>
          <cell r="CB51">
            <v>78.64</v>
          </cell>
          <cell r="CC51">
            <v>78.599999999999994</v>
          </cell>
          <cell r="CD51">
            <v>78.63</v>
          </cell>
          <cell r="CE51">
            <v>78.66</v>
          </cell>
          <cell r="CF51">
            <v>79.849999999999994</v>
          </cell>
          <cell r="CG51">
            <v>64.47</v>
          </cell>
          <cell r="CH51">
            <v>85.35</v>
          </cell>
          <cell r="CI51">
            <v>79.900000000000006</v>
          </cell>
          <cell r="CJ51">
            <v>78.819999999999993</v>
          </cell>
          <cell r="CK51">
            <v>78.540000000000006</v>
          </cell>
          <cell r="CL51">
            <v>80.19</v>
          </cell>
          <cell r="CM51">
            <v>-0.34000000000000341</v>
          </cell>
          <cell r="CN51">
            <v>79.12</v>
          </cell>
          <cell r="CO51">
            <v>78.7</v>
          </cell>
          <cell r="CQ51">
            <v>85.29</v>
          </cell>
          <cell r="CR51">
            <v>84.1</v>
          </cell>
          <cell r="CS51">
            <v>86.38</v>
          </cell>
          <cell r="CT51">
            <v>88.84</v>
          </cell>
          <cell r="CU51">
            <v>84.59</v>
          </cell>
          <cell r="CV51">
            <v>83.16</v>
          </cell>
          <cell r="CW51">
            <v>84.08</v>
          </cell>
          <cell r="CX51">
            <v>84.14</v>
          </cell>
          <cell r="CY51">
            <v>84.31</v>
          </cell>
          <cell r="CZ51">
            <v>84.29</v>
          </cell>
          <cell r="DA51">
            <v>84.32</v>
          </cell>
          <cell r="DB51">
            <v>84.53</v>
          </cell>
          <cell r="DC51">
            <v>84.74</v>
          </cell>
          <cell r="DD51">
            <v>83.93</v>
          </cell>
          <cell r="DE51">
            <v>85.35</v>
          </cell>
          <cell r="DF51">
            <v>84.88</v>
          </cell>
          <cell r="DG51">
            <v>84.27</v>
          </cell>
          <cell r="DH51">
            <v>84.37</v>
          </cell>
          <cell r="DI51">
            <v>84.66</v>
          </cell>
          <cell r="DJ51">
            <v>7.9999999999998295E-2</v>
          </cell>
          <cell r="DK51">
            <v>84.51</v>
          </cell>
          <cell r="DL51">
            <v>84.32</v>
          </cell>
          <cell r="DN51">
            <v>85.29</v>
          </cell>
          <cell r="DO51">
            <v>84.1</v>
          </cell>
          <cell r="DP51">
            <v>86.38</v>
          </cell>
          <cell r="DQ51">
            <v>88.17</v>
          </cell>
          <cell r="DR51">
            <v>84.34</v>
          </cell>
          <cell r="DS51">
            <v>82.91</v>
          </cell>
          <cell r="DT51">
            <v>86.13</v>
          </cell>
          <cell r="DU51">
            <v>86.52</v>
          </cell>
          <cell r="DV51">
            <v>85.44</v>
          </cell>
          <cell r="DW51" t="e">
            <v>#DIV/0!</v>
          </cell>
          <cell r="DX51" t="e">
            <v>#DIV/0!</v>
          </cell>
          <cell r="DY51">
            <v>84.81</v>
          </cell>
          <cell r="DZ51">
            <v>84.81</v>
          </cell>
          <cell r="EB51">
            <v>85.35</v>
          </cell>
          <cell r="EC51">
            <v>84.88</v>
          </cell>
          <cell r="ED51">
            <v>85.06</v>
          </cell>
          <cell r="EE51">
            <v>84.81</v>
          </cell>
          <cell r="EF51">
            <v>84.81</v>
          </cell>
          <cell r="EG51">
            <v>0</v>
          </cell>
          <cell r="EH51">
            <v>84.69</v>
          </cell>
          <cell r="EI51">
            <v>84.59</v>
          </cell>
          <cell r="EK51" t="e">
            <v>#DIV/0!</v>
          </cell>
          <cell r="EL51" t="e">
            <v>#DIV/0!</v>
          </cell>
          <cell r="EM51" t="e">
            <v>#DIV/0!</v>
          </cell>
          <cell r="EN51" t="e">
            <v>#DIV/0!</v>
          </cell>
          <cell r="EO51" t="e">
            <v>#DIV/0!</v>
          </cell>
          <cell r="EP51" t="e">
            <v>#DIV/0!</v>
          </cell>
          <cell r="EQ51" t="e">
            <v>#DIV/0!</v>
          </cell>
          <cell r="ER51" t="e">
            <v>#DIV/0!</v>
          </cell>
          <cell r="ES51" t="e">
            <v>#DIV/0!</v>
          </cell>
          <cell r="ET51" t="e">
            <v>#DIV/0!</v>
          </cell>
          <cell r="EU51" t="e">
            <v>#DIV/0!</v>
          </cell>
          <cell r="EV51">
            <v>82.73</v>
          </cell>
          <cell r="EW51">
            <v>82.73</v>
          </cell>
          <cell r="EY51" t="e">
            <v>#DIV/0!</v>
          </cell>
          <cell r="EZ51" t="e">
            <v>#DIV/0!</v>
          </cell>
          <cell r="FA51" t="e">
            <v>#DIV/0!</v>
          </cell>
          <cell r="FB51">
            <v>82.73</v>
          </cell>
          <cell r="FC51">
            <v>82.73</v>
          </cell>
          <cell r="FD51">
            <v>0</v>
          </cell>
          <cell r="FE51">
            <v>82.73</v>
          </cell>
          <cell r="FF51">
            <v>82.73</v>
          </cell>
        </row>
        <row r="52">
          <cell r="A52">
            <v>45</v>
          </cell>
        </row>
        <row r="53">
          <cell r="A53">
            <v>46</v>
          </cell>
          <cell r="B53" t="str">
            <v>Margins $</v>
          </cell>
          <cell r="C53">
            <v>13476.0131196</v>
          </cell>
          <cell r="D53">
            <v>16550.789260400008</v>
          </cell>
          <cell r="E53">
            <v>20291.543180999994</v>
          </cell>
          <cell r="F53">
            <v>26047.986347450002</v>
          </cell>
          <cell r="G53">
            <v>30745.894786310004</v>
          </cell>
          <cell r="H53">
            <v>32698.262755819982</v>
          </cell>
          <cell r="I53">
            <v>30842.891258832627</v>
          </cell>
          <cell r="J53">
            <v>27583.133501447388</v>
          </cell>
          <cell r="K53">
            <v>-198236.51421086001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50318.345560999995</v>
          </cell>
          <cell r="R53">
            <v>89492.14388957998</v>
          </cell>
          <cell r="S53">
            <v>0</v>
          </cell>
          <cell r="T53">
            <v>0</v>
          </cell>
          <cell r="U53">
            <v>139810.48945057995</v>
          </cell>
          <cell r="V53">
            <v>-139810.48945057995</v>
          </cell>
          <cell r="W53">
            <v>89492.14388957998</v>
          </cell>
          <cell r="X53">
            <v>0</v>
          </cell>
          <cell r="Z53">
            <v>15458.883416666664</v>
          </cell>
          <cell r="AA53">
            <v>18911.783846666665</v>
          </cell>
          <cell r="AB53">
            <v>23678.232796666663</v>
          </cell>
          <cell r="AC53">
            <v>26672.40733466667</v>
          </cell>
          <cell r="AD53">
            <v>33380.846966666664</v>
          </cell>
          <cell r="AE53">
            <v>33563.143746666668</v>
          </cell>
          <cell r="AF53">
            <v>34162.616378666666</v>
          </cell>
          <cell r="AG53">
            <v>32425.967982666669</v>
          </cell>
          <cell r="AH53">
            <v>24444.04155466667</v>
          </cell>
          <cell r="AI53">
            <v>26217.019188666658</v>
          </cell>
          <cell r="AJ53">
            <v>23321.560352666667</v>
          </cell>
          <cell r="AK53">
            <v>21228.020212666666</v>
          </cell>
          <cell r="AL53">
            <v>313464.52377799986</v>
          </cell>
          <cell r="AN53">
            <v>58048.90006</v>
          </cell>
          <cell r="AO53">
            <v>93616.398048000003</v>
          </cell>
          <cell r="AP53">
            <v>91032.62591599999</v>
          </cell>
          <cell r="AQ53">
            <v>70766.599754000039</v>
          </cell>
          <cell r="AR53">
            <v>313464.52377800003</v>
          </cell>
          <cell r="AS53">
            <v>0</v>
          </cell>
          <cell r="AT53">
            <v>255415.62371800008</v>
          </cell>
          <cell r="AU53">
            <v>161799.22566999996</v>
          </cell>
          <cell r="AW53">
            <v>11853.904719999999</v>
          </cell>
          <cell r="AX53">
            <v>15800.415832000006</v>
          </cell>
          <cell r="AY53">
            <v>19374.952648000002</v>
          </cell>
          <cell r="AZ53">
            <v>20266.978523999966</v>
          </cell>
          <cell r="BA53">
            <v>28322.890740000053</v>
          </cell>
          <cell r="BB53">
            <v>27405.48311127998</v>
          </cell>
          <cell r="BC53">
            <v>26692.838684720002</v>
          </cell>
          <cell r="BD53">
            <v>26282.809420000063</v>
          </cell>
          <cell r="BE53">
            <v>18442.940349999899</v>
          </cell>
          <cell r="BF53">
            <v>21441.48939720005</v>
          </cell>
          <cell r="BG53">
            <v>20019.656826939939</v>
          </cell>
          <cell r="BH53">
            <v>20793.912698110031</v>
          </cell>
          <cell r="BI53">
            <v>256698.27295224991</v>
          </cell>
          <cell r="BK53">
            <v>47029.273200000011</v>
          </cell>
          <cell r="BL53">
            <v>75995.352375279996</v>
          </cell>
          <cell r="BM53">
            <v>71644.580669999938</v>
          </cell>
          <cell r="BN53">
            <v>62255.058922250028</v>
          </cell>
          <cell r="BO53">
            <v>256924.26516752993</v>
          </cell>
          <cell r="BP53">
            <v>-225.99221527999998</v>
          </cell>
          <cell r="BQ53">
            <v>209894.99196752993</v>
          </cell>
          <cell r="BR53">
            <v>133899.63959224997</v>
          </cell>
          <cell r="BT53">
            <v>13476.0131196</v>
          </cell>
          <cell r="BU53">
            <v>16550.789260400008</v>
          </cell>
          <cell r="BV53">
            <v>20291.543180999994</v>
          </cell>
          <cell r="BW53">
            <v>21711.3821522</v>
          </cell>
          <cell r="BX53">
            <v>30979.279744399981</v>
          </cell>
          <cell r="BY53">
            <v>32686.7611044</v>
          </cell>
          <cell r="BZ53">
            <v>33141.228112199999</v>
          </cell>
          <cell r="CA53">
            <v>30757.035912199994</v>
          </cell>
          <cell r="CB53">
            <v>23053.382552199997</v>
          </cell>
          <cell r="CC53">
            <v>24392.527632200006</v>
          </cell>
          <cell r="CD53">
            <v>23043.3889322</v>
          </cell>
          <cell r="CE53">
            <v>22165.378032199998</v>
          </cell>
          <cell r="CF53">
            <v>292248.70973519993</v>
          </cell>
          <cell r="CG53">
            <v>204618.97472</v>
          </cell>
          <cell r="CH53">
            <v>50318.345560999995</v>
          </cell>
          <cell r="CI53">
            <v>86479.439238199993</v>
          </cell>
          <cell r="CJ53">
            <v>87349.59786413332</v>
          </cell>
          <cell r="CK53">
            <v>69547.528350366658</v>
          </cell>
          <cell r="CL53">
            <v>293694.91101369995</v>
          </cell>
          <cell r="CM53">
            <v>-1446.2012785000047</v>
          </cell>
          <cell r="CN53">
            <v>243376.56545270007</v>
          </cell>
          <cell r="CO53">
            <v>156897.12621449993</v>
          </cell>
          <cell r="CQ53">
            <v>13476.0131196</v>
          </cell>
          <cell r="CR53">
            <v>16550.789260400008</v>
          </cell>
          <cell r="CS53">
            <v>20291.543180999994</v>
          </cell>
          <cell r="CT53">
            <v>26314.932439799974</v>
          </cell>
          <cell r="CU53">
            <v>30846.726367990013</v>
          </cell>
          <cell r="CV53">
            <v>32818.208742399962</v>
          </cell>
          <cell r="CW53">
            <v>31731.876480000006</v>
          </cell>
          <cell r="CX53">
            <v>30987.11568000001</v>
          </cell>
          <cell r="CY53">
            <v>25530.602880000006</v>
          </cell>
          <cell r="CZ53">
            <v>25811.788080000013</v>
          </cell>
          <cell r="DA53">
            <v>24694.64688</v>
          </cell>
          <cell r="DB53">
            <v>23208.165119999991</v>
          </cell>
          <cell r="DC53">
            <v>302262.40823118977</v>
          </cell>
          <cell r="DD53">
            <v>306311.75271294994</v>
          </cell>
          <cell r="DE53">
            <v>50318.345560999995</v>
          </cell>
          <cell r="DF53">
            <v>89492.14388957998</v>
          </cell>
          <cell r="DG53">
            <v>88361.451219626601</v>
          </cell>
          <cell r="DH53">
            <v>73706.181949828271</v>
          </cell>
          <cell r="DI53">
            <v>301878.12262003485</v>
          </cell>
          <cell r="DJ53">
            <v>384.28561115500952</v>
          </cell>
          <cell r="DK53">
            <v>251559.77705903474</v>
          </cell>
          <cell r="DL53">
            <v>162067.63316945487</v>
          </cell>
          <cell r="DN53">
            <v>13476.0131196</v>
          </cell>
          <cell r="DO53">
            <v>16550.789260400008</v>
          </cell>
          <cell r="DP53">
            <v>20291.543180999994</v>
          </cell>
          <cell r="DQ53">
            <v>26047.986347450002</v>
          </cell>
          <cell r="DR53">
            <v>30745.894786310004</v>
          </cell>
          <cell r="DS53">
            <v>32698.262755819982</v>
          </cell>
          <cell r="DT53">
            <v>30842.891258832627</v>
          </cell>
          <cell r="DU53">
            <v>27583.133501447388</v>
          </cell>
          <cell r="DV53">
            <v>-198236.51421086001</v>
          </cell>
          <cell r="DW53">
            <v>0</v>
          </cell>
          <cell r="DX53">
            <v>0</v>
          </cell>
          <cell r="DY53">
            <v>290293.72253000003</v>
          </cell>
          <cell r="DZ53">
            <v>290293.72253000003</v>
          </cell>
          <cell r="EB53">
            <v>50318.345560999995</v>
          </cell>
          <cell r="EC53">
            <v>89492.14388957998</v>
          </cell>
          <cell r="ED53">
            <v>-139810.48945057995</v>
          </cell>
          <cell r="EE53">
            <v>290293.72253000003</v>
          </cell>
          <cell r="EF53">
            <v>290293.72253000003</v>
          </cell>
          <cell r="EG53">
            <v>0</v>
          </cell>
          <cell r="EH53">
            <v>239975.37696900015</v>
          </cell>
          <cell r="EI53">
            <v>150483.23307941997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303095.80000000005</v>
          </cell>
          <cell r="EW53">
            <v>303095.80000000005</v>
          </cell>
          <cell r="EY53">
            <v>0</v>
          </cell>
          <cell r="EZ53">
            <v>0</v>
          </cell>
          <cell r="FA53">
            <v>0</v>
          </cell>
          <cell r="FB53">
            <v>303095.80000000005</v>
          </cell>
          <cell r="FC53">
            <v>303095.80000000005</v>
          </cell>
          <cell r="FD53">
            <v>0</v>
          </cell>
          <cell r="FE53">
            <v>303095.80000000005</v>
          </cell>
          <cell r="FF53">
            <v>303095.80000000005</v>
          </cell>
        </row>
        <row r="54">
          <cell r="A54">
            <v>47</v>
          </cell>
          <cell r="B54" t="str">
            <v>$/hl</v>
          </cell>
          <cell r="C54">
            <v>55.3</v>
          </cell>
          <cell r="D54">
            <v>58.02</v>
          </cell>
          <cell r="E54">
            <v>55.72</v>
          </cell>
          <cell r="F54">
            <v>65.38</v>
          </cell>
          <cell r="G54">
            <v>61.42</v>
          </cell>
          <cell r="H54">
            <v>62.27</v>
          </cell>
          <cell r="I54">
            <v>60.09</v>
          </cell>
          <cell r="J54">
            <v>58.08</v>
          </cell>
          <cell r="K54">
            <v>59.97</v>
          </cell>
          <cell r="L54" t="e">
            <v>#DIV/0!</v>
          </cell>
          <cell r="M54" t="e">
            <v>#DIV/0!</v>
          </cell>
          <cell r="N54" t="e">
            <v>#DIV/0!</v>
          </cell>
          <cell r="O54">
            <v>0</v>
          </cell>
          <cell r="Q54">
            <v>56.34</v>
          </cell>
          <cell r="R54">
            <v>62.84</v>
          </cell>
          <cell r="S54" t="e">
            <v>#DIV/0!</v>
          </cell>
          <cell r="T54" t="e">
            <v>#DIV/0!</v>
          </cell>
          <cell r="U54">
            <v>60.33</v>
          </cell>
          <cell r="V54">
            <v>-60.33</v>
          </cell>
          <cell r="W54">
            <v>62.84</v>
          </cell>
          <cell r="X54" t="e">
            <v>#DIV/0!</v>
          </cell>
          <cell r="Z54">
            <v>58.41</v>
          </cell>
          <cell r="AA54">
            <v>58.95</v>
          </cell>
          <cell r="AB54">
            <v>58.62</v>
          </cell>
          <cell r="AC54">
            <v>58.08</v>
          </cell>
          <cell r="AD54">
            <v>59.24</v>
          </cell>
          <cell r="AE54">
            <v>58.01</v>
          </cell>
          <cell r="AF54">
            <v>57.16</v>
          </cell>
          <cell r="AG54">
            <v>58.75</v>
          </cell>
          <cell r="AH54">
            <v>58.12</v>
          </cell>
          <cell r="AI54">
            <v>58.13</v>
          </cell>
          <cell r="AJ54">
            <v>57.97</v>
          </cell>
          <cell r="AK54">
            <v>58</v>
          </cell>
          <cell r="AL54">
            <v>58.26</v>
          </cell>
          <cell r="AN54">
            <v>58.67</v>
          </cell>
          <cell r="AO54">
            <v>58.46</v>
          </cell>
          <cell r="AP54">
            <v>57.98</v>
          </cell>
          <cell r="AQ54">
            <v>58.04</v>
          </cell>
          <cell r="AR54">
            <v>58.26</v>
          </cell>
          <cell r="AS54">
            <v>0</v>
          </cell>
          <cell r="AT54">
            <v>58.17</v>
          </cell>
          <cell r="AU54">
            <v>58</v>
          </cell>
          <cell r="AW54">
            <v>50.61</v>
          </cell>
          <cell r="AX54">
            <v>56.49</v>
          </cell>
          <cell r="AY54">
            <v>55.75</v>
          </cell>
          <cell r="AZ54">
            <v>51.82</v>
          </cell>
          <cell r="BA54">
            <v>57.98</v>
          </cell>
          <cell r="BB54">
            <v>56.26</v>
          </cell>
          <cell r="BC54">
            <v>54.77</v>
          </cell>
          <cell r="BD54">
            <v>56.88</v>
          </cell>
          <cell r="BE54">
            <v>53.04</v>
          </cell>
          <cell r="BF54">
            <v>57.06</v>
          </cell>
          <cell r="BG54">
            <v>58.33</v>
          </cell>
          <cell r="BH54">
            <v>57.67</v>
          </cell>
          <cell r="BI54">
            <v>55.74</v>
          </cell>
          <cell r="BK54">
            <v>54.59</v>
          </cell>
          <cell r="BL54">
            <v>55.6</v>
          </cell>
          <cell r="BM54">
            <v>55.23</v>
          </cell>
          <cell r="BN54">
            <v>57.67</v>
          </cell>
          <cell r="BO54">
            <v>55.79</v>
          </cell>
          <cell r="BP54">
            <v>-4.9999999999997158E-2</v>
          </cell>
          <cell r="BQ54">
            <v>56.07</v>
          </cell>
          <cell r="BR54">
            <v>56.34</v>
          </cell>
          <cell r="BT54">
            <v>55.3</v>
          </cell>
          <cell r="BU54">
            <v>58.02</v>
          </cell>
          <cell r="BV54">
            <v>55.72</v>
          </cell>
          <cell r="BW54">
            <v>55.52</v>
          </cell>
          <cell r="BX54">
            <v>56.08</v>
          </cell>
          <cell r="BY54">
            <v>56.12</v>
          </cell>
          <cell r="BZ54">
            <v>56.48</v>
          </cell>
          <cell r="CA54">
            <v>56.44</v>
          </cell>
          <cell r="CB54">
            <v>56.28</v>
          </cell>
          <cell r="CC54">
            <v>56.32</v>
          </cell>
          <cell r="CD54">
            <v>56.29</v>
          </cell>
          <cell r="CE54">
            <v>56.27</v>
          </cell>
          <cell r="CF54">
            <v>56.23</v>
          </cell>
          <cell r="CG54">
            <v>46.15</v>
          </cell>
          <cell r="CH54">
            <v>56.34</v>
          </cell>
          <cell r="CI54">
            <v>56.67</v>
          </cell>
          <cell r="CJ54">
            <v>56.67</v>
          </cell>
          <cell r="CK54">
            <v>56.25</v>
          </cell>
          <cell r="CL54">
            <v>56.51</v>
          </cell>
          <cell r="CM54">
            <v>-0.28000000000000114</v>
          </cell>
          <cell r="CN54">
            <v>56.55</v>
          </cell>
          <cell r="CO54">
            <v>56.48</v>
          </cell>
          <cell r="CQ54">
            <v>55.3</v>
          </cell>
          <cell r="CR54">
            <v>58.02</v>
          </cell>
          <cell r="CS54">
            <v>55.72</v>
          </cell>
          <cell r="CT54">
            <v>66.05</v>
          </cell>
          <cell r="CU54">
            <v>61.62</v>
          </cell>
          <cell r="CV54">
            <v>62.5</v>
          </cell>
          <cell r="CW54">
            <v>58.09</v>
          </cell>
          <cell r="CX54">
            <v>60.68</v>
          </cell>
          <cell r="CY54">
            <v>60.41</v>
          </cell>
          <cell r="CZ54">
            <v>59.45</v>
          </cell>
          <cell r="DA54">
            <v>60.01</v>
          </cell>
          <cell r="DB54">
            <v>59.73</v>
          </cell>
          <cell r="DC54">
            <v>60.08</v>
          </cell>
          <cell r="DD54">
            <v>60.88</v>
          </cell>
          <cell r="DE54">
            <v>56.34</v>
          </cell>
          <cell r="DF54">
            <v>62.84</v>
          </cell>
          <cell r="DG54">
            <v>59.72</v>
          </cell>
          <cell r="DH54">
            <v>59.72</v>
          </cell>
          <cell r="DI54">
            <v>60</v>
          </cell>
          <cell r="DJ54">
            <v>7.9999999999998295E-2</v>
          </cell>
          <cell r="DK54">
            <v>60.79</v>
          </cell>
          <cell r="DL54">
            <v>59.72</v>
          </cell>
          <cell r="DN54">
            <v>55.3</v>
          </cell>
          <cell r="DO54">
            <v>58.02</v>
          </cell>
          <cell r="DP54">
            <v>55.72</v>
          </cell>
          <cell r="DQ54">
            <v>65.38</v>
          </cell>
          <cell r="DR54">
            <v>61.42</v>
          </cell>
          <cell r="DS54">
            <v>62.27</v>
          </cell>
          <cell r="DT54">
            <v>60.09</v>
          </cell>
          <cell r="DU54">
            <v>58.08</v>
          </cell>
          <cell r="DV54">
            <v>59.97</v>
          </cell>
          <cell r="DW54" t="e">
            <v>#DIV/0!</v>
          </cell>
          <cell r="DX54" t="e">
            <v>#DIV/0!</v>
          </cell>
          <cell r="DY54">
            <v>59.84</v>
          </cell>
          <cell r="DZ54">
            <v>59.84</v>
          </cell>
          <cell r="EB54">
            <v>56.34</v>
          </cell>
          <cell r="EC54">
            <v>62.84</v>
          </cell>
          <cell r="ED54">
            <v>60.33</v>
          </cell>
          <cell r="EE54">
            <v>59.84</v>
          </cell>
          <cell r="EF54">
            <v>59.84</v>
          </cell>
          <cell r="EG54">
            <v>0</v>
          </cell>
          <cell r="EH54">
            <v>60.63</v>
          </cell>
          <cell r="EI54">
            <v>59.39</v>
          </cell>
          <cell r="EK54" t="e">
            <v>#DIV/0!</v>
          </cell>
          <cell r="EL54" t="e">
            <v>#DIV/0!</v>
          </cell>
          <cell r="EM54" t="e">
            <v>#DIV/0!</v>
          </cell>
          <cell r="EN54" t="e">
            <v>#DIV/0!</v>
          </cell>
          <cell r="EO54" t="e">
            <v>#DIV/0!</v>
          </cell>
          <cell r="EP54" t="e">
            <v>#DIV/0!</v>
          </cell>
          <cell r="EQ54" t="e">
            <v>#DIV/0!</v>
          </cell>
          <cell r="ER54" t="e">
            <v>#DIV/0!</v>
          </cell>
          <cell r="ES54" t="e">
            <v>#DIV/0!</v>
          </cell>
          <cell r="ET54" t="e">
            <v>#DIV/0!</v>
          </cell>
          <cell r="EU54" t="e">
            <v>#DIV/0!</v>
          </cell>
          <cell r="EV54">
            <v>60.59</v>
          </cell>
          <cell r="EW54">
            <v>60.59</v>
          </cell>
          <cell r="EY54" t="e">
            <v>#DIV/0!</v>
          </cell>
          <cell r="EZ54" t="e">
            <v>#DIV/0!</v>
          </cell>
          <cell r="FA54" t="e">
            <v>#DIV/0!</v>
          </cell>
          <cell r="FB54">
            <v>60.59</v>
          </cell>
          <cell r="FC54">
            <v>60.59</v>
          </cell>
          <cell r="FD54">
            <v>0</v>
          </cell>
          <cell r="FE54">
            <v>60.59</v>
          </cell>
          <cell r="FF54">
            <v>60.59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  <cell r="B57" t="str">
            <v xml:space="preserve"> Sales Force</v>
          </cell>
          <cell r="C57">
            <v>5151.2301630000002</v>
          </cell>
          <cell r="D57">
            <v>4723.5976570000003</v>
          </cell>
          <cell r="E57">
            <v>7184.8896294999995</v>
          </cell>
          <cell r="F57">
            <v>6921.9439933600006</v>
          </cell>
          <cell r="G57">
            <v>6275.070029100003</v>
          </cell>
          <cell r="H57">
            <v>5208.0787454200035</v>
          </cell>
          <cell r="I57">
            <v>5983.967895859998</v>
          </cell>
          <cell r="J57">
            <v>5169.8218602400011</v>
          </cell>
          <cell r="K57">
            <v>-46618.599973480006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17059.7174495</v>
          </cell>
          <cell r="R57">
            <v>18405.092767880007</v>
          </cell>
          <cell r="S57">
            <v>0</v>
          </cell>
          <cell r="T57">
            <v>0</v>
          </cell>
          <cell r="U57">
            <v>35464.810217380007</v>
          </cell>
          <cell r="V57">
            <v>-35464.810217380007</v>
          </cell>
          <cell r="W57">
            <v>18405.092767880007</v>
          </cell>
          <cell r="X57">
            <v>0</v>
          </cell>
          <cell r="Z57">
            <v>5577.53</v>
          </cell>
          <cell r="AA57">
            <v>5577.53</v>
          </cell>
          <cell r="AB57">
            <v>5577.53</v>
          </cell>
          <cell r="AC57">
            <v>5577.53</v>
          </cell>
          <cell r="AD57">
            <v>5577.53</v>
          </cell>
          <cell r="AE57">
            <v>5577.53</v>
          </cell>
          <cell r="AF57">
            <v>5726.6539999999995</v>
          </cell>
          <cell r="AG57">
            <v>5726.6539999999995</v>
          </cell>
          <cell r="AH57">
            <v>6019.0540000000001</v>
          </cell>
          <cell r="AI57">
            <v>6457.6539999999995</v>
          </cell>
          <cell r="AJ57">
            <v>6457.6539999999995</v>
          </cell>
          <cell r="AK57">
            <v>5726.6539999999995</v>
          </cell>
          <cell r="AL57">
            <v>69579.504000000001</v>
          </cell>
          <cell r="AN57">
            <v>16732.59</v>
          </cell>
          <cell r="AO57">
            <v>16732.59</v>
          </cell>
          <cell r="AP57">
            <v>17472.362000000001</v>
          </cell>
          <cell r="AQ57">
            <v>18641.962</v>
          </cell>
          <cell r="AR57">
            <v>69579.504000000001</v>
          </cell>
          <cell r="AS57">
            <v>0</v>
          </cell>
          <cell r="AT57">
            <v>52846.914000000004</v>
          </cell>
          <cell r="AU57">
            <v>36114.324000000001</v>
          </cell>
          <cell r="AW57">
            <v>4563.7242349999997</v>
          </cell>
          <cell r="AX57">
            <v>4788.350124999999</v>
          </cell>
          <cell r="AY57">
            <v>6983.905740000002</v>
          </cell>
          <cell r="AZ57">
            <v>4530.5681899999981</v>
          </cell>
          <cell r="BA57">
            <v>5211.2936300000001</v>
          </cell>
          <cell r="BB57">
            <v>4593.6082400000014</v>
          </cell>
          <cell r="BC57">
            <v>4656.5936999999976</v>
          </cell>
          <cell r="BD57">
            <v>4717.5731500000038</v>
          </cell>
          <cell r="BE57">
            <v>4846.0239399999991</v>
          </cell>
          <cell r="BF57">
            <v>5351.2043290000001</v>
          </cell>
          <cell r="BG57">
            <v>5150.852420999996</v>
          </cell>
          <cell r="BH57">
            <v>3162.4631500000032</v>
          </cell>
          <cell r="BI57">
            <v>58556.16085</v>
          </cell>
          <cell r="BK57">
            <v>16335.980100000001</v>
          </cell>
          <cell r="BL57">
            <v>14335.47006</v>
          </cell>
          <cell r="BM57">
            <v>14220.190790000001</v>
          </cell>
          <cell r="BN57">
            <v>13664.519899999999</v>
          </cell>
          <cell r="BO57">
            <v>58556.16085</v>
          </cell>
          <cell r="BP57">
            <v>0</v>
          </cell>
          <cell r="BQ57">
            <v>42220.18075</v>
          </cell>
          <cell r="BR57">
            <v>27884.71069</v>
          </cell>
          <cell r="BT57">
            <v>5151.2301630000002</v>
          </cell>
          <cell r="BU57">
            <v>4723.5976570000003</v>
          </cell>
          <cell r="BV57">
            <v>7184.8896294999995</v>
          </cell>
          <cell r="BW57">
            <v>5758.2286619077995</v>
          </cell>
          <cell r="BX57">
            <v>5758.2286619077995</v>
          </cell>
          <cell r="BY57">
            <v>5758.2286619077995</v>
          </cell>
          <cell r="BZ57">
            <v>5758.2286619077995</v>
          </cell>
          <cell r="CA57">
            <v>5758.2286619077995</v>
          </cell>
          <cell r="CB57">
            <v>5758.2286619077995</v>
          </cell>
          <cell r="CC57">
            <v>5758.2286619077995</v>
          </cell>
          <cell r="CD57">
            <v>5758.2286619077995</v>
          </cell>
          <cell r="CE57">
            <v>5759.1804400000001</v>
          </cell>
          <cell r="CF57">
            <v>68884.727184762407</v>
          </cell>
          <cell r="CG57">
            <v>47592</v>
          </cell>
          <cell r="CH57">
            <v>17059.7174495</v>
          </cell>
          <cell r="CI57">
            <v>17308.277804874131</v>
          </cell>
          <cell r="CJ57">
            <v>17285.895804851418</v>
          </cell>
          <cell r="CK57">
            <v>17281.256537893372</v>
          </cell>
          <cell r="CL57">
            <v>68935.147597118921</v>
          </cell>
          <cell r="CM57">
            <v>-50.420412356514134</v>
          </cell>
          <cell r="CN57">
            <v>51875.430147618921</v>
          </cell>
          <cell r="CO57">
            <v>34567.15234274479</v>
          </cell>
          <cell r="CQ57">
            <v>5151.2301630000002</v>
          </cell>
          <cell r="CR57">
            <v>4723.5976570000003</v>
          </cell>
          <cell r="CS57">
            <v>7184.8896294999995</v>
          </cell>
          <cell r="CT57">
            <v>6952.9587508800014</v>
          </cell>
          <cell r="CU57">
            <v>6277.0651320000015</v>
          </cell>
          <cell r="CV57">
            <v>5197.7996960000028</v>
          </cell>
          <cell r="CW57">
            <v>5973.2856000000002</v>
          </cell>
          <cell r="CX57">
            <v>5973.2856000000002</v>
          </cell>
          <cell r="CY57">
            <v>5973.2856000000002</v>
          </cell>
          <cell r="CZ57">
            <v>5973.2856000000002</v>
          </cell>
          <cell r="DA57">
            <v>5973.2856000000002</v>
          </cell>
          <cell r="DB57">
            <v>5973.2856000000002</v>
          </cell>
          <cell r="DC57">
            <v>71327.254628380018</v>
          </cell>
          <cell r="DD57">
            <v>71326.09036966</v>
          </cell>
          <cell r="DE57">
            <v>17059.7174495</v>
          </cell>
          <cell r="DF57">
            <v>18405.092767880007</v>
          </cell>
          <cell r="DG57">
            <v>17921.776967893318</v>
          </cell>
          <cell r="DH57">
            <v>17920.874703361653</v>
          </cell>
          <cell r="DI57">
            <v>71307.461888634978</v>
          </cell>
          <cell r="DJ57">
            <v>19.792739745040308</v>
          </cell>
          <cell r="DK57">
            <v>54247.744439134978</v>
          </cell>
          <cell r="DL57">
            <v>35842.651671254971</v>
          </cell>
          <cell r="DN57">
            <v>5151.2301630000002</v>
          </cell>
          <cell r="DO57">
            <v>4723.5976570000003</v>
          </cell>
          <cell r="DP57">
            <v>7184.8896294999995</v>
          </cell>
          <cell r="DQ57">
            <v>6921.9439933600006</v>
          </cell>
          <cell r="DR57">
            <v>6275.070029100003</v>
          </cell>
          <cell r="DS57">
            <v>5208.0787454200035</v>
          </cell>
          <cell r="DT57">
            <v>5983.967895859998</v>
          </cell>
          <cell r="DU57">
            <v>5169.8218602400011</v>
          </cell>
          <cell r="DV57">
            <v>-46618.599973480006</v>
          </cell>
          <cell r="DW57">
            <v>0</v>
          </cell>
          <cell r="DX57">
            <v>0</v>
          </cell>
          <cell r="DY57">
            <v>67355.264027499972</v>
          </cell>
          <cell r="DZ57">
            <v>67355.264027499972</v>
          </cell>
          <cell r="EB57">
            <v>17059.7174495</v>
          </cell>
          <cell r="EC57">
            <v>18405.092767880007</v>
          </cell>
          <cell r="ED57">
            <v>-35464.810217380007</v>
          </cell>
          <cell r="EE57">
            <v>67355.264027499972</v>
          </cell>
          <cell r="EF57">
            <v>67355.264027499972</v>
          </cell>
          <cell r="EG57">
            <v>0</v>
          </cell>
          <cell r="EH57">
            <v>50295.546577999972</v>
          </cell>
          <cell r="EI57">
            <v>31890.453810119965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60911.199999999997</v>
          </cell>
          <cell r="EW57">
            <v>60911.199999999997</v>
          </cell>
          <cell r="EY57">
            <v>0</v>
          </cell>
          <cell r="EZ57">
            <v>0</v>
          </cell>
          <cell r="FA57">
            <v>0</v>
          </cell>
          <cell r="FB57">
            <v>60911.199999999997</v>
          </cell>
          <cell r="FC57">
            <v>60911.199999999997</v>
          </cell>
          <cell r="FD57">
            <v>0</v>
          </cell>
          <cell r="FE57">
            <v>60911.199999999997</v>
          </cell>
          <cell r="FF57">
            <v>60911.199999999997</v>
          </cell>
        </row>
        <row r="58">
          <cell r="A58">
            <v>51</v>
          </cell>
          <cell r="B58" t="str">
            <v xml:space="preserve"> Marketing </v>
          </cell>
          <cell r="C58">
            <v>7067.99265612</v>
          </cell>
          <cell r="D58">
            <v>7942.4061538800006</v>
          </cell>
          <cell r="E58">
            <v>13727.615016500002</v>
          </cell>
          <cell r="F58">
            <v>16395.742912969999</v>
          </cell>
          <cell r="G58">
            <v>19017.852271249998</v>
          </cell>
          <cell r="H58">
            <v>19186.342343733704</v>
          </cell>
          <cell r="I58">
            <v>18444.570366348897</v>
          </cell>
          <cell r="J58">
            <v>16599.275196527611</v>
          </cell>
          <cell r="K58">
            <v>-118381.79691733021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28738.013826500002</v>
          </cell>
          <cell r="R58">
            <v>54599.937527953705</v>
          </cell>
          <cell r="S58">
            <v>0</v>
          </cell>
          <cell r="T58">
            <v>0</v>
          </cell>
          <cell r="U58">
            <v>83337.951354453704</v>
          </cell>
          <cell r="V58">
            <v>-83337.951354453704</v>
          </cell>
          <cell r="W58">
            <v>54599.937527953705</v>
          </cell>
          <cell r="X58">
            <v>0</v>
          </cell>
          <cell r="Z58">
            <v>7798.308</v>
          </cell>
          <cell r="AA58">
            <v>7508.8319999999994</v>
          </cell>
          <cell r="AB58">
            <v>14643.392</v>
          </cell>
          <cell r="AC58">
            <v>14568.83</v>
          </cell>
          <cell r="AD58">
            <v>20026.475999999999</v>
          </cell>
          <cell r="AE58">
            <v>19457.757999999998</v>
          </cell>
          <cell r="AF58">
            <v>18387.574000000001</v>
          </cell>
          <cell r="AG58">
            <v>17767.685999999998</v>
          </cell>
          <cell r="AH58">
            <v>18944.596000000001</v>
          </cell>
          <cell r="AI58">
            <v>11353.892</v>
          </cell>
          <cell r="AJ58">
            <v>8983.99</v>
          </cell>
          <cell r="AK58">
            <v>8934.2819999999992</v>
          </cell>
          <cell r="AL58">
            <v>168375.61600000001</v>
          </cell>
          <cell r="AN58">
            <v>29950.531999999999</v>
          </cell>
          <cell r="AO58">
            <v>54053.064000000006</v>
          </cell>
          <cell r="AP58">
            <v>55099.855999999985</v>
          </cell>
          <cell r="AQ58">
            <v>29272.164000000019</v>
          </cell>
          <cell r="AR58">
            <v>168375.61600000001</v>
          </cell>
          <cell r="AS58">
            <v>0</v>
          </cell>
          <cell r="AT58">
            <v>138425.084</v>
          </cell>
          <cell r="AU58">
            <v>84372.02</v>
          </cell>
          <cell r="AW58">
            <v>8123.3855149999999</v>
          </cell>
          <cell r="AX58">
            <v>9716.8470049999978</v>
          </cell>
          <cell r="AY58">
            <v>10575.343280000001</v>
          </cell>
          <cell r="AZ58">
            <v>12277.895939999995</v>
          </cell>
          <cell r="BA58">
            <v>17338.76514000001</v>
          </cell>
          <cell r="BB58">
            <v>18081.49224</v>
          </cell>
          <cell r="BC58">
            <v>16065.592499999999</v>
          </cell>
          <cell r="BD58">
            <v>15121.359560000012</v>
          </cell>
          <cell r="BE58">
            <v>11442.009379999989</v>
          </cell>
          <cell r="BF58">
            <v>9279.792420999991</v>
          </cell>
          <cell r="BG58">
            <v>5812.713379000008</v>
          </cell>
          <cell r="BH58">
            <v>8752.8079231014999</v>
          </cell>
          <cell r="BI58">
            <v>142588.0042831015</v>
          </cell>
          <cell r="BK58">
            <v>28415.575799999999</v>
          </cell>
          <cell r="BL58">
            <v>47698.153320000005</v>
          </cell>
          <cell r="BM58">
            <v>42628.961439999999</v>
          </cell>
          <cell r="BN58">
            <v>23845.313723101499</v>
          </cell>
          <cell r="BO58">
            <v>142588.0042831015</v>
          </cell>
          <cell r="BP58">
            <v>0</v>
          </cell>
          <cell r="BQ58">
            <v>114172.4284831015</v>
          </cell>
          <cell r="BR58">
            <v>66474.275163101498</v>
          </cell>
          <cell r="BT58">
            <v>7067.99265612</v>
          </cell>
          <cell r="BU58">
            <v>7942.4061538800006</v>
          </cell>
          <cell r="BV58">
            <v>13727.615016500002</v>
          </cell>
          <cell r="BW58">
            <v>16322.43678</v>
          </cell>
          <cell r="BX58">
            <v>19556.08668</v>
          </cell>
          <cell r="BY58">
            <v>18999.299279999999</v>
          </cell>
          <cell r="BZ58">
            <v>17955.679819999998</v>
          </cell>
          <cell r="CA58">
            <v>17350.351979999999</v>
          </cell>
          <cell r="CB58">
            <v>18498.190619999998</v>
          </cell>
          <cell r="CC58">
            <v>11087.207559999999</v>
          </cell>
          <cell r="CD58">
            <v>8772.9706999999999</v>
          </cell>
          <cell r="CE58">
            <v>8723.0025999999998</v>
          </cell>
          <cell r="CF58">
            <v>166003.23984650004</v>
          </cell>
          <cell r="CG58">
            <v>115168</v>
          </cell>
          <cell r="CH58">
            <v>28738.013826500002</v>
          </cell>
          <cell r="CI58">
            <v>55685.414939633323</v>
          </cell>
          <cell r="CJ58">
            <v>54052.588829977758</v>
          </cell>
          <cell r="CK58">
            <v>28339.970151655551</v>
          </cell>
          <cell r="CL58">
            <v>166815.98774776663</v>
          </cell>
          <cell r="CM58">
            <v>-812.74790126658627</v>
          </cell>
          <cell r="CN58">
            <v>138077.97392126662</v>
          </cell>
          <cell r="CO58">
            <v>82392.558981633309</v>
          </cell>
          <cell r="CQ58">
            <v>7067.99265612</v>
          </cell>
          <cell r="CR58">
            <v>7942.4061538800006</v>
          </cell>
          <cell r="CS58">
            <v>13727.615016500002</v>
          </cell>
          <cell r="CT58">
            <v>16595.535524760002</v>
          </cell>
          <cell r="CU58">
            <v>19084.875694950002</v>
          </cell>
          <cell r="CV58">
            <v>19253.825140401601</v>
          </cell>
          <cell r="CW58">
            <v>18863.72712</v>
          </cell>
          <cell r="CX58">
            <v>18155.4444</v>
          </cell>
          <cell r="CY58">
            <v>19377.460080000001</v>
          </cell>
          <cell r="CZ58">
            <v>9119.52</v>
          </cell>
          <cell r="DA58">
            <v>8815.5360000000001</v>
          </cell>
          <cell r="DB58">
            <v>8624.0260799999996</v>
          </cell>
          <cell r="DC58">
            <v>166627.96386661159</v>
          </cell>
          <cell r="DD58">
            <v>166627.33828273878</v>
          </cell>
          <cell r="DE58">
            <v>28738.013826500002</v>
          </cell>
          <cell r="DF58">
            <v>54599.937527953705</v>
          </cell>
          <cell r="DG58">
            <v>56485.774615101036</v>
          </cell>
          <cell r="DH58">
            <v>26471.231128579471</v>
          </cell>
          <cell r="DI58">
            <v>166294.95709813421</v>
          </cell>
          <cell r="DJ58">
            <v>333.00676847738214</v>
          </cell>
          <cell r="DK58">
            <v>137556.94327163423</v>
          </cell>
          <cell r="DL58">
            <v>82957.005743680507</v>
          </cell>
          <cell r="DN58">
            <v>7067.99265612</v>
          </cell>
          <cell r="DO58">
            <v>7942.4061538800006</v>
          </cell>
          <cell r="DP58">
            <v>13727.615016500002</v>
          </cell>
          <cell r="DQ58">
            <v>16395.742912969999</v>
          </cell>
          <cell r="DR58">
            <v>19017.852271249998</v>
          </cell>
          <cell r="DS58">
            <v>19186.342343733704</v>
          </cell>
          <cell r="DT58">
            <v>18444.570366348897</v>
          </cell>
          <cell r="DU58">
            <v>16599.275196527611</v>
          </cell>
          <cell r="DV58">
            <v>-118381.79691733021</v>
          </cell>
          <cell r="DW58">
            <v>0</v>
          </cell>
          <cell r="DX58">
            <v>0</v>
          </cell>
          <cell r="DY58">
            <v>161648.66431749993</v>
          </cell>
          <cell r="DZ58">
            <v>161648.66431749993</v>
          </cell>
          <cell r="EB58">
            <v>28738.013826500002</v>
          </cell>
          <cell r="EC58">
            <v>54599.937527953705</v>
          </cell>
          <cell r="ED58">
            <v>-83337.951354453704</v>
          </cell>
          <cell r="EE58">
            <v>161648.66431749993</v>
          </cell>
          <cell r="EF58">
            <v>161648.66431749993</v>
          </cell>
          <cell r="EG58">
            <v>0</v>
          </cell>
          <cell r="EH58">
            <v>132910.65049099992</v>
          </cell>
          <cell r="EI58">
            <v>78310.71296304623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148001.70000000001</v>
          </cell>
          <cell r="EW58">
            <v>148001.70000000001</v>
          </cell>
          <cell r="EY58">
            <v>0</v>
          </cell>
          <cell r="EZ58">
            <v>0</v>
          </cell>
          <cell r="FA58">
            <v>0</v>
          </cell>
          <cell r="FB58">
            <v>148001.70000000001</v>
          </cell>
          <cell r="FC58">
            <v>148001.70000000001</v>
          </cell>
          <cell r="FD58">
            <v>0</v>
          </cell>
          <cell r="FE58">
            <v>148001.70000000001</v>
          </cell>
          <cell r="FF58">
            <v>148001.70000000001</v>
          </cell>
        </row>
        <row r="59">
          <cell r="A59">
            <v>52</v>
          </cell>
          <cell r="B59" t="str">
            <v xml:space="preserve"> Retail Store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</row>
        <row r="60">
          <cell r="A60">
            <v>53</v>
          </cell>
          <cell r="B60" t="str">
            <v xml:space="preserve"> VIS Under/(Over)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</row>
        <row r="61">
          <cell r="A61">
            <v>54</v>
          </cell>
          <cell r="B61" t="str">
            <v>Total Commercial</v>
          </cell>
          <cell r="C61">
            <v>12219.222819120001</v>
          </cell>
          <cell r="D61">
            <v>12666.00381088</v>
          </cell>
          <cell r="E61">
            <v>20912.504646000001</v>
          </cell>
          <cell r="F61">
            <v>23317.68690633</v>
          </cell>
          <cell r="G61">
            <v>25292.922300350001</v>
          </cell>
          <cell r="H61">
            <v>24394.421089153708</v>
          </cell>
          <cell r="I61">
            <v>24428.538262208895</v>
          </cell>
          <cell r="J61">
            <v>21769.097056767612</v>
          </cell>
          <cell r="K61">
            <v>-165000.39689081023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>
            <v>45797.731276000006</v>
          </cell>
          <cell r="R61">
            <v>73005.030295833712</v>
          </cell>
          <cell r="S61">
            <v>0</v>
          </cell>
          <cell r="T61">
            <v>0</v>
          </cell>
          <cell r="U61">
            <v>118802.76157183372</v>
          </cell>
          <cell r="V61">
            <v>-118802.76157183372</v>
          </cell>
          <cell r="W61">
            <v>73005.030295833712</v>
          </cell>
          <cell r="X61">
            <v>0</v>
          </cell>
          <cell r="Z61">
            <v>13375.838</v>
          </cell>
          <cell r="AA61">
            <v>13086.361999999999</v>
          </cell>
          <cell r="AB61">
            <v>20220.921999999999</v>
          </cell>
          <cell r="AC61">
            <v>20146.36</v>
          </cell>
          <cell r="AD61">
            <v>25604.005999999998</v>
          </cell>
          <cell r="AE61">
            <v>25035.287999999997</v>
          </cell>
          <cell r="AF61">
            <v>24114.227999999999</v>
          </cell>
          <cell r="AG61">
            <v>23494.339999999997</v>
          </cell>
          <cell r="AH61">
            <v>24963.65</v>
          </cell>
          <cell r="AI61">
            <v>17811.545999999998</v>
          </cell>
          <cell r="AJ61">
            <v>15441.644</v>
          </cell>
          <cell r="AK61">
            <v>14660.935999999998</v>
          </cell>
          <cell r="AL61">
            <v>237955.12</v>
          </cell>
          <cell r="AN61">
            <v>46683.122000000003</v>
          </cell>
          <cell r="AO61">
            <v>70785.65400000001</v>
          </cell>
          <cell r="AP61">
            <v>72572.217999999993</v>
          </cell>
          <cell r="AQ61">
            <v>47914.126000000018</v>
          </cell>
          <cell r="AR61">
            <v>237955.12</v>
          </cell>
          <cell r="AS61">
            <v>0</v>
          </cell>
          <cell r="AT61">
            <v>191271.99800000002</v>
          </cell>
          <cell r="AU61">
            <v>120486.34400000001</v>
          </cell>
          <cell r="AW61">
            <v>12687.10975</v>
          </cell>
          <cell r="AX61">
            <v>14505.197129999997</v>
          </cell>
          <cell r="AY61">
            <v>17559.249020000003</v>
          </cell>
          <cell r="AZ61">
            <v>16808.464129999993</v>
          </cell>
          <cell r="BA61">
            <v>22550.058770000011</v>
          </cell>
          <cell r="BB61">
            <v>22675.100480000001</v>
          </cell>
          <cell r="BC61">
            <v>20722.186199999996</v>
          </cell>
          <cell r="BD61">
            <v>19838.932710000016</v>
          </cell>
          <cell r="BE61">
            <v>16288.033319999988</v>
          </cell>
          <cell r="BF61">
            <v>14630.996749999991</v>
          </cell>
          <cell r="BG61">
            <v>10963.565800000004</v>
          </cell>
          <cell r="BH61">
            <v>11915.271073101503</v>
          </cell>
          <cell r="BI61">
            <v>201144.16513310152</v>
          </cell>
          <cell r="BK61">
            <v>44751.555899999999</v>
          </cell>
          <cell r="BL61">
            <v>62033.623380000005</v>
          </cell>
          <cell r="BM61">
            <v>56849.15223</v>
          </cell>
          <cell r="BN61">
            <v>37509.833623101498</v>
          </cell>
          <cell r="BO61">
            <v>201144.16513310152</v>
          </cell>
          <cell r="BP61">
            <v>0</v>
          </cell>
          <cell r="BQ61">
            <v>156392.60923310148</v>
          </cell>
          <cell r="BR61">
            <v>94358.985853101505</v>
          </cell>
          <cell r="BT61">
            <v>12219.222819120001</v>
          </cell>
          <cell r="BU61">
            <v>12666.00381088</v>
          </cell>
          <cell r="BV61">
            <v>20912.504646000001</v>
          </cell>
          <cell r="BW61">
            <v>22080.6654419078</v>
          </cell>
          <cell r="BX61">
            <v>25314.315341907801</v>
          </cell>
          <cell r="BY61">
            <v>24757.5279419078</v>
          </cell>
          <cell r="BZ61">
            <v>23713.908481907798</v>
          </cell>
          <cell r="CA61">
            <v>23108.5806419078</v>
          </cell>
          <cell r="CB61">
            <v>24256.419281907798</v>
          </cell>
          <cell r="CC61">
            <v>16845.436221907799</v>
          </cell>
          <cell r="CD61">
            <v>14531.199361907798</v>
          </cell>
          <cell r="CE61">
            <v>14482.18304</v>
          </cell>
          <cell r="CF61">
            <v>234887.96703126247</v>
          </cell>
          <cell r="CG61">
            <v>162760</v>
          </cell>
          <cell r="CH61">
            <v>45797.731276000006</v>
          </cell>
          <cell r="CI61">
            <v>72993.692744507454</v>
          </cell>
          <cell r="CJ61">
            <v>71338.484634829176</v>
          </cell>
          <cell r="CK61">
            <v>45621.226689548923</v>
          </cell>
          <cell r="CL61">
            <v>235751.13534488555</v>
          </cell>
          <cell r="CM61">
            <v>-863.1683136231004</v>
          </cell>
          <cell r="CN61">
            <v>189953.40406888555</v>
          </cell>
          <cell r="CO61">
            <v>116959.71132437809</v>
          </cell>
          <cell r="CQ61">
            <v>12219.222819120001</v>
          </cell>
          <cell r="CR61">
            <v>12666.00381088</v>
          </cell>
          <cell r="CS61">
            <v>20912.504646000001</v>
          </cell>
          <cell r="CT61">
            <v>23548.494275640005</v>
          </cell>
          <cell r="CU61">
            <v>25361.940826950005</v>
          </cell>
          <cell r="CV61">
            <v>24451.624836401603</v>
          </cell>
          <cell r="CW61">
            <v>24837.012719999999</v>
          </cell>
          <cell r="CX61">
            <v>24128.73</v>
          </cell>
          <cell r="CY61">
            <v>25350.74568</v>
          </cell>
          <cell r="CZ61">
            <v>15092.8056</v>
          </cell>
          <cell r="DA61">
            <v>14788.821599999999</v>
          </cell>
          <cell r="DB61">
            <v>14597.311679999999</v>
          </cell>
          <cell r="DC61">
            <v>237955.2184949916</v>
          </cell>
          <cell r="DD61">
            <v>237953.42865239878</v>
          </cell>
          <cell r="DE61">
            <v>45797.731276000006</v>
          </cell>
          <cell r="DF61">
            <v>73005.030295833712</v>
          </cell>
          <cell r="DG61">
            <v>74407.551582994347</v>
          </cell>
          <cell r="DH61">
            <v>44392.105831941124</v>
          </cell>
          <cell r="DI61">
            <v>237602.41898676919</v>
          </cell>
          <cell r="DJ61">
            <v>352.79950822242245</v>
          </cell>
          <cell r="DK61">
            <v>191804.68771076921</v>
          </cell>
          <cell r="DL61">
            <v>118799.65741493547</v>
          </cell>
          <cell r="DN61">
            <v>12219.222819120001</v>
          </cell>
          <cell r="DO61">
            <v>12666.00381088</v>
          </cell>
          <cell r="DP61">
            <v>20912.504646000001</v>
          </cell>
          <cell r="DQ61">
            <v>23317.68690633</v>
          </cell>
          <cell r="DR61">
            <v>25292.922300350001</v>
          </cell>
          <cell r="DS61">
            <v>24394.421089153708</v>
          </cell>
          <cell r="DT61">
            <v>24428.538262208895</v>
          </cell>
          <cell r="DU61">
            <v>21769.097056767612</v>
          </cell>
          <cell r="DV61">
            <v>-165000.39689081023</v>
          </cell>
          <cell r="DW61">
            <v>0</v>
          </cell>
          <cell r="DX61">
            <v>0</v>
          </cell>
          <cell r="DY61">
            <v>229003.92834499991</v>
          </cell>
          <cell r="DZ61">
            <v>229003.92834499991</v>
          </cell>
          <cell r="EB61">
            <v>45797.731276000006</v>
          </cell>
          <cell r="EC61">
            <v>73005.030295833712</v>
          </cell>
          <cell r="ED61">
            <v>-118802.76157183372</v>
          </cell>
          <cell r="EE61">
            <v>229003.92834499991</v>
          </cell>
          <cell r="EF61">
            <v>229003.92834499991</v>
          </cell>
          <cell r="EG61">
            <v>0</v>
          </cell>
          <cell r="EH61">
            <v>183206.1970689999</v>
          </cell>
          <cell r="EI61">
            <v>110201.16677316619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208912.90000000002</v>
          </cell>
          <cell r="EW61">
            <v>208912.90000000002</v>
          </cell>
          <cell r="EY61">
            <v>0</v>
          </cell>
          <cell r="EZ61">
            <v>0</v>
          </cell>
          <cell r="FA61">
            <v>0</v>
          </cell>
          <cell r="FB61">
            <v>208912.90000000002</v>
          </cell>
          <cell r="FC61">
            <v>208912.90000000002</v>
          </cell>
          <cell r="FD61">
            <v>0</v>
          </cell>
          <cell r="FE61">
            <v>208912.90000000002</v>
          </cell>
          <cell r="FF61">
            <v>208912.90000000002</v>
          </cell>
        </row>
        <row r="62">
          <cell r="A62">
            <v>55</v>
          </cell>
        </row>
        <row r="63">
          <cell r="A63">
            <v>56</v>
          </cell>
          <cell r="B63" t="str">
            <v xml:space="preserve"> Production Overheads</v>
          </cell>
          <cell r="C63">
            <v>1161.6269399999999</v>
          </cell>
          <cell r="D63">
            <v>1324.3437000000001</v>
          </cell>
          <cell r="E63">
            <v>1294.1760600000002</v>
          </cell>
          <cell r="F63">
            <v>1361.8125799999998</v>
          </cell>
          <cell r="G63">
            <v>1299.1863240400007</v>
          </cell>
          <cell r="H63">
            <v>-1812.680361220001</v>
          </cell>
          <cell r="I63">
            <v>4529.8066145000003</v>
          </cell>
          <cell r="J63">
            <v>1301.5139129399995</v>
          </cell>
          <cell r="K63">
            <v>-10459.785770259999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3780.1467000000002</v>
          </cell>
          <cell r="R63">
            <v>848.31854281999949</v>
          </cell>
          <cell r="S63">
            <v>0</v>
          </cell>
          <cell r="T63">
            <v>0</v>
          </cell>
          <cell r="U63">
            <v>4628.4652428199997</v>
          </cell>
          <cell r="V63">
            <v>-4628.4652428199997</v>
          </cell>
          <cell r="W63">
            <v>848.31854281999949</v>
          </cell>
          <cell r="X63">
            <v>0</v>
          </cell>
          <cell r="Z63">
            <v>822.24926799999992</v>
          </cell>
          <cell r="AA63">
            <v>738.45035199999995</v>
          </cell>
          <cell r="AB63">
            <v>825.82385800000009</v>
          </cell>
          <cell r="AC63">
            <v>763.05727400000001</v>
          </cell>
          <cell r="AD63">
            <v>719.53353399999992</v>
          </cell>
          <cell r="AE63">
            <v>739.06877799999995</v>
          </cell>
          <cell r="AF63">
            <v>698.20587799999998</v>
          </cell>
          <cell r="AG63">
            <v>727.29529200000002</v>
          </cell>
          <cell r="AH63">
            <v>684.88121000000001</v>
          </cell>
          <cell r="AI63">
            <v>715.73671999999999</v>
          </cell>
          <cell r="AJ63">
            <v>669.867932</v>
          </cell>
          <cell r="AK63">
            <v>704.214698</v>
          </cell>
          <cell r="AL63">
            <v>8808.3847939999996</v>
          </cell>
          <cell r="AN63">
            <v>2386.5234780000001</v>
          </cell>
          <cell r="AO63">
            <v>2221.6595860000007</v>
          </cell>
          <cell r="AP63">
            <v>2110.38238</v>
          </cell>
          <cell r="AQ63">
            <v>2089.8193500000007</v>
          </cell>
          <cell r="AR63">
            <v>8808.3847940000014</v>
          </cell>
          <cell r="AS63">
            <v>0</v>
          </cell>
          <cell r="AT63">
            <v>6421.8613160000014</v>
          </cell>
          <cell r="AU63">
            <v>4200.2017300000007</v>
          </cell>
          <cell r="AW63">
            <v>1182.1914300000001</v>
          </cell>
          <cell r="AX63">
            <v>1229.5141299999998</v>
          </cell>
          <cell r="AY63">
            <v>1144.9594400000001</v>
          </cell>
          <cell r="AZ63">
            <v>1134.7146899999998</v>
          </cell>
          <cell r="BA63">
            <v>1164.7635900000005</v>
          </cell>
          <cell r="BB63">
            <v>-2021.5716476800003</v>
          </cell>
          <cell r="BC63">
            <v>4721.9712919600006</v>
          </cell>
          <cell r="BD63">
            <v>1162.8814473000002</v>
          </cell>
          <cell r="BE63">
            <v>1174.6205982800002</v>
          </cell>
          <cell r="BF63">
            <v>1177.3629364799999</v>
          </cell>
          <cell r="BG63">
            <v>1116.3858521799993</v>
          </cell>
          <cell r="BH63">
            <v>-5334.9060822699994</v>
          </cell>
          <cell r="BI63">
            <v>7852.8876762500004</v>
          </cell>
          <cell r="BK63">
            <v>3556.665</v>
          </cell>
          <cell r="BL63">
            <v>277.90663231999997</v>
          </cell>
          <cell r="BM63">
            <v>7059.473337540001</v>
          </cell>
          <cell r="BN63">
            <v>-3041.1572936100001</v>
          </cell>
          <cell r="BO63">
            <v>7852.8876762500004</v>
          </cell>
          <cell r="BP63">
            <v>0</v>
          </cell>
          <cell r="BQ63">
            <v>4296.2226762500013</v>
          </cell>
          <cell r="BR63">
            <v>4018.3160439300009</v>
          </cell>
          <cell r="BT63">
            <v>1161.6269399999999</v>
          </cell>
          <cell r="BU63">
            <v>1324.3437000000001</v>
          </cell>
          <cell r="BV63">
            <v>1294.1760600000002</v>
          </cell>
          <cell r="BW63">
            <v>1169.57079746052</v>
          </cell>
          <cell r="BX63">
            <v>1169.57079746052</v>
          </cell>
          <cell r="BY63">
            <v>1169.57079746052</v>
          </cell>
          <cell r="BZ63">
            <v>1169.57079746052</v>
          </cell>
          <cell r="CA63">
            <v>1169.57079746052</v>
          </cell>
          <cell r="CB63">
            <v>1169.57079746052</v>
          </cell>
          <cell r="CC63">
            <v>1169.57079746052</v>
          </cell>
          <cell r="CD63">
            <v>1169.57079746052</v>
          </cell>
          <cell r="CE63">
            <v>1169.57079746052</v>
          </cell>
          <cell r="CF63">
            <v>14306.283877144677</v>
          </cell>
          <cell r="CG63">
            <v>6025</v>
          </cell>
          <cell r="CH63">
            <v>3780.1467000000002</v>
          </cell>
          <cell r="CI63">
            <v>3506.8600812427194</v>
          </cell>
          <cell r="CJ63">
            <v>3508.09773533528</v>
          </cell>
          <cell r="CK63">
            <v>3508.4050638584176</v>
          </cell>
          <cell r="CL63">
            <v>14303.509580436417</v>
          </cell>
          <cell r="CM63">
            <v>2.7742967082594987</v>
          </cell>
          <cell r="CN63">
            <v>10523.362880436416</v>
          </cell>
          <cell r="CO63">
            <v>7016.5027991936977</v>
          </cell>
          <cell r="CQ63">
            <v>1161.6269399999999</v>
          </cell>
          <cell r="CR63">
            <v>1324.3437000000001</v>
          </cell>
          <cell r="CS63">
            <v>1294.1760600000002</v>
          </cell>
          <cell r="CT63">
            <v>1363.3264799999999</v>
          </cell>
          <cell r="CU63">
            <v>1299.2080116600007</v>
          </cell>
          <cell r="CV63">
            <v>-1846.893926400001</v>
          </cell>
          <cell r="CW63">
            <v>1111.56816</v>
          </cell>
          <cell r="CX63">
            <v>1111.56816</v>
          </cell>
          <cell r="CY63">
            <v>1111.56816</v>
          </cell>
          <cell r="CZ63">
            <v>1111.56816</v>
          </cell>
          <cell r="DA63">
            <v>1111.56816</v>
          </cell>
          <cell r="DB63">
            <v>1111.56816</v>
          </cell>
          <cell r="DC63">
            <v>11265.196225260001</v>
          </cell>
          <cell r="DD63">
            <v>8815.8664241400002</v>
          </cell>
          <cell r="DE63">
            <v>3780.1467000000002</v>
          </cell>
          <cell r="DF63">
            <v>848.31854281999949</v>
          </cell>
          <cell r="DG63">
            <v>3340.8549878399981</v>
          </cell>
          <cell r="DH63">
            <v>3337.7872798549961</v>
          </cell>
          <cell r="DI63">
            <v>11307.107510514994</v>
          </cell>
          <cell r="DJ63">
            <v>-41.911285254993345</v>
          </cell>
          <cell r="DK63">
            <v>7526.9608105149937</v>
          </cell>
          <cell r="DL63">
            <v>6678.6422676949942</v>
          </cell>
          <cell r="DN63">
            <v>1161.6269399999999</v>
          </cell>
          <cell r="DO63">
            <v>1324.3437000000001</v>
          </cell>
          <cell r="DP63">
            <v>1294.1760600000002</v>
          </cell>
          <cell r="DQ63">
            <v>1361.8125799999998</v>
          </cell>
          <cell r="DR63">
            <v>1299.1863240400007</v>
          </cell>
          <cell r="DS63">
            <v>-1812.680361220001</v>
          </cell>
          <cell r="DT63">
            <v>4529.8066145000003</v>
          </cell>
          <cell r="DU63">
            <v>1301.5139129399995</v>
          </cell>
          <cell r="DV63">
            <v>-10459.785770259999</v>
          </cell>
          <cell r="DW63">
            <v>0</v>
          </cell>
          <cell r="DX63">
            <v>0</v>
          </cell>
          <cell r="DY63">
            <v>8568.4264362538124</v>
          </cell>
          <cell r="DZ63">
            <v>8568.4264362538124</v>
          </cell>
          <cell r="EB63">
            <v>3780.1467000000002</v>
          </cell>
          <cell r="EC63">
            <v>848.31854281999949</v>
          </cell>
          <cell r="ED63">
            <v>-4628.4652428199997</v>
          </cell>
          <cell r="EE63">
            <v>8568.4264362538124</v>
          </cell>
          <cell r="EF63">
            <v>8568.4264362538124</v>
          </cell>
          <cell r="EG63">
            <v>0</v>
          </cell>
          <cell r="EH63">
            <v>4788.2797362538122</v>
          </cell>
          <cell r="EI63">
            <v>3939.9611934338127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9596.0276300000005</v>
          </cell>
          <cell r="EW63">
            <v>9596.0276300000005</v>
          </cell>
          <cell r="EY63">
            <v>0</v>
          </cell>
          <cell r="EZ63">
            <v>0</v>
          </cell>
          <cell r="FA63">
            <v>0</v>
          </cell>
          <cell r="FB63">
            <v>9596.0276300000005</v>
          </cell>
          <cell r="FC63">
            <v>9596.0276300000005</v>
          </cell>
          <cell r="FD63">
            <v>0</v>
          </cell>
          <cell r="FE63">
            <v>9596.0276300000005</v>
          </cell>
          <cell r="FF63">
            <v>9596.0276300000005</v>
          </cell>
        </row>
        <row r="64">
          <cell r="A64">
            <v>57</v>
          </cell>
          <cell r="B64" t="str">
            <v xml:space="preserve"> Maintenance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3488.8676031499999</v>
          </cell>
          <cell r="I64">
            <v>-3488.8676031499999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3488.8676031499999</v>
          </cell>
          <cell r="S64">
            <v>0</v>
          </cell>
          <cell r="T64">
            <v>0</v>
          </cell>
          <cell r="U64">
            <v>3488.8676031499999</v>
          </cell>
          <cell r="V64">
            <v>-3488.8676031499999</v>
          </cell>
          <cell r="W64">
            <v>3488.8676031499999</v>
          </cell>
          <cell r="X64">
            <v>0</v>
          </cell>
          <cell r="Z64">
            <v>539.10665199999994</v>
          </cell>
          <cell r="AA64">
            <v>498.00106</v>
          </cell>
          <cell r="AB64">
            <v>540.89175399999999</v>
          </cell>
          <cell r="AC64">
            <v>477.72311999999999</v>
          </cell>
          <cell r="AD64">
            <v>536.59493599999996</v>
          </cell>
          <cell r="AE64">
            <v>519.42374600000005</v>
          </cell>
          <cell r="AF64">
            <v>518.05823799999996</v>
          </cell>
          <cell r="AG64">
            <v>539.41367200000002</v>
          </cell>
          <cell r="AH64">
            <v>465.04611799999998</v>
          </cell>
          <cell r="AI64">
            <v>537.10809800000004</v>
          </cell>
          <cell r="AJ64">
            <v>476.99650599999995</v>
          </cell>
          <cell r="AK64">
            <v>458.179104</v>
          </cell>
          <cell r="AL64">
            <v>6106.5430040000001</v>
          </cell>
          <cell r="AN64">
            <v>1577.9994659999998</v>
          </cell>
          <cell r="AO64">
            <v>1533.741802</v>
          </cell>
          <cell r="AP64">
            <v>1522.5180280000004</v>
          </cell>
          <cell r="AQ64">
            <v>1472.283707999999</v>
          </cell>
          <cell r="AR64">
            <v>6106.5430039999992</v>
          </cell>
          <cell r="AS64">
            <v>0</v>
          </cell>
          <cell r="AT64">
            <v>4528.5435379999999</v>
          </cell>
          <cell r="AU64">
            <v>2994.8017359999994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3418.38155048</v>
          </cell>
          <cell r="BC64">
            <v>-3418.38155048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6583.7696696500007</v>
          </cell>
          <cell r="BI64">
            <v>6583.7696696500007</v>
          </cell>
          <cell r="BK64">
            <v>0</v>
          </cell>
          <cell r="BL64">
            <v>3418.38155048</v>
          </cell>
          <cell r="BM64">
            <v>0</v>
          </cell>
          <cell r="BN64">
            <v>6583.7696696500007</v>
          </cell>
          <cell r="BO64">
            <v>10002.151220130001</v>
          </cell>
          <cell r="BP64">
            <v>-3418.3815504800004</v>
          </cell>
          <cell r="BQ64">
            <v>10002.151220130001</v>
          </cell>
          <cell r="BR64">
            <v>6583.7696696500007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4177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3527.1137991999999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3527.1137991999999</v>
          </cell>
          <cell r="DD64">
            <v>6295.8563082399996</v>
          </cell>
          <cell r="DE64">
            <v>0</v>
          </cell>
          <cell r="DF64">
            <v>3488.8676031499999</v>
          </cell>
          <cell r="DG64">
            <v>-10.253590533334318</v>
          </cell>
          <cell r="DH64">
            <v>-5.1211072541668727</v>
          </cell>
          <cell r="DI64">
            <v>3473.4929053624987</v>
          </cell>
          <cell r="DJ64">
            <v>53.620893837501171</v>
          </cell>
          <cell r="DK64">
            <v>3473.4929053624987</v>
          </cell>
          <cell r="DL64">
            <v>-15.374697787501191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3488.8676031499999</v>
          </cell>
          <cell r="DT64">
            <v>-3488.8676031499999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6785.3382043589154</v>
          </cell>
          <cell r="DZ64">
            <v>6785.3382043589154</v>
          </cell>
          <cell r="EB64">
            <v>0</v>
          </cell>
          <cell r="EC64">
            <v>3488.8676031499999</v>
          </cell>
          <cell r="ED64">
            <v>-3488.8676031499999</v>
          </cell>
          <cell r="EE64">
            <v>6785.3382043589154</v>
          </cell>
          <cell r="EF64">
            <v>6785.3382043589154</v>
          </cell>
          <cell r="EG64">
            <v>0</v>
          </cell>
          <cell r="EH64">
            <v>6785.3382043589154</v>
          </cell>
          <cell r="EI64">
            <v>3296.4706012089155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6913.6</v>
          </cell>
          <cell r="EW64">
            <v>6913.6</v>
          </cell>
          <cell r="EY64">
            <v>0</v>
          </cell>
          <cell r="EZ64">
            <v>0</v>
          </cell>
          <cell r="FA64">
            <v>0</v>
          </cell>
          <cell r="FB64">
            <v>6913.6</v>
          </cell>
          <cell r="FC64">
            <v>6913.6</v>
          </cell>
          <cell r="FD64">
            <v>0</v>
          </cell>
          <cell r="FE64">
            <v>6913.6</v>
          </cell>
          <cell r="FF64">
            <v>6913.6</v>
          </cell>
        </row>
        <row r="65">
          <cell r="A65">
            <v>58</v>
          </cell>
          <cell r="B65" t="str">
            <v xml:space="preserve"> Distribution Overheads</v>
          </cell>
          <cell r="C65">
            <v>0</v>
          </cell>
          <cell r="D65">
            <v>0</v>
          </cell>
          <cell r="E65">
            <v>0</v>
          </cell>
          <cell r="F65">
            <v>38.167749999999998</v>
          </cell>
          <cell r="G65">
            <v>11.201165959999997</v>
          </cell>
          <cell r="H65">
            <v>9.8199486100000044</v>
          </cell>
          <cell r="I65">
            <v>9.086358109999999</v>
          </cell>
          <cell r="J65">
            <v>9.0536270599999966</v>
          </cell>
          <cell r="K65">
            <v>-77.328849739999995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59.18886457</v>
          </cell>
          <cell r="S65">
            <v>0</v>
          </cell>
          <cell r="T65">
            <v>0</v>
          </cell>
          <cell r="U65">
            <v>59.18886457</v>
          </cell>
          <cell r="V65">
            <v>-59.18886457</v>
          </cell>
          <cell r="W65">
            <v>59.18886457</v>
          </cell>
          <cell r="X65">
            <v>0</v>
          </cell>
          <cell r="Z65">
            <v>9.3334080000000004</v>
          </cell>
          <cell r="AA65">
            <v>8.1652699999999996</v>
          </cell>
          <cell r="AB65">
            <v>9.3319460000000003</v>
          </cell>
          <cell r="AC65">
            <v>8.5541619999999998</v>
          </cell>
          <cell r="AD65">
            <v>9.3334080000000004</v>
          </cell>
          <cell r="AE65">
            <v>8.9445160000000001</v>
          </cell>
          <cell r="AF65">
            <v>8.9459780000000002</v>
          </cell>
          <cell r="AG65">
            <v>9.7237619999999989</v>
          </cell>
          <cell r="AH65">
            <v>8.1681939999999997</v>
          </cell>
          <cell r="AI65">
            <v>9.7252240000000008</v>
          </cell>
          <cell r="AJ65">
            <v>8.558548</v>
          </cell>
          <cell r="AK65">
            <v>8.1711179999999999</v>
          </cell>
          <cell r="AL65">
            <v>106.955534</v>
          </cell>
          <cell r="AN65">
            <v>26.830624</v>
          </cell>
          <cell r="AO65">
            <v>26.832085999999997</v>
          </cell>
          <cell r="AP65">
            <v>26.837933999999997</v>
          </cell>
          <cell r="AQ65">
            <v>26.454889999999992</v>
          </cell>
          <cell r="AR65">
            <v>106.95553399999999</v>
          </cell>
          <cell r="AS65">
            <v>0</v>
          </cell>
          <cell r="AT65">
            <v>80.124909999999986</v>
          </cell>
          <cell r="AU65">
            <v>53.292823999999989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62.208928080000007</v>
          </cell>
          <cell r="BC65">
            <v>-62.208928080000007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124.35893785</v>
          </cell>
          <cell r="BI65">
            <v>124.35893785</v>
          </cell>
          <cell r="BK65">
            <v>0</v>
          </cell>
          <cell r="BL65">
            <v>62.208928080000007</v>
          </cell>
          <cell r="BM65">
            <v>0</v>
          </cell>
          <cell r="BN65">
            <v>124.35893785</v>
          </cell>
          <cell r="BO65">
            <v>186.56786593000001</v>
          </cell>
          <cell r="BP65">
            <v>-62.208928080000007</v>
          </cell>
          <cell r="BQ65">
            <v>186.56786593000001</v>
          </cell>
          <cell r="BR65">
            <v>124.35893785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73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39.356999999999999</v>
          </cell>
          <cell r="CU65">
            <v>11.214998339999998</v>
          </cell>
          <cell r="CV65">
            <v>9.8176699199999984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60.389668259999993</v>
          </cell>
          <cell r="DD65">
            <v>112.91354370000002</v>
          </cell>
          <cell r="DE65">
            <v>0</v>
          </cell>
          <cell r="DF65">
            <v>59.18886457</v>
          </cell>
          <cell r="DG65">
            <v>-0.17395282666668521</v>
          </cell>
          <cell r="DH65">
            <v>-8.6879915833343091E-2</v>
          </cell>
          <cell r="DI65">
            <v>58.928031827499971</v>
          </cell>
          <cell r="DJ65">
            <v>1.461636432500022</v>
          </cell>
          <cell r="DK65">
            <v>58.928031827499971</v>
          </cell>
          <cell r="DL65">
            <v>-0.2608327425000283</v>
          </cell>
          <cell r="DN65">
            <v>0</v>
          </cell>
          <cell r="DO65">
            <v>0</v>
          </cell>
          <cell r="DP65">
            <v>0</v>
          </cell>
          <cell r="DQ65">
            <v>38.167749999999998</v>
          </cell>
          <cell r="DR65">
            <v>11.201165959999997</v>
          </cell>
          <cell r="DS65">
            <v>9.8199486100000044</v>
          </cell>
          <cell r="DT65">
            <v>9.086358109999999</v>
          </cell>
          <cell r="DU65">
            <v>9.0536270599999966</v>
          </cell>
          <cell r="DV65">
            <v>-77.328849739999995</v>
          </cell>
          <cell r="DW65">
            <v>0</v>
          </cell>
          <cell r="DX65">
            <v>0</v>
          </cell>
          <cell r="DY65">
            <v>109.12412679895328</v>
          </cell>
          <cell r="DZ65">
            <v>109.12412679895328</v>
          </cell>
          <cell r="EB65">
            <v>0</v>
          </cell>
          <cell r="EC65">
            <v>59.18886457</v>
          </cell>
          <cell r="ED65">
            <v>-59.18886457</v>
          </cell>
          <cell r="EE65">
            <v>109.12412679895328</v>
          </cell>
          <cell r="EF65">
            <v>109.12412679895328</v>
          </cell>
          <cell r="EG65">
            <v>0</v>
          </cell>
          <cell r="EH65">
            <v>109.12412679895328</v>
          </cell>
          <cell r="EI65">
            <v>49.935262228953285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111.75</v>
          </cell>
          <cell r="EW65">
            <v>111.75</v>
          </cell>
          <cell r="EY65">
            <v>0</v>
          </cell>
          <cell r="EZ65">
            <v>0</v>
          </cell>
          <cell r="FA65">
            <v>0</v>
          </cell>
          <cell r="FB65">
            <v>111.75</v>
          </cell>
          <cell r="FC65">
            <v>111.75</v>
          </cell>
          <cell r="FD65">
            <v>0</v>
          </cell>
          <cell r="FE65">
            <v>111.75</v>
          </cell>
          <cell r="FF65">
            <v>111.75</v>
          </cell>
        </row>
        <row r="66">
          <cell r="A66">
            <v>59</v>
          </cell>
          <cell r="B66" t="str">
            <v>Total Fixed Industrial</v>
          </cell>
          <cell r="C66">
            <v>1161.6269399999999</v>
          </cell>
          <cell r="D66">
            <v>1324.3437000000001</v>
          </cell>
          <cell r="E66">
            <v>1294.1760600000002</v>
          </cell>
          <cell r="F66">
            <v>1399.9803299999999</v>
          </cell>
          <cell r="G66">
            <v>1310.3874900000008</v>
          </cell>
          <cell r="H66">
            <v>1686.0071905399989</v>
          </cell>
          <cell r="I66">
            <v>1050.0253694600003</v>
          </cell>
          <cell r="J66">
            <v>1310.5675399999996</v>
          </cell>
          <cell r="K66">
            <v>-10537.11462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3780.1467000000002</v>
          </cell>
          <cell r="R66">
            <v>4396.3750105399995</v>
          </cell>
          <cell r="S66">
            <v>0</v>
          </cell>
          <cell r="T66">
            <v>0</v>
          </cell>
          <cell r="U66">
            <v>8176.5217105399997</v>
          </cell>
          <cell r="V66">
            <v>-8176.5217105399997</v>
          </cell>
          <cell r="W66">
            <v>4396.3750105399995</v>
          </cell>
          <cell r="X66">
            <v>0</v>
          </cell>
          <cell r="Z66">
            <v>1370.6893279999999</v>
          </cell>
          <cell r="AA66">
            <v>1244.6166819999999</v>
          </cell>
          <cell r="AB66">
            <v>1376.047558</v>
          </cell>
          <cell r="AC66">
            <v>1249.3345559999998</v>
          </cell>
          <cell r="AD66">
            <v>1265.4618779999998</v>
          </cell>
          <cell r="AE66">
            <v>1267.43704</v>
          </cell>
          <cell r="AF66">
            <v>1225.2100939999998</v>
          </cell>
          <cell r="AG66">
            <v>1276.432726</v>
          </cell>
          <cell r="AH66">
            <v>1158.0955220000001</v>
          </cell>
          <cell r="AI66">
            <v>1262.5700420000001</v>
          </cell>
          <cell r="AJ66">
            <v>1155.422986</v>
          </cell>
          <cell r="AK66">
            <v>1170.56492</v>
          </cell>
          <cell r="AL66">
            <v>15021.883332000001</v>
          </cell>
          <cell r="AN66">
            <v>3991.353568</v>
          </cell>
          <cell r="AO66">
            <v>3782.2334740000006</v>
          </cell>
          <cell r="AP66">
            <v>3659.7383420000006</v>
          </cell>
          <cell r="AQ66">
            <v>3588.5579479999997</v>
          </cell>
          <cell r="AR66">
            <v>15021.883332000001</v>
          </cell>
          <cell r="AS66">
            <v>0</v>
          </cell>
          <cell r="AT66">
            <v>11030.529764000001</v>
          </cell>
          <cell r="AU66">
            <v>7248.2962900000002</v>
          </cell>
          <cell r="AW66">
            <v>1182.1914300000001</v>
          </cell>
          <cell r="AX66">
            <v>1229.5141299999998</v>
          </cell>
          <cell r="AY66">
            <v>1144.9594400000001</v>
          </cell>
          <cell r="AZ66">
            <v>1134.7146899999998</v>
          </cell>
          <cell r="BA66">
            <v>1164.7635900000005</v>
          </cell>
          <cell r="BB66">
            <v>1459.0188308799998</v>
          </cell>
          <cell r="BC66">
            <v>1241.3808134000005</v>
          </cell>
          <cell r="BD66">
            <v>1162.8814473000002</v>
          </cell>
          <cell r="BE66">
            <v>1174.6205982800002</v>
          </cell>
          <cell r="BF66">
            <v>1177.3629364799999</v>
          </cell>
          <cell r="BG66">
            <v>1116.3858521799993</v>
          </cell>
          <cell r="BH66">
            <v>1373.2225252300013</v>
          </cell>
          <cell r="BI66">
            <v>14561.016283750001</v>
          </cell>
          <cell r="BK66">
            <v>3556.665</v>
          </cell>
          <cell r="BL66">
            <v>3758.49711088</v>
          </cell>
          <cell r="BM66">
            <v>7059.473337540001</v>
          </cell>
          <cell r="BN66">
            <v>3666.9713138900006</v>
          </cell>
          <cell r="BO66">
            <v>18041.606762309999</v>
          </cell>
          <cell r="BP66">
            <v>-3480.5904785600005</v>
          </cell>
          <cell r="BQ66">
            <v>14484.941762310002</v>
          </cell>
          <cell r="BR66">
            <v>10726.444651430002</v>
          </cell>
          <cell r="BT66">
            <v>1161.6269399999999</v>
          </cell>
          <cell r="BU66">
            <v>1324.3437000000001</v>
          </cell>
          <cell r="BV66">
            <v>1294.1760600000002</v>
          </cell>
          <cell r="BW66">
            <v>1169.57079746052</v>
          </cell>
          <cell r="BX66">
            <v>1169.57079746052</v>
          </cell>
          <cell r="BY66">
            <v>1169.57079746052</v>
          </cell>
          <cell r="BZ66">
            <v>1169.57079746052</v>
          </cell>
          <cell r="CA66">
            <v>1169.57079746052</v>
          </cell>
          <cell r="CB66">
            <v>1169.57079746052</v>
          </cell>
          <cell r="CC66">
            <v>1169.57079746052</v>
          </cell>
          <cell r="CD66">
            <v>1169.57079746052</v>
          </cell>
          <cell r="CE66">
            <v>1169.57079746052</v>
          </cell>
          <cell r="CF66">
            <v>14306.283877144677</v>
          </cell>
          <cell r="CG66">
            <v>9875</v>
          </cell>
          <cell r="CH66">
            <v>3780.1467000000002</v>
          </cell>
          <cell r="CI66">
            <v>3506.8600812427194</v>
          </cell>
          <cell r="CJ66">
            <v>3508.09773533528</v>
          </cell>
          <cell r="CK66">
            <v>3508.4050638584176</v>
          </cell>
          <cell r="CL66">
            <v>14303.509580436417</v>
          </cell>
          <cell r="CM66">
            <v>2.7742967082594987</v>
          </cell>
          <cell r="CN66">
            <v>10523.362880436416</v>
          </cell>
          <cell r="CO66">
            <v>7016.5027991936977</v>
          </cell>
          <cell r="CQ66">
            <v>1161.6269399999999</v>
          </cell>
          <cell r="CR66">
            <v>1324.3437000000001</v>
          </cell>
          <cell r="CS66">
            <v>1294.1760600000002</v>
          </cell>
          <cell r="CT66">
            <v>1402.6834799999999</v>
          </cell>
          <cell r="CU66">
            <v>1310.4230100000007</v>
          </cell>
          <cell r="CV66">
            <v>1690.037542719999</v>
          </cell>
          <cell r="CW66">
            <v>1111.56816</v>
          </cell>
          <cell r="CX66">
            <v>1111.56816</v>
          </cell>
          <cell r="CY66">
            <v>1111.56816</v>
          </cell>
          <cell r="CZ66">
            <v>1111.56816</v>
          </cell>
          <cell r="DA66">
            <v>1111.56816</v>
          </cell>
          <cell r="DB66">
            <v>1111.56816</v>
          </cell>
          <cell r="DC66">
            <v>14852.699692720002</v>
          </cell>
          <cell r="DD66">
            <v>14611.957427360001</v>
          </cell>
          <cell r="DE66">
            <v>3780.1467000000002</v>
          </cell>
          <cell r="DF66">
            <v>4396.3750105399995</v>
          </cell>
          <cell r="DG66">
            <v>3330.4274444799971</v>
          </cell>
          <cell r="DH66">
            <v>3332.5792926849958</v>
          </cell>
          <cell r="DI66">
            <v>14839.528447704992</v>
          </cell>
          <cell r="DJ66">
            <v>13.171245015007848</v>
          </cell>
          <cell r="DK66">
            <v>11059.381747704992</v>
          </cell>
          <cell r="DL66">
            <v>6663.0067371649939</v>
          </cell>
          <cell r="DN66">
            <v>1161.6269399999999</v>
          </cell>
          <cell r="DO66">
            <v>1324.3437000000001</v>
          </cell>
          <cell r="DP66">
            <v>1294.1760600000002</v>
          </cell>
          <cell r="DQ66">
            <v>1399.9803299999999</v>
          </cell>
          <cell r="DR66">
            <v>1310.3874900000008</v>
          </cell>
          <cell r="DS66">
            <v>1686.0071905399989</v>
          </cell>
          <cell r="DT66">
            <v>1050.0253694600003</v>
          </cell>
          <cell r="DU66">
            <v>1310.5675399999996</v>
          </cell>
          <cell r="DV66">
            <v>-10537.11462</v>
          </cell>
          <cell r="DW66">
            <v>0</v>
          </cell>
          <cell r="DX66">
            <v>0</v>
          </cell>
          <cell r="DY66">
            <v>15462.888767411681</v>
          </cell>
          <cell r="DZ66">
            <v>15462.888767411681</v>
          </cell>
          <cell r="EB66">
            <v>3780.1467000000002</v>
          </cell>
          <cell r="EC66">
            <v>4396.3750105399995</v>
          </cell>
          <cell r="ED66">
            <v>-8176.5217105399997</v>
          </cell>
          <cell r="EE66">
            <v>15462.888767411681</v>
          </cell>
          <cell r="EF66">
            <v>15462.888767411681</v>
          </cell>
          <cell r="EG66">
            <v>0</v>
          </cell>
          <cell r="EH66">
            <v>11682.74206741168</v>
          </cell>
          <cell r="EI66">
            <v>7286.3670568716816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16621.377630000003</v>
          </cell>
          <cell r="EW66">
            <v>16621.377630000003</v>
          </cell>
          <cell r="EY66">
            <v>0</v>
          </cell>
          <cell r="EZ66">
            <v>0</v>
          </cell>
          <cell r="FA66">
            <v>0</v>
          </cell>
          <cell r="FB66">
            <v>16621.377630000003</v>
          </cell>
          <cell r="FC66">
            <v>16621.377630000003</v>
          </cell>
          <cell r="FD66">
            <v>0</v>
          </cell>
          <cell r="FE66">
            <v>16621.377630000003</v>
          </cell>
          <cell r="FF66">
            <v>16621.377630000003</v>
          </cell>
        </row>
        <row r="67">
          <cell r="A67">
            <v>60</v>
          </cell>
        </row>
        <row r="68">
          <cell r="A68">
            <v>61</v>
          </cell>
          <cell r="B68" t="str">
            <v xml:space="preserve"> R&amp;D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</row>
        <row r="69">
          <cell r="A69">
            <v>62</v>
          </cell>
          <cell r="B69" t="str">
            <v xml:space="preserve"> Human Resources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7518.8620624999976</v>
          </cell>
          <cell r="DZ69">
            <v>7518.8620624999976</v>
          </cell>
          <cell r="EB69">
            <v>0</v>
          </cell>
          <cell r="EC69">
            <v>0</v>
          </cell>
          <cell r="ED69">
            <v>0</v>
          </cell>
          <cell r="EE69">
            <v>7518.8620624999976</v>
          </cell>
          <cell r="EF69">
            <v>7518.8620624999976</v>
          </cell>
          <cell r="EG69">
            <v>0</v>
          </cell>
          <cell r="EH69">
            <v>7518.8620624999976</v>
          </cell>
          <cell r="EI69">
            <v>7518.8620624999976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7213.09</v>
          </cell>
          <cell r="EW69">
            <v>7213.09</v>
          </cell>
          <cell r="EY69">
            <v>0</v>
          </cell>
          <cell r="EZ69">
            <v>0</v>
          </cell>
          <cell r="FA69">
            <v>0</v>
          </cell>
          <cell r="FB69">
            <v>7213.09</v>
          </cell>
          <cell r="FC69">
            <v>7213.09</v>
          </cell>
          <cell r="FD69">
            <v>0</v>
          </cell>
          <cell r="FE69">
            <v>7213.09</v>
          </cell>
          <cell r="FF69">
            <v>7213.09</v>
          </cell>
        </row>
        <row r="70">
          <cell r="A70">
            <v>63</v>
          </cell>
          <cell r="B70" t="str">
            <v xml:space="preserve"> General Admin</v>
          </cell>
          <cell r="C70">
            <v>1331.7482559299999</v>
          </cell>
          <cell r="D70">
            <v>1570.0520140700003</v>
          </cell>
          <cell r="E70">
            <v>2033.7538589999999</v>
          </cell>
          <cell r="F70">
            <v>534.80810554999971</v>
          </cell>
          <cell r="G70">
            <v>1077.0154352899999</v>
          </cell>
          <cell r="H70">
            <v>1769.94665016</v>
          </cell>
          <cell r="I70">
            <v>1428.8051410800017</v>
          </cell>
          <cell r="J70">
            <v>1994.8401647400005</v>
          </cell>
          <cell r="K70">
            <v>-11740.969625820002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4935.5541290000001</v>
          </cell>
          <cell r="R70">
            <v>3381.7701909999996</v>
          </cell>
          <cell r="S70">
            <v>0</v>
          </cell>
          <cell r="T70">
            <v>0</v>
          </cell>
          <cell r="U70">
            <v>8317.3243199999997</v>
          </cell>
          <cell r="V70">
            <v>-8317.3243199999997</v>
          </cell>
          <cell r="W70">
            <v>3381.7701909999996</v>
          </cell>
          <cell r="X70">
            <v>0</v>
          </cell>
          <cell r="Z70">
            <v>1618.9213333333332</v>
          </cell>
          <cell r="AA70">
            <v>1618.9213333333332</v>
          </cell>
          <cell r="AB70">
            <v>1618.9213333333332</v>
          </cell>
          <cell r="AC70">
            <v>1618.9213333333332</v>
          </cell>
          <cell r="AD70">
            <v>1618.9213333333332</v>
          </cell>
          <cell r="AE70">
            <v>1618.9213333333332</v>
          </cell>
          <cell r="AF70">
            <v>1618.9213333333332</v>
          </cell>
          <cell r="AG70">
            <v>1618.9213333333332</v>
          </cell>
          <cell r="AH70">
            <v>1618.9213333333332</v>
          </cell>
          <cell r="AI70">
            <v>1618.9213333333332</v>
          </cell>
          <cell r="AJ70">
            <v>1618.9213333333332</v>
          </cell>
          <cell r="AK70">
            <v>1618.9213333333332</v>
          </cell>
          <cell r="AL70">
            <v>19427.056</v>
          </cell>
          <cell r="AN70">
            <v>4856.7640000000001</v>
          </cell>
          <cell r="AO70">
            <v>4856.7639999999983</v>
          </cell>
          <cell r="AP70">
            <v>4856.764000000001</v>
          </cell>
          <cell r="AQ70">
            <v>4856.764000000001</v>
          </cell>
          <cell r="AR70">
            <v>19427.056</v>
          </cell>
          <cell r="AS70">
            <v>0</v>
          </cell>
          <cell r="AT70">
            <v>14570.291999999999</v>
          </cell>
          <cell r="AU70">
            <v>9713.5280000000021</v>
          </cell>
          <cell r="AW70">
            <v>1300.5559840000001</v>
          </cell>
          <cell r="AX70">
            <v>1943.1226559999996</v>
          </cell>
          <cell r="AY70">
            <v>1362.5654600000003</v>
          </cell>
          <cell r="AZ70">
            <v>1426.7743499999997</v>
          </cell>
          <cell r="BA70">
            <v>1706.6541100000004</v>
          </cell>
          <cell r="BB70">
            <v>841.47560000000067</v>
          </cell>
          <cell r="BC70">
            <v>1605.8798999999999</v>
          </cell>
          <cell r="BD70">
            <v>1336.8693600000006</v>
          </cell>
          <cell r="BE70">
            <v>1098.100097999999</v>
          </cell>
          <cell r="BF70">
            <v>778.01040540000031</v>
          </cell>
          <cell r="BG70">
            <v>1765.0428365999996</v>
          </cell>
          <cell r="BH70">
            <v>154.92501830000037</v>
          </cell>
          <cell r="BI70">
            <v>15319.9757783</v>
          </cell>
          <cell r="BK70">
            <v>4606.2440999999999</v>
          </cell>
          <cell r="BL70">
            <v>3974.9040600000008</v>
          </cell>
          <cell r="BM70">
            <v>4040.8493579999995</v>
          </cell>
          <cell r="BN70">
            <v>2697.9782603000003</v>
          </cell>
          <cell r="BO70">
            <v>15319.9757783</v>
          </cell>
          <cell r="BP70">
            <v>0</v>
          </cell>
          <cell r="BQ70">
            <v>10713.731678300001</v>
          </cell>
          <cell r="BR70">
            <v>6738.8276182999998</v>
          </cell>
          <cell r="BT70">
            <v>1331.7482559299999</v>
          </cell>
          <cell r="BU70">
            <v>1570.0520140700003</v>
          </cell>
          <cell r="BV70">
            <v>2033.7538589999999</v>
          </cell>
          <cell r="BW70">
            <v>1589.6200892104</v>
          </cell>
          <cell r="BX70">
            <v>1589.6200892104</v>
          </cell>
          <cell r="BY70">
            <v>1589.6200892104</v>
          </cell>
          <cell r="BZ70">
            <v>1589.6200892104</v>
          </cell>
          <cell r="CA70">
            <v>1589.6200892104</v>
          </cell>
          <cell r="CB70">
            <v>1589.6200892104</v>
          </cell>
          <cell r="CC70">
            <v>1589.6200892104</v>
          </cell>
          <cell r="CD70">
            <v>1589.6200892104</v>
          </cell>
          <cell r="CE70">
            <v>1589.6200892104</v>
          </cell>
          <cell r="CF70">
            <v>19242.134931893601</v>
          </cell>
          <cell r="CG70">
            <v>13288</v>
          </cell>
          <cell r="CH70">
            <v>4935.5541290000001</v>
          </cell>
          <cell r="CI70">
            <v>4771.9103699877342</v>
          </cell>
          <cell r="CJ70">
            <v>4769.8805981278183</v>
          </cell>
          <cell r="CK70">
            <v>4769.3704328795047</v>
          </cell>
          <cell r="CL70">
            <v>19246.715529995057</v>
          </cell>
          <cell r="CM70">
            <v>-4.5805981014564168</v>
          </cell>
          <cell r="CN70">
            <v>14311.161400995057</v>
          </cell>
          <cell r="CO70">
            <v>9539.251031007323</v>
          </cell>
          <cell r="CQ70">
            <v>1331.7482559299999</v>
          </cell>
          <cell r="CR70">
            <v>1570.0520140700003</v>
          </cell>
          <cell r="CS70">
            <v>2033.7538589999999</v>
          </cell>
          <cell r="CT70">
            <v>498.04709219999961</v>
          </cell>
          <cell r="CU70">
            <v>1074.3601059100004</v>
          </cell>
          <cell r="CV70">
            <v>1774.7705606400004</v>
          </cell>
          <cell r="CW70">
            <v>1778.55972</v>
          </cell>
          <cell r="CX70">
            <v>1778.55972</v>
          </cell>
          <cell r="CY70">
            <v>1778.55972</v>
          </cell>
          <cell r="CZ70">
            <v>1778.55972</v>
          </cell>
          <cell r="DA70">
            <v>1778.55972</v>
          </cell>
          <cell r="DB70">
            <v>1778.55972</v>
          </cell>
          <cell r="DC70">
            <v>18954.09020775</v>
          </cell>
          <cell r="DD70">
            <v>20934.54596775</v>
          </cell>
          <cell r="DE70">
            <v>4935.5541290000001</v>
          </cell>
          <cell r="DF70">
            <v>3381.7701909999996</v>
          </cell>
          <cell r="DG70">
            <v>5342.8412016666643</v>
          </cell>
          <cell r="DH70">
            <v>5339.2737408333251</v>
          </cell>
          <cell r="DI70">
            <v>18999.439262499989</v>
          </cell>
          <cell r="DJ70">
            <v>-45.349054749989591</v>
          </cell>
          <cell r="DK70">
            <v>14063.885133499989</v>
          </cell>
          <cell r="DL70">
            <v>10682.114942499989</v>
          </cell>
          <cell r="DN70">
            <v>1331.7482559299999</v>
          </cell>
          <cell r="DO70">
            <v>1570.0520140700003</v>
          </cell>
          <cell r="DP70">
            <v>2033.7538589999999</v>
          </cell>
          <cell r="DQ70">
            <v>534.80810554999971</v>
          </cell>
          <cell r="DR70">
            <v>1077.0154352899999</v>
          </cell>
          <cell r="DS70">
            <v>1769.94665016</v>
          </cell>
          <cell r="DT70">
            <v>1428.8051410800017</v>
          </cell>
          <cell r="DU70">
            <v>1994.8401647400005</v>
          </cell>
          <cell r="DV70">
            <v>-11740.969625820002</v>
          </cell>
          <cell r="DW70">
            <v>0</v>
          </cell>
          <cell r="DX70">
            <v>0</v>
          </cell>
          <cell r="DY70">
            <v>2407.5625324999992</v>
          </cell>
          <cell r="DZ70">
            <v>2407.5625324999992</v>
          </cell>
          <cell r="EB70">
            <v>4935.5541290000001</v>
          </cell>
          <cell r="EC70">
            <v>3381.7701909999996</v>
          </cell>
          <cell r="ED70">
            <v>-8317.3243199999997</v>
          </cell>
          <cell r="EE70">
            <v>2407.5625324999992</v>
          </cell>
          <cell r="EF70">
            <v>2407.5625324999992</v>
          </cell>
          <cell r="EG70">
            <v>0</v>
          </cell>
          <cell r="EH70">
            <v>-2527.9915965000009</v>
          </cell>
          <cell r="EI70">
            <v>-5909.7617875000005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2601.54</v>
          </cell>
          <cell r="EW70">
            <v>2601.54</v>
          </cell>
          <cell r="EY70">
            <v>0</v>
          </cell>
          <cell r="EZ70">
            <v>0</v>
          </cell>
          <cell r="FA70">
            <v>0</v>
          </cell>
          <cell r="FB70">
            <v>2601.54</v>
          </cell>
          <cell r="FC70">
            <v>2601.54</v>
          </cell>
          <cell r="FD70">
            <v>0</v>
          </cell>
          <cell r="FE70">
            <v>2601.54</v>
          </cell>
          <cell r="FF70">
            <v>2601.54</v>
          </cell>
        </row>
        <row r="71">
          <cell r="A71">
            <v>64</v>
          </cell>
          <cell r="B71" t="str">
            <v xml:space="preserve"> Legal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</row>
        <row r="72">
          <cell r="A72">
            <v>65</v>
          </cell>
          <cell r="B72" t="str">
            <v xml:space="preserve"> Finance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6250.1972149999974</v>
          </cell>
          <cell r="DZ72">
            <v>6250.1972149999974</v>
          </cell>
          <cell r="EB72">
            <v>0</v>
          </cell>
          <cell r="EC72">
            <v>0</v>
          </cell>
          <cell r="ED72">
            <v>0</v>
          </cell>
          <cell r="EE72">
            <v>6250.1972149999974</v>
          </cell>
          <cell r="EF72">
            <v>6250.1972149999974</v>
          </cell>
          <cell r="EG72">
            <v>0</v>
          </cell>
          <cell r="EH72">
            <v>6250.1972149999974</v>
          </cell>
          <cell r="EI72">
            <v>6250.1972149999974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6497.89</v>
          </cell>
          <cell r="EW72">
            <v>6497.89</v>
          </cell>
          <cell r="EY72">
            <v>0</v>
          </cell>
          <cell r="EZ72">
            <v>0</v>
          </cell>
          <cell r="FA72">
            <v>0</v>
          </cell>
          <cell r="FB72">
            <v>6497.89</v>
          </cell>
          <cell r="FC72">
            <v>6497.89</v>
          </cell>
          <cell r="FD72">
            <v>0</v>
          </cell>
          <cell r="FE72">
            <v>6497.89</v>
          </cell>
          <cell r="FF72">
            <v>6497.89</v>
          </cell>
        </row>
        <row r="73">
          <cell r="A73">
            <v>66</v>
          </cell>
          <cell r="B73" t="str">
            <v xml:space="preserve"> Information Technology</v>
          </cell>
          <cell r="C73">
            <v>0</v>
          </cell>
          <cell r="D73">
            <v>0</v>
          </cell>
          <cell r="E73">
            <v>0</v>
          </cell>
          <cell r="F73">
            <v>1412.2067500000001</v>
          </cell>
          <cell r="G73">
            <v>344.30212999999981</v>
          </cell>
          <cell r="H73">
            <v>241.55041000000028</v>
          </cell>
          <cell r="I73">
            <v>434.97902999999997</v>
          </cell>
          <cell r="J73">
            <v>305.78431999999975</v>
          </cell>
          <cell r="K73">
            <v>-2738.8226399999999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1998.0592900000001</v>
          </cell>
          <cell r="S73">
            <v>0</v>
          </cell>
          <cell r="T73">
            <v>0</v>
          </cell>
          <cell r="U73">
            <v>1998.0592900000001</v>
          </cell>
          <cell r="V73">
            <v>-1998.0592900000001</v>
          </cell>
          <cell r="W73">
            <v>1998.0592900000001</v>
          </cell>
          <cell r="X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1456.2089999999998</v>
          </cell>
          <cell r="CU73">
            <v>344.19826999999998</v>
          </cell>
          <cell r="CV73">
            <v>240.28720000000001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2040.6944699999997</v>
          </cell>
          <cell r="DD73">
            <v>60.238709999999855</v>
          </cell>
          <cell r="DE73">
            <v>0</v>
          </cell>
          <cell r="DF73">
            <v>1998.0592900000001</v>
          </cell>
          <cell r="DG73">
            <v>-5.8721866666671758</v>
          </cell>
          <cell r="DH73">
            <v>-2.9328358333336837</v>
          </cell>
          <cell r="DI73">
            <v>1989.2542674999993</v>
          </cell>
          <cell r="DJ73">
            <v>51.440202500000396</v>
          </cell>
          <cell r="DK73">
            <v>1989.2542674999993</v>
          </cell>
          <cell r="DL73">
            <v>-8.8050225000008595</v>
          </cell>
          <cell r="DN73">
            <v>0</v>
          </cell>
          <cell r="DO73">
            <v>0</v>
          </cell>
          <cell r="DP73">
            <v>0</v>
          </cell>
          <cell r="DQ73">
            <v>1412.2067500000001</v>
          </cell>
          <cell r="DR73">
            <v>344.30212999999981</v>
          </cell>
          <cell r="DS73">
            <v>241.55041000000028</v>
          </cell>
          <cell r="DT73">
            <v>434.97902999999997</v>
          </cell>
          <cell r="DU73">
            <v>305.78431999999975</v>
          </cell>
          <cell r="DV73">
            <v>-2738.8226399999999</v>
          </cell>
          <cell r="DW73">
            <v>0</v>
          </cell>
          <cell r="DX73">
            <v>0</v>
          </cell>
          <cell r="DY73">
            <v>4262.469619999998</v>
          </cell>
          <cell r="DZ73">
            <v>4262.469619999998</v>
          </cell>
          <cell r="EB73">
            <v>0</v>
          </cell>
          <cell r="EC73">
            <v>1998.0592900000001</v>
          </cell>
          <cell r="ED73">
            <v>-1998.0592900000001</v>
          </cell>
          <cell r="EE73">
            <v>4262.469619999998</v>
          </cell>
          <cell r="EF73">
            <v>4262.469619999998</v>
          </cell>
          <cell r="EG73">
            <v>0</v>
          </cell>
          <cell r="EH73">
            <v>4262.469619999998</v>
          </cell>
          <cell r="EI73">
            <v>2264.4103299999979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4762.04</v>
          </cell>
          <cell r="EW73">
            <v>4762.04</v>
          </cell>
          <cell r="EY73">
            <v>0</v>
          </cell>
          <cell r="EZ73">
            <v>0</v>
          </cell>
          <cell r="FA73">
            <v>0</v>
          </cell>
          <cell r="FB73">
            <v>4762.04</v>
          </cell>
          <cell r="FC73">
            <v>4762.04</v>
          </cell>
          <cell r="FD73">
            <v>0</v>
          </cell>
          <cell r="FE73">
            <v>4762.04</v>
          </cell>
          <cell r="FF73">
            <v>4762.04</v>
          </cell>
        </row>
        <row r="74">
          <cell r="A74">
            <v>67</v>
          </cell>
          <cell r="B74" t="str">
            <v xml:space="preserve"> Public Affairs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</row>
        <row r="75">
          <cell r="A75">
            <v>68</v>
          </cell>
          <cell r="B75" t="str">
            <v xml:space="preserve"> Capital Tax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</row>
        <row r="76">
          <cell r="A76">
            <v>69</v>
          </cell>
          <cell r="B76" t="str">
            <v xml:space="preserve"> National Allocations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</row>
        <row r="77">
          <cell r="A77">
            <v>70</v>
          </cell>
          <cell r="B77" t="str">
            <v>Total Fixed Administration</v>
          </cell>
          <cell r="C77">
            <v>1331.7482559299999</v>
          </cell>
          <cell r="D77">
            <v>1570.0520140700003</v>
          </cell>
          <cell r="E77">
            <v>2033.7538589999999</v>
          </cell>
          <cell r="F77">
            <v>1947.0148555499998</v>
          </cell>
          <cell r="G77">
            <v>1421.3175652899997</v>
          </cell>
          <cell r="H77">
            <v>2011.4970601600003</v>
          </cell>
          <cell r="I77">
            <v>1863.7841710800017</v>
          </cell>
          <cell r="J77">
            <v>2300.6244847400003</v>
          </cell>
          <cell r="K77">
            <v>-14479.792265820002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4935.5541290000001</v>
          </cell>
          <cell r="R77">
            <v>5379.8294809999998</v>
          </cell>
          <cell r="S77">
            <v>0</v>
          </cell>
          <cell r="T77">
            <v>0</v>
          </cell>
          <cell r="U77">
            <v>10315.383610000001</v>
          </cell>
          <cell r="V77">
            <v>-10315.383610000001</v>
          </cell>
          <cell r="W77">
            <v>5379.8294809999998</v>
          </cell>
          <cell r="X77">
            <v>0</v>
          </cell>
          <cell r="Z77">
            <v>1618.9213333333332</v>
          </cell>
          <cell r="AA77">
            <v>1618.9213333333332</v>
          </cell>
          <cell r="AB77">
            <v>1618.9213333333332</v>
          </cell>
          <cell r="AC77">
            <v>1618.9213333333332</v>
          </cell>
          <cell r="AD77">
            <v>1618.9213333333332</v>
          </cell>
          <cell r="AE77">
            <v>1618.9213333333332</v>
          </cell>
          <cell r="AF77">
            <v>1618.9213333333332</v>
          </cell>
          <cell r="AG77">
            <v>1618.9213333333332</v>
          </cell>
          <cell r="AH77">
            <v>1618.9213333333332</v>
          </cell>
          <cell r="AI77">
            <v>1618.9213333333332</v>
          </cell>
          <cell r="AJ77">
            <v>1618.9213333333332</v>
          </cell>
          <cell r="AK77">
            <v>1618.9213333333332</v>
          </cell>
          <cell r="AL77">
            <v>19427.056</v>
          </cell>
          <cell r="AN77">
            <v>4856.7640000000001</v>
          </cell>
          <cell r="AO77">
            <v>4856.7639999999983</v>
          </cell>
          <cell r="AP77">
            <v>4856.764000000001</v>
          </cell>
          <cell r="AQ77">
            <v>4856.764000000001</v>
          </cell>
          <cell r="AR77">
            <v>19427.056</v>
          </cell>
          <cell r="AS77">
            <v>0</v>
          </cell>
          <cell r="AT77">
            <v>14570.291999999999</v>
          </cell>
          <cell r="AU77">
            <v>9713.5280000000021</v>
          </cell>
          <cell r="AW77">
            <v>1300.5559840000001</v>
          </cell>
          <cell r="AX77">
            <v>1943.1226559999996</v>
          </cell>
          <cell r="AY77">
            <v>1362.5654600000003</v>
          </cell>
          <cell r="AZ77">
            <v>1426.7743499999997</v>
          </cell>
          <cell r="BA77">
            <v>1706.6541100000004</v>
          </cell>
          <cell r="BB77">
            <v>841.47560000000067</v>
          </cell>
          <cell r="BC77">
            <v>1605.8798999999999</v>
          </cell>
          <cell r="BD77">
            <v>1336.8693600000006</v>
          </cell>
          <cell r="BE77">
            <v>1098.100097999999</v>
          </cell>
          <cell r="BF77">
            <v>778.01040540000031</v>
          </cell>
          <cell r="BG77">
            <v>1765.0428365999996</v>
          </cell>
          <cell r="BH77">
            <v>154.92501830000037</v>
          </cell>
          <cell r="BI77">
            <v>15319.9757783</v>
          </cell>
          <cell r="BK77">
            <v>4606.2440999999999</v>
          </cell>
          <cell r="BL77">
            <v>3974.9040600000008</v>
          </cell>
          <cell r="BM77">
            <v>4040.8493579999995</v>
          </cell>
          <cell r="BN77">
            <v>2697.9782603000003</v>
          </cell>
          <cell r="BO77">
            <v>15319.9757783</v>
          </cell>
          <cell r="BP77">
            <v>0</v>
          </cell>
          <cell r="BQ77">
            <v>10713.731678300001</v>
          </cell>
          <cell r="BR77">
            <v>6738.8276182999998</v>
          </cell>
          <cell r="BT77">
            <v>1331.7482559299999</v>
          </cell>
          <cell r="BU77">
            <v>1570.0520140700003</v>
          </cell>
          <cell r="BV77">
            <v>2033.7538589999999</v>
          </cell>
          <cell r="BW77">
            <v>1589.6200892104</v>
          </cell>
          <cell r="BX77">
            <v>1589.6200892104</v>
          </cell>
          <cell r="BY77">
            <v>1589.6200892104</v>
          </cell>
          <cell r="BZ77">
            <v>1589.6200892104</v>
          </cell>
          <cell r="CA77">
            <v>1589.6200892104</v>
          </cell>
          <cell r="CB77">
            <v>1589.6200892104</v>
          </cell>
          <cell r="CC77">
            <v>1589.6200892104</v>
          </cell>
          <cell r="CD77">
            <v>1589.6200892104</v>
          </cell>
          <cell r="CE77">
            <v>1589.6200892104</v>
          </cell>
          <cell r="CF77">
            <v>19242.134931893601</v>
          </cell>
          <cell r="CG77">
            <v>13288</v>
          </cell>
          <cell r="CH77">
            <v>4935.5541290000001</v>
          </cell>
          <cell r="CI77">
            <v>4771.9103699877342</v>
          </cell>
          <cell r="CJ77">
            <v>4769.8805981278183</v>
          </cell>
          <cell r="CK77">
            <v>4769.3704328795047</v>
          </cell>
          <cell r="CL77">
            <v>19246.715529995057</v>
          </cell>
          <cell r="CM77">
            <v>-4.5805981014564168</v>
          </cell>
          <cell r="CN77">
            <v>14311.161400995057</v>
          </cell>
          <cell r="CO77">
            <v>9539.251031007323</v>
          </cell>
          <cell r="CQ77">
            <v>1331.7482559299999</v>
          </cell>
          <cell r="CR77">
            <v>1570.0520140700003</v>
          </cell>
          <cell r="CS77">
            <v>2033.7538589999999</v>
          </cell>
          <cell r="CT77">
            <v>1954.2560921999993</v>
          </cell>
          <cell r="CU77">
            <v>1418.5583759100004</v>
          </cell>
          <cell r="CV77">
            <v>2015.0577606400004</v>
          </cell>
          <cell r="CW77">
            <v>1778.55972</v>
          </cell>
          <cell r="CX77">
            <v>1778.55972</v>
          </cell>
          <cell r="CY77">
            <v>1778.55972</v>
          </cell>
          <cell r="CZ77">
            <v>1778.55972</v>
          </cell>
          <cell r="DA77">
            <v>1778.55972</v>
          </cell>
          <cell r="DB77">
            <v>1778.55972</v>
          </cell>
          <cell r="DC77">
            <v>20994.784677749998</v>
          </cell>
          <cell r="DD77">
            <v>20994.784677750002</v>
          </cell>
          <cell r="DE77">
            <v>4935.5541290000001</v>
          </cell>
          <cell r="DF77">
            <v>5379.8294809999998</v>
          </cell>
          <cell r="DG77">
            <v>5336.9690149999969</v>
          </cell>
          <cell r="DH77">
            <v>5336.3409049999918</v>
          </cell>
          <cell r="DI77">
            <v>20988.69352999999</v>
          </cell>
          <cell r="DJ77">
            <v>6.0911477500108049</v>
          </cell>
          <cell r="DK77">
            <v>16053.139400999988</v>
          </cell>
          <cell r="DL77">
            <v>10673.309919999989</v>
          </cell>
          <cell r="DN77">
            <v>1331.7482559299999</v>
          </cell>
          <cell r="DO77">
            <v>1570.0520140700003</v>
          </cell>
          <cell r="DP77">
            <v>2033.7538589999999</v>
          </cell>
          <cell r="DQ77">
            <v>1947.0148555499998</v>
          </cell>
          <cell r="DR77">
            <v>1421.3175652899997</v>
          </cell>
          <cell r="DS77">
            <v>2011.4970601600003</v>
          </cell>
          <cell r="DT77">
            <v>1863.7841710800017</v>
          </cell>
          <cell r="DU77">
            <v>2300.6244847400003</v>
          </cell>
          <cell r="DV77">
            <v>-14479.792265820002</v>
          </cell>
          <cell r="DW77">
            <v>0</v>
          </cell>
          <cell r="DX77">
            <v>0</v>
          </cell>
          <cell r="DY77">
            <v>20439.091429999993</v>
          </cell>
          <cell r="DZ77">
            <v>20439.091429999993</v>
          </cell>
          <cell r="EB77">
            <v>4935.5541290000001</v>
          </cell>
          <cell r="EC77">
            <v>5379.8294809999998</v>
          </cell>
          <cell r="ED77">
            <v>-10315.383610000001</v>
          </cell>
          <cell r="EE77">
            <v>20439.091429999993</v>
          </cell>
          <cell r="EF77">
            <v>20439.091429999993</v>
          </cell>
          <cell r="EG77">
            <v>0</v>
          </cell>
          <cell r="EH77">
            <v>15503.537300999991</v>
          </cell>
          <cell r="EI77">
            <v>10123.707819999992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21074.560000000001</v>
          </cell>
          <cell r="EW77">
            <v>21074.560000000001</v>
          </cell>
          <cell r="EY77">
            <v>0</v>
          </cell>
          <cell r="EZ77">
            <v>0</v>
          </cell>
          <cell r="FA77">
            <v>0</v>
          </cell>
          <cell r="FB77">
            <v>21074.560000000001</v>
          </cell>
          <cell r="FC77">
            <v>21074.560000000001</v>
          </cell>
          <cell r="FD77">
            <v>0</v>
          </cell>
          <cell r="FE77">
            <v>21074.560000000001</v>
          </cell>
          <cell r="FF77">
            <v>21074.560000000001</v>
          </cell>
        </row>
        <row r="78">
          <cell r="A78">
            <v>71</v>
          </cell>
        </row>
        <row r="79">
          <cell r="A79">
            <v>72</v>
          </cell>
          <cell r="B79" t="str">
            <v>Miscellaneous Income</v>
          </cell>
          <cell r="C79">
            <v>1.50081</v>
          </cell>
          <cell r="D79">
            <v>25.520609999999998</v>
          </cell>
          <cell r="E79">
            <v>-143.35687000000001</v>
          </cell>
          <cell r="F79">
            <v>14.045880000000011</v>
          </cell>
          <cell r="G79">
            <v>12.016030000000001</v>
          </cell>
          <cell r="H79">
            <v>44.270639999999993</v>
          </cell>
          <cell r="I79">
            <v>96.563520000000011</v>
          </cell>
          <cell r="J79">
            <v>19.901259999999994</v>
          </cell>
          <cell r="K79">
            <v>-70.461879999999994</v>
          </cell>
          <cell r="L79">
            <v>0</v>
          </cell>
          <cell r="M79">
            <v>0</v>
          </cell>
          <cell r="N79">
            <v>0</v>
          </cell>
          <cell r="O79">
            <v>1.4210854715202004E-14</v>
          </cell>
          <cell r="Q79">
            <v>-116.33545000000001</v>
          </cell>
          <cell r="R79">
            <v>70.332549999999998</v>
          </cell>
          <cell r="S79">
            <v>0</v>
          </cell>
          <cell r="T79">
            <v>0</v>
          </cell>
          <cell r="U79">
            <v>-46.002900000000011</v>
          </cell>
          <cell r="V79">
            <v>46.002900000000025</v>
          </cell>
          <cell r="W79">
            <v>70.332549999999998</v>
          </cell>
          <cell r="X79">
            <v>0</v>
          </cell>
          <cell r="Z79">
            <v>60.916666666666664</v>
          </cell>
          <cell r="AA79">
            <v>60.916666666666664</v>
          </cell>
          <cell r="AB79">
            <v>60.916666666666664</v>
          </cell>
          <cell r="AC79">
            <v>60.916666666666664</v>
          </cell>
          <cell r="AD79">
            <v>60.916666666666664</v>
          </cell>
          <cell r="AE79">
            <v>60.916666666666664</v>
          </cell>
          <cell r="AF79">
            <v>60.916666666666664</v>
          </cell>
          <cell r="AG79">
            <v>60.916666666666664</v>
          </cell>
          <cell r="AH79">
            <v>60.916666666666664</v>
          </cell>
          <cell r="AI79">
            <v>60.916666666666664</v>
          </cell>
          <cell r="AJ79">
            <v>60.916666666666664</v>
          </cell>
          <cell r="AK79">
            <v>66.764666666666713</v>
          </cell>
          <cell r="AL79">
            <v>736.84799999999996</v>
          </cell>
          <cell r="AN79">
            <v>182.75</v>
          </cell>
          <cell r="AO79">
            <v>182.74999999999994</v>
          </cell>
          <cell r="AP79">
            <v>182.75000000000006</v>
          </cell>
          <cell r="AQ79">
            <v>188.59800000000007</v>
          </cell>
          <cell r="AR79">
            <v>736.84800000000007</v>
          </cell>
          <cell r="AS79">
            <v>0</v>
          </cell>
          <cell r="AT79">
            <v>554.09800000000007</v>
          </cell>
          <cell r="AU79">
            <v>371.34800000000013</v>
          </cell>
          <cell r="AW79">
            <v>13.08699</v>
          </cell>
          <cell r="AX79">
            <v>981.50560999999993</v>
          </cell>
          <cell r="AY79">
            <v>117.40959999999995</v>
          </cell>
          <cell r="AZ79">
            <v>-15.749749999999949</v>
          </cell>
          <cell r="BA79">
            <v>437.39523000000008</v>
          </cell>
          <cell r="BB79">
            <v>-437.55840000000012</v>
          </cell>
          <cell r="BC79">
            <v>50.15318000000002</v>
          </cell>
          <cell r="BD79">
            <v>-39.701429999999846</v>
          </cell>
          <cell r="BE79">
            <v>312.76108799999975</v>
          </cell>
          <cell r="BF79">
            <v>-652.37302599999987</v>
          </cell>
          <cell r="BG79">
            <v>56.840487999999937</v>
          </cell>
          <cell r="BH79">
            <v>-568.51297999999986</v>
          </cell>
          <cell r="BI79">
            <v>255.25660000000005</v>
          </cell>
          <cell r="BK79">
            <v>1112.0021999999999</v>
          </cell>
          <cell r="BL79">
            <v>-15.912919999999986</v>
          </cell>
          <cell r="BM79">
            <v>323.21283799999992</v>
          </cell>
          <cell r="BN79">
            <v>-1164.0455179999999</v>
          </cell>
          <cell r="BO79">
            <v>255.25659999999993</v>
          </cell>
          <cell r="BP79">
            <v>0</v>
          </cell>
          <cell r="BQ79">
            <v>-856.74559999999997</v>
          </cell>
          <cell r="BR79">
            <v>-840.83267999999998</v>
          </cell>
          <cell r="BT79">
            <v>1.50081</v>
          </cell>
          <cell r="BU79">
            <v>25.520609999999998</v>
          </cell>
          <cell r="BV79">
            <v>-143.35687000000001</v>
          </cell>
          <cell r="BW79">
            <v>92.155452999999994</v>
          </cell>
          <cell r="BX79">
            <v>92.155452999999994</v>
          </cell>
          <cell r="BY79">
            <v>92.155452999999994</v>
          </cell>
          <cell r="BZ79">
            <v>92.155452999999994</v>
          </cell>
          <cell r="CA79">
            <v>92.155452999999994</v>
          </cell>
          <cell r="CB79">
            <v>92.155452999999994</v>
          </cell>
          <cell r="CC79">
            <v>92.155452999999994</v>
          </cell>
          <cell r="CD79">
            <v>92.155452999999994</v>
          </cell>
          <cell r="CE79">
            <v>92.155452999999994</v>
          </cell>
          <cell r="CF79">
            <v>713.06362699999988</v>
          </cell>
          <cell r="CG79">
            <v>504</v>
          </cell>
          <cell r="CH79">
            <v>-116.33545000000001</v>
          </cell>
          <cell r="CI79">
            <v>287.7238513333333</v>
          </cell>
          <cell r="CJ79">
            <v>280.21877088888886</v>
          </cell>
          <cell r="CK79">
            <v>278.34256494444435</v>
          </cell>
          <cell r="CL79">
            <v>729.94973716666652</v>
          </cell>
          <cell r="CM79">
            <v>-16.88611016666664</v>
          </cell>
          <cell r="CN79">
            <v>846.28518716666645</v>
          </cell>
          <cell r="CO79">
            <v>558.56133583333326</v>
          </cell>
          <cell r="CQ79">
            <v>1.50081</v>
          </cell>
          <cell r="CR79">
            <v>25.520609999999998</v>
          </cell>
          <cell r="CS79">
            <v>-143.35687000000001</v>
          </cell>
          <cell r="CT79">
            <v>15.742799999999999</v>
          </cell>
          <cell r="CU79">
            <v>12.34792</v>
          </cell>
          <cell r="CV79">
            <v>44.956960000000002</v>
          </cell>
          <cell r="CW79">
            <v>135.27287999999999</v>
          </cell>
          <cell r="CX79">
            <v>135.27287999999999</v>
          </cell>
          <cell r="CY79">
            <v>135.27287999999999</v>
          </cell>
          <cell r="CZ79">
            <v>135.27287999999999</v>
          </cell>
          <cell r="DA79">
            <v>135.27287999999999</v>
          </cell>
          <cell r="DB79">
            <v>135.27287999999999</v>
          </cell>
          <cell r="DC79">
            <v>768.3495099999999</v>
          </cell>
          <cell r="DD79">
            <v>768.34951000000001</v>
          </cell>
          <cell r="DE79">
            <v>-116.33545000000001</v>
          </cell>
          <cell r="DF79">
            <v>70.332549999999998</v>
          </cell>
          <cell r="DG79">
            <v>408.35772999999995</v>
          </cell>
          <cell r="DH79">
            <v>407.08810999999974</v>
          </cell>
          <cell r="DI79">
            <v>769.44293999999968</v>
          </cell>
          <cell r="DJ79">
            <v>-1.0934299999997847</v>
          </cell>
          <cell r="DK79">
            <v>885.77838999999972</v>
          </cell>
          <cell r="DL79">
            <v>815.44583999999963</v>
          </cell>
          <cell r="DN79">
            <v>1.50081</v>
          </cell>
          <cell r="DO79">
            <v>25.520609999999998</v>
          </cell>
          <cell r="DP79">
            <v>-143.35687000000001</v>
          </cell>
          <cell r="DQ79">
            <v>14.045880000000011</v>
          </cell>
          <cell r="DR79">
            <v>12.016030000000001</v>
          </cell>
          <cell r="DS79">
            <v>44.270639999999993</v>
          </cell>
          <cell r="DT79">
            <v>96.563520000000011</v>
          </cell>
          <cell r="DU79">
            <v>19.901259999999994</v>
          </cell>
          <cell r="DV79">
            <v>-70.461879999999994</v>
          </cell>
          <cell r="DW79">
            <v>0</v>
          </cell>
          <cell r="DX79">
            <v>0</v>
          </cell>
          <cell r="DY79">
            <v>-222.89418499999991</v>
          </cell>
          <cell r="DZ79">
            <v>-222.89418499999988</v>
          </cell>
          <cell r="EB79">
            <v>-116.33545000000001</v>
          </cell>
          <cell r="EC79">
            <v>70.332549999999998</v>
          </cell>
          <cell r="ED79">
            <v>46.002900000000004</v>
          </cell>
          <cell r="EE79">
            <v>-222.89418499999991</v>
          </cell>
          <cell r="EF79">
            <v>-222.89418499999991</v>
          </cell>
          <cell r="EG79">
            <v>0</v>
          </cell>
          <cell r="EH79">
            <v>-106.5587349999999</v>
          </cell>
          <cell r="EI79">
            <v>-176.8912849999999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745</v>
          </cell>
          <cell r="EW79">
            <v>745</v>
          </cell>
          <cell r="EY79">
            <v>0</v>
          </cell>
          <cell r="EZ79">
            <v>0</v>
          </cell>
          <cell r="FA79">
            <v>0</v>
          </cell>
          <cell r="FB79">
            <v>745</v>
          </cell>
          <cell r="FC79">
            <v>745</v>
          </cell>
          <cell r="FD79">
            <v>0</v>
          </cell>
          <cell r="FE79">
            <v>745</v>
          </cell>
          <cell r="FF79">
            <v>745</v>
          </cell>
        </row>
        <row r="80">
          <cell r="A80">
            <v>73</v>
          </cell>
          <cell r="B80" t="str">
            <v>CCM Group Costs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</row>
        <row r="81">
          <cell r="A81">
            <v>74</v>
          </cell>
          <cell r="B81" t="str">
            <v>Contingency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Z81">
            <v>0</v>
          </cell>
          <cell r="AA81">
            <v>0</v>
          </cell>
          <cell r="AB81">
            <v>0</v>
          </cell>
          <cell r="AC81">
            <v>1144.2586666666666</v>
          </cell>
          <cell r="AD81">
            <v>1144.2586666666666</v>
          </cell>
          <cell r="AE81">
            <v>1144.2586666666666</v>
          </cell>
          <cell r="AF81">
            <v>0</v>
          </cell>
          <cell r="AG81">
            <v>0</v>
          </cell>
          <cell r="AH81">
            <v>0</v>
          </cell>
          <cell r="AI81">
            <v>2288.0299999999997</v>
          </cell>
          <cell r="AJ81">
            <v>2288.0299999999997</v>
          </cell>
          <cell r="AK81">
            <v>2293.8780000000002</v>
          </cell>
          <cell r="AL81">
            <v>10302.714</v>
          </cell>
          <cell r="AN81">
            <v>0</v>
          </cell>
          <cell r="AO81">
            <v>3432.7759999999998</v>
          </cell>
          <cell r="AP81">
            <v>0</v>
          </cell>
          <cell r="AQ81">
            <v>6869.9380000000001</v>
          </cell>
          <cell r="AR81">
            <v>10302.714</v>
          </cell>
          <cell r="AS81">
            <v>0</v>
          </cell>
          <cell r="AT81">
            <v>10302.714</v>
          </cell>
          <cell r="AU81">
            <v>6869.9380000000001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-998.64816999999994</v>
          </cell>
          <cell r="CA81">
            <v>-998.64816999999994</v>
          </cell>
          <cell r="CB81">
            <v>-998.64816999999994</v>
          </cell>
          <cell r="CC81">
            <v>-998.64816999999994</v>
          </cell>
          <cell r="CD81">
            <v>-998.64816999999994</v>
          </cell>
          <cell r="CE81">
            <v>-998.64816999999994</v>
          </cell>
          <cell r="CF81">
            <v>-5991.8890200000005</v>
          </cell>
          <cell r="CG81">
            <v>-4197</v>
          </cell>
          <cell r="CH81">
            <v>0</v>
          </cell>
          <cell r="CI81">
            <v>0</v>
          </cell>
          <cell r="CJ81">
            <v>-3054.1335833333328</v>
          </cell>
          <cell r="CK81">
            <v>-3025.0390466666654</v>
          </cell>
          <cell r="CL81">
            <v>-6079.1726299999982</v>
          </cell>
          <cell r="CM81">
            <v>87.28360999999768</v>
          </cell>
          <cell r="CN81">
            <v>-6079.1726299999982</v>
          </cell>
          <cell r="CO81">
            <v>-6079.1726299999982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-1370.96784</v>
          </cell>
          <cell r="DC81">
            <v>-1370.96784</v>
          </cell>
          <cell r="DD81">
            <v>-1370.96784</v>
          </cell>
          <cell r="DE81">
            <v>0</v>
          </cell>
          <cell r="DF81">
            <v>0</v>
          </cell>
          <cell r="DG81">
            <v>0</v>
          </cell>
          <cell r="DH81">
            <v>-1377.0585949999995</v>
          </cell>
          <cell r="DI81">
            <v>-1377.0585949999995</v>
          </cell>
          <cell r="DJ81">
            <v>6.0907549999994899</v>
          </cell>
          <cell r="DK81">
            <v>-1377.0585949999995</v>
          </cell>
          <cell r="DL81">
            <v>-1377.0585949999995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12156.91</v>
          </cell>
          <cell r="EW81">
            <v>12156.91</v>
          </cell>
          <cell r="EY81">
            <v>0</v>
          </cell>
          <cell r="EZ81">
            <v>0</v>
          </cell>
          <cell r="FA81">
            <v>0</v>
          </cell>
          <cell r="FB81">
            <v>12156.91</v>
          </cell>
          <cell r="FC81">
            <v>12156.91</v>
          </cell>
          <cell r="FD81">
            <v>0</v>
          </cell>
          <cell r="FE81">
            <v>12156.91</v>
          </cell>
          <cell r="FF81">
            <v>12156.91</v>
          </cell>
        </row>
        <row r="82">
          <cell r="A82">
            <v>75</v>
          </cell>
          <cell r="B82" t="str">
            <v>Parent Contribution</v>
          </cell>
          <cell r="C82">
            <v>-1114.5015060000001</v>
          </cell>
          <cell r="D82">
            <v>-1880.3725439999998</v>
          </cell>
          <cell r="E82">
            <v>412.07597499999974</v>
          </cell>
          <cell r="F82">
            <v>-1519.3190239999999</v>
          </cell>
          <cell r="G82">
            <v>-1197.2457109999996</v>
          </cell>
          <cell r="H82">
            <v>-664.29980300000079</v>
          </cell>
          <cell r="I82">
            <v>328.45169299999998</v>
          </cell>
          <cell r="J82">
            <v>-859.2299239999993</v>
          </cell>
          <cell r="K82">
            <v>6494.4408439999997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-2582.7980750000002</v>
          </cell>
          <cell r="R82">
            <v>-3380.8645380000003</v>
          </cell>
          <cell r="S82">
            <v>0</v>
          </cell>
          <cell r="T82">
            <v>0</v>
          </cell>
          <cell r="U82">
            <v>-5963.6626130000004</v>
          </cell>
          <cell r="V82">
            <v>5963.6626130000004</v>
          </cell>
          <cell r="W82">
            <v>-3380.8645380000003</v>
          </cell>
          <cell r="X82">
            <v>0</v>
          </cell>
          <cell r="Z82">
            <v>-1458.2231666666667</v>
          </cell>
          <cell r="AA82">
            <v>-1458.2231666666667</v>
          </cell>
          <cell r="AB82">
            <v>-1458.2231666666667</v>
          </cell>
          <cell r="AC82">
            <v>-1458.2231666666667</v>
          </cell>
          <cell r="AD82">
            <v>-1458.2231666666667</v>
          </cell>
          <cell r="AE82">
            <v>-1458.2231666666667</v>
          </cell>
          <cell r="AF82">
            <v>-1458.2231666666667</v>
          </cell>
          <cell r="AG82">
            <v>-1458.2231666666667</v>
          </cell>
          <cell r="AH82">
            <v>-1458.2231666666667</v>
          </cell>
          <cell r="AI82">
            <v>-1458.2231666666667</v>
          </cell>
          <cell r="AJ82">
            <v>-1458.2231666666667</v>
          </cell>
          <cell r="AK82">
            <v>-1458.2231666666667</v>
          </cell>
          <cell r="AL82">
            <v>-17498.678</v>
          </cell>
          <cell r="AN82">
            <v>-4374.6695</v>
          </cell>
          <cell r="AO82">
            <v>-4374.6695</v>
          </cell>
          <cell r="AP82">
            <v>-4374.6695</v>
          </cell>
          <cell r="AQ82">
            <v>-4374.6694999999963</v>
          </cell>
          <cell r="AR82">
            <v>-17498.677999999996</v>
          </cell>
          <cell r="AS82">
            <v>0</v>
          </cell>
          <cell r="AT82">
            <v>-13124.008499999996</v>
          </cell>
          <cell r="AU82">
            <v>-8749.3389999999963</v>
          </cell>
          <cell r="AW82">
            <v>-1081.1307850000001</v>
          </cell>
          <cell r="AX82">
            <v>-1076.481775</v>
          </cell>
          <cell r="AY82">
            <v>-1306.1436399999998</v>
          </cell>
          <cell r="AZ82">
            <v>-1650.8785749999997</v>
          </cell>
          <cell r="BA82">
            <v>-1630.0619850000003</v>
          </cell>
          <cell r="BB82">
            <v>-1508.2107600000008</v>
          </cell>
          <cell r="BC82">
            <v>-1385.2156999999988</v>
          </cell>
          <cell r="BD82">
            <v>-1165.7143000000015</v>
          </cell>
          <cell r="BE82">
            <v>-928.11907999999858</v>
          </cell>
          <cell r="BF82">
            <v>-1730.272203999999</v>
          </cell>
          <cell r="BG82">
            <v>-698.62169600000016</v>
          </cell>
          <cell r="BH82">
            <v>4886.2800249999982</v>
          </cell>
          <cell r="BI82">
            <v>-9274.5704750000004</v>
          </cell>
          <cell r="BK82">
            <v>-3463.7561999999998</v>
          </cell>
          <cell r="BL82">
            <v>-4789.1513200000009</v>
          </cell>
          <cell r="BM82">
            <v>-3479.0490799999989</v>
          </cell>
          <cell r="BN82">
            <v>2457.3861249999991</v>
          </cell>
          <cell r="BO82">
            <v>-9274.5704750000004</v>
          </cell>
          <cell r="BP82">
            <v>0</v>
          </cell>
          <cell r="BQ82">
            <v>-5810.8142750000006</v>
          </cell>
          <cell r="BR82">
            <v>-1021.6629549999998</v>
          </cell>
          <cell r="BT82">
            <v>-1114.5015060000001</v>
          </cell>
          <cell r="BU82">
            <v>-1880.3725439999998</v>
          </cell>
          <cell r="BV82">
            <v>412.07597499999974</v>
          </cell>
          <cell r="BW82">
            <v>-1627.3610808000001</v>
          </cell>
          <cell r="BX82">
            <v>-1627.3610808000001</v>
          </cell>
          <cell r="BY82">
            <v>-1627.3610808000001</v>
          </cell>
          <cell r="BZ82">
            <v>-1627.3610808000001</v>
          </cell>
          <cell r="CA82">
            <v>-1627.3610808000001</v>
          </cell>
          <cell r="CB82">
            <v>-1627.3610808000001</v>
          </cell>
          <cell r="CC82">
            <v>-1627.3610808000001</v>
          </cell>
          <cell r="CD82">
            <v>-1627.3610808000001</v>
          </cell>
          <cell r="CE82">
            <v>-1627.3610808000001</v>
          </cell>
          <cell r="CF82">
            <v>-17229.047802199999</v>
          </cell>
          <cell r="CG82">
            <v>-11969</v>
          </cell>
          <cell r="CH82">
            <v>-2582.7980750000002</v>
          </cell>
          <cell r="CI82">
            <v>-4953.207967133334</v>
          </cell>
          <cell r="CJ82">
            <v>-4905.7933834222213</v>
          </cell>
          <cell r="CK82">
            <v>-4893.9383129111102</v>
          </cell>
          <cell r="CL82">
            <v>-17335.737738466669</v>
          </cell>
          <cell r="CM82">
            <v>106.68993626666997</v>
          </cell>
          <cell r="CN82">
            <v>-14752.939663466665</v>
          </cell>
          <cell r="CO82">
            <v>-9799.7316963333324</v>
          </cell>
          <cell r="CQ82">
            <v>-1114.5015060000001</v>
          </cell>
          <cell r="CR82">
            <v>-1880.3725439999998</v>
          </cell>
          <cell r="CS82">
            <v>412.07597499999974</v>
          </cell>
          <cell r="CT82">
            <v>-1538.701272</v>
          </cell>
          <cell r="CU82">
            <v>-1198.6743339999998</v>
          </cell>
          <cell r="CV82">
            <v>-659.7821439999999</v>
          </cell>
          <cell r="CW82">
            <v>-635.57988</v>
          </cell>
          <cell r="CX82">
            <v>-635.57988</v>
          </cell>
          <cell r="CY82">
            <v>-635.57988</v>
          </cell>
          <cell r="CZ82">
            <v>-635.57988</v>
          </cell>
          <cell r="DA82">
            <v>-635.57988</v>
          </cell>
          <cell r="DB82">
            <v>-635.57988</v>
          </cell>
          <cell r="DC82">
            <v>-9793.4351049999987</v>
          </cell>
          <cell r="DD82">
            <v>-9793.2831130000013</v>
          </cell>
          <cell r="DE82">
            <v>-2582.7980750000002</v>
          </cell>
          <cell r="DF82">
            <v>-3380.8645380000003</v>
          </cell>
          <cell r="DG82">
            <v>-1900.5074443333315</v>
          </cell>
          <cell r="DH82">
            <v>-1903.6332649166661</v>
          </cell>
          <cell r="DI82">
            <v>-9767.803322249998</v>
          </cell>
          <cell r="DJ82">
            <v>-25.631782750000639</v>
          </cell>
          <cell r="DK82">
            <v>-7185.0052472499983</v>
          </cell>
          <cell r="DL82">
            <v>-3804.1407092499976</v>
          </cell>
          <cell r="DN82">
            <v>-1114.5015060000001</v>
          </cell>
          <cell r="DO82">
            <v>-1880.3725439999998</v>
          </cell>
          <cell r="DP82">
            <v>412.07597499999974</v>
          </cell>
          <cell r="DQ82">
            <v>-1519.3190239999999</v>
          </cell>
          <cell r="DR82">
            <v>-1197.2457109999996</v>
          </cell>
          <cell r="DS82">
            <v>-664.29980300000079</v>
          </cell>
          <cell r="DT82">
            <v>328.45169299999998</v>
          </cell>
          <cell r="DU82">
            <v>-859.2299239999993</v>
          </cell>
          <cell r="DV82">
            <v>6494.4408439999997</v>
          </cell>
          <cell r="DW82">
            <v>0</v>
          </cell>
          <cell r="DX82">
            <v>0</v>
          </cell>
          <cell r="DY82">
            <v>-9767.6506549999958</v>
          </cell>
          <cell r="DZ82">
            <v>-9767.6506549999958</v>
          </cell>
          <cell r="EB82">
            <v>-2582.7980750000002</v>
          </cell>
          <cell r="EC82">
            <v>-3380.8645380000003</v>
          </cell>
          <cell r="ED82">
            <v>5963.6626130000004</v>
          </cell>
          <cell r="EE82">
            <v>-9767.6506549999958</v>
          </cell>
          <cell r="EF82">
            <v>-9767.6506549999958</v>
          </cell>
          <cell r="EG82">
            <v>0</v>
          </cell>
          <cell r="EH82">
            <v>-7184.8525799999952</v>
          </cell>
          <cell r="EI82">
            <v>-3803.9880419999954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-6071.75</v>
          </cell>
          <cell r="EW82">
            <v>-6071.75</v>
          </cell>
          <cell r="EY82">
            <v>0</v>
          </cell>
          <cell r="EZ82">
            <v>0</v>
          </cell>
          <cell r="FA82">
            <v>0</v>
          </cell>
          <cell r="FB82">
            <v>-6071.75</v>
          </cell>
          <cell r="FC82">
            <v>-6071.75</v>
          </cell>
          <cell r="FD82">
            <v>0</v>
          </cell>
          <cell r="FE82">
            <v>-6071.75</v>
          </cell>
          <cell r="FF82">
            <v>-6071.75</v>
          </cell>
        </row>
        <row r="83">
          <cell r="A83">
            <v>76</v>
          </cell>
          <cell r="B83" t="str">
            <v>Intercompany Export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</row>
        <row r="84">
          <cell r="A84">
            <v>77</v>
          </cell>
          <cell r="B84" t="str">
            <v>Other Export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</row>
        <row r="85">
          <cell r="A85">
            <v>78</v>
          </cell>
          <cell r="B85" t="str">
            <v>ITW Group Costs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1918.003140822836</v>
          </cell>
          <cell r="DZ85">
            <v>1918.003140822836</v>
          </cell>
          <cell r="EB85">
            <v>0</v>
          </cell>
          <cell r="EC85">
            <v>0</v>
          </cell>
          <cell r="ED85">
            <v>0</v>
          </cell>
          <cell r="EE85">
            <v>1918.003140822836</v>
          </cell>
          <cell r="EF85">
            <v>1918.003140822836</v>
          </cell>
          <cell r="EG85">
            <v>0</v>
          </cell>
          <cell r="EH85">
            <v>1918.003140822836</v>
          </cell>
          <cell r="EI85">
            <v>1918.003140822836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1987.96992</v>
          </cell>
          <cell r="EW85">
            <v>1987.96992</v>
          </cell>
          <cell r="EY85">
            <v>0</v>
          </cell>
          <cell r="EZ85">
            <v>0</v>
          </cell>
          <cell r="FA85">
            <v>0</v>
          </cell>
          <cell r="FB85">
            <v>1987.96992</v>
          </cell>
          <cell r="FC85">
            <v>1987.96992</v>
          </cell>
          <cell r="FD85">
            <v>0</v>
          </cell>
          <cell r="FE85">
            <v>1987.96992</v>
          </cell>
          <cell r="FF85">
            <v>1987.96992</v>
          </cell>
        </row>
        <row r="86">
          <cell r="A86">
            <v>79</v>
          </cell>
        </row>
        <row r="87">
          <cell r="A87">
            <v>80</v>
          </cell>
          <cell r="B87" t="str">
            <v xml:space="preserve">EBITDA </v>
          </cell>
          <cell r="C87">
            <v>-123.5841994500006</v>
          </cell>
          <cell r="D87">
            <v>2845.2416694500071</v>
          </cell>
          <cell r="E87">
            <v>-4217.6104890000079</v>
          </cell>
          <cell r="F87">
            <v>888.57739957000172</v>
          </cell>
          <cell r="G87">
            <v>3906.4971116700017</v>
          </cell>
          <cell r="H87">
            <v>5226.3665789662755</v>
          </cell>
          <cell r="I87">
            <v>3075.5282430837306</v>
          </cell>
          <cell r="J87">
            <v>3042.1730839397746</v>
          </cell>
          <cell r="K87">
            <v>-14643.189398229784</v>
          </cell>
          <cell r="L87">
            <v>0</v>
          </cell>
          <cell r="M87">
            <v>0</v>
          </cell>
          <cell r="N87">
            <v>0</v>
          </cell>
          <cell r="O87">
            <v>-1.4210854715202004E-14</v>
          </cell>
          <cell r="Q87">
            <v>-1495.9530190000114</v>
          </cell>
          <cell r="R87">
            <v>10021.441090206268</v>
          </cell>
          <cell r="S87">
            <v>0</v>
          </cell>
          <cell r="T87">
            <v>0</v>
          </cell>
          <cell r="U87">
            <v>8525.4880712062259</v>
          </cell>
          <cell r="V87">
            <v>-8525.4880712062259</v>
          </cell>
          <cell r="W87">
            <v>10021.441090206268</v>
          </cell>
          <cell r="X87">
            <v>0</v>
          </cell>
          <cell r="Z87">
            <v>490.74125533333086</v>
          </cell>
          <cell r="AA87">
            <v>4359.1903313333332</v>
          </cell>
          <cell r="AB87">
            <v>1859.6484053333313</v>
          </cell>
          <cell r="AC87">
            <v>3910.83927866667</v>
          </cell>
          <cell r="AD87">
            <v>5145.505588666666</v>
          </cell>
          <cell r="AE87">
            <v>5894.5452066666721</v>
          </cell>
          <cell r="AF87">
            <v>8601.5634513333334</v>
          </cell>
          <cell r="AG87">
            <v>7433.5804233333392</v>
          </cell>
          <cell r="AH87">
            <v>-1899.3188006666649</v>
          </cell>
          <cell r="AI87">
            <v>4633.2583133333264</v>
          </cell>
          <cell r="AJ87">
            <v>4214.8485333333338</v>
          </cell>
          <cell r="AK87">
            <v>2875.178459333335</v>
          </cell>
          <cell r="AL87">
            <v>47519.580445999869</v>
          </cell>
          <cell r="AN87">
            <v>6709.5799919999963</v>
          </cell>
          <cell r="AO87">
            <v>14950.890073999994</v>
          </cell>
          <cell r="AP87">
            <v>14135.825073999995</v>
          </cell>
          <cell r="AQ87">
            <v>11723.285306000014</v>
          </cell>
          <cell r="AR87">
            <v>47519.580446000036</v>
          </cell>
          <cell r="AS87">
            <v>0</v>
          </cell>
          <cell r="AT87">
            <v>40810.000454000052</v>
          </cell>
          <cell r="AU87">
            <v>25859.11037999994</v>
          </cell>
          <cell r="AW87">
            <v>-2247.9086490000013</v>
          </cell>
          <cell r="AX87">
            <v>-1782.4419189999901</v>
          </cell>
          <cell r="AY87">
            <v>496.91276799999878</v>
          </cell>
          <cell r="AZ87">
            <v>2563.6536789999727</v>
          </cell>
          <cell r="BA87">
            <v>4094.0810250000422</v>
          </cell>
          <cell r="BB87">
            <v>4375.6573603999796</v>
          </cell>
          <cell r="BC87">
            <v>4458.454291320003</v>
          </cell>
          <cell r="BD87">
            <v>5149.5416327000485</v>
          </cell>
          <cell r="BE87">
            <v>497.54432571991083</v>
          </cell>
          <cell r="BF87">
            <v>7237.7645353200569</v>
          </cell>
          <cell r="BG87">
            <v>6816.4435461599369</v>
          </cell>
          <cell r="BH87">
            <v>3032.7270364785272</v>
          </cell>
          <cell r="BI87">
            <v>34692.429632098392</v>
          </cell>
          <cell r="BK87">
            <v>-3533.4377999999888</v>
          </cell>
          <cell r="BL87">
            <v>11033.392064399992</v>
          </cell>
          <cell r="BM87">
            <v>6850.9419864599367</v>
          </cell>
          <cell r="BN87">
            <v>17086.935117958528</v>
          </cell>
          <cell r="BO87">
            <v>31437.831368818413</v>
          </cell>
          <cell r="BP87">
            <v>3254.5982632800005</v>
          </cell>
          <cell r="BQ87">
            <v>34971.26916881845</v>
          </cell>
          <cell r="BR87">
            <v>23937.877104418461</v>
          </cell>
          <cell r="BT87">
            <v>-123.5841994500006</v>
          </cell>
          <cell r="BU87">
            <v>2845.2416694500071</v>
          </cell>
          <cell r="BV87">
            <v>-4217.6104890000079</v>
          </cell>
          <cell r="BW87">
            <v>-1593.2685485787206</v>
          </cell>
          <cell r="BX87">
            <v>4440.9791436212599</v>
          </cell>
          <cell r="BY87">
            <v>6705.2479036212808</v>
          </cell>
          <cell r="BZ87">
            <v>9201.982541421281</v>
          </cell>
          <cell r="CA87">
            <v>7423.1181814212741</v>
          </cell>
          <cell r="CB87">
            <v>-1428.3738185787211</v>
          </cell>
          <cell r="CC87">
            <v>7321.7543214212874</v>
          </cell>
          <cell r="CD87">
            <v>8286.8524814212815</v>
          </cell>
          <cell r="CE87">
            <v>7457.8579033290789</v>
          </cell>
          <cell r="CF87">
            <v>46320.197090099187</v>
          </cell>
          <cell r="CH87">
            <v>-1495.9530190000114</v>
          </cell>
          <cell r="CI87">
            <v>9872.4601582620853</v>
          </cell>
          <cell r="CJ87">
            <v>15412.843091707713</v>
          </cell>
          <cell r="CK87">
            <v>23289.160958713146</v>
          </cell>
          <cell r="CL87">
            <v>47078.511189682926</v>
          </cell>
          <cell r="CM87">
            <v>-758.31409958370841</v>
          </cell>
          <cell r="CN87">
            <v>48574.464208683057</v>
          </cell>
          <cell r="CO87">
            <v>38702.004050420823</v>
          </cell>
          <cell r="CQ87">
            <v>-123.5841994500006</v>
          </cell>
          <cell r="CR87">
            <v>2845.2416694500071</v>
          </cell>
          <cell r="CS87">
            <v>-4217.6104890000079</v>
          </cell>
          <cell r="CT87">
            <v>932.45706395996922</v>
          </cell>
          <cell r="CU87">
            <v>3942.1305691300067</v>
          </cell>
          <cell r="CV87">
            <v>5276.3137866383604</v>
          </cell>
          <cell r="CW87">
            <v>4505.0428800000072</v>
          </cell>
          <cell r="CX87">
            <v>4468.5648000000101</v>
          </cell>
          <cell r="CY87">
            <v>-2209.9636799999944</v>
          </cell>
          <cell r="CZ87">
            <v>8329.1616000000122</v>
          </cell>
          <cell r="DA87">
            <v>7516.0043999999998</v>
          </cell>
          <cell r="DB87">
            <v>7592.0003999999917</v>
          </cell>
          <cell r="DC87">
            <v>38855.758800728167</v>
          </cell>
          <cell r="DE87">
            <v>-1495.9530190000114</v>
          </cell>
          <cell r="DF87">
            <v>10021.441090206268</v>
          </cell>
          <cell r="DG87">
            <v>6778.6528914855908</v>
          </cell>
          <cell r="DH87">
            <v>23518.759670118827</v>
          </cell>
          <cell r="DI87">
            <v>38822.90063281067</v>
          </cell>
          <cell r="DJ87">
            <v>32.858167917569354</v>
          </cell>
          <cell r="DK87">
            <v>40318.853651810547</v>
          </cell>
          <cell r="DL87">
            <v>30297.412561604418</v>
          </cell>
          <cell r="DN87">
            <v>-123.5841994500006</v>
          </cell>
          <cell r="DO87">
            <v>2845.2416694500071</v>
          </cell>
          <cell r="DP87">
            <v>-4217.6104890000079</v>
          </cell>
          <cell r="DQ87">
            <v>888.57739957000172</v>
          </cell>
          <cell r="DR87">
            <v>3906.4971116700017</v>
          </cell>
          <cell r="DS87">
            <v>5226.3665789662755</v>
          </cell>
          <cell r="DT87">
            <v>3075.5282430837306</v>
          </cell>
          <cell r="DU87">
            <v>3042.1730839397746</v>
          </cell>
          <cell r="DV87">
            <v>-14643.189398229784</v>
          </cell>
          <cell r="DW87">
            <v>0</v>
          </cell>
          <cell r="DX87">
            <v>0</v>
          </cell>
          <cell r="DY87">
            <v>33460.355686765601</v>
          </cell>
          <cell r="DZ87">
            <v>33460.355686765601</v>
          </cell>
          <cell r="EB87">
            <v>-1495.9530190000114</v>
          </cell>
          <cell r="EC87">
            <v>10021.441090206268</v>
          </cell>
          <cell r="ED87">
            <v>-8525.4880712062259</v>
          </cell>
          <cell r="EE87">
            <v>33460.355686765601</v>
          </cell>
          <cell r="EF87">
            <v>33460.355686765601</v>
          </cell>
          <cell r="EG87">
            <v>0</v>
          </cell>
          <cell r="EH87">
            <v>34956.308705765739</v>
          </cell>
          <cell r="EI87">
            <v>24934.867615559262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47668.832450000024</v>
          </cell>
          <cell r="EW87">
            <v>47668.832450000024</v>
          </cell>
          <cell r="EY87">
            <v>0</v>
          </cell>
          <cell r="EZ87">
            <v>0</v>
          </cell>
          <cell r="FA87">
            <v>0</v>
          </cell>
          <cell r="FB87">
            <v>47668.832450000024</v>
          </cell>
          <cell r="FC87">
            <v>47668.832450000024</v>
          </cell>
          <cell r="FD87">
            <v>0</v>
          </cell>
          <cell r="FE87">
            <v>47668.832450000024</v>
          </cell>
          <cell r="FF87">
            <v>47668.832450000024</v>
          </cell>
        </row>
        <row r="88">
          <cell r="A88">
            <v>81</v>
          </cell>
          <cell r="B88" t="str">
            <v>Depreciation</v>
          </cell>
          <cell r="C88">
            <v>1213.5549659999999</v>
          </cell>
          <cell r="D88">
            <v>1216.8716440000001</v>
          </cell>
          <cell r="E88">
            <v>1373.440435</v>
          </cell>
          <cell r="F88">
            <v>1409.0842499999999</v>
          </cell>
          <cell r="G88">
            <v>1410.6784450000005</v>
          </cell>
          <cell r="H88">
            <v>1404.6430250000003</v>
          </cell>
          <cell r="I88">
            <v>1318.853732999999</v>
          </cell>
          <cell r="J88">
            <v>1323.7125159999996</v>
          </cell>
          <cell r="K88">
            <v>-10670.839013999999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3803.867045</v>
          </cell>
          <cell r="R88">
            <v>4224.4057200000007</v>
          </cell>
          <cell r="S88">
            <v>0</v>
          </cell>
          <cell r="T88">
            <v>0</v>
          </cell>
          <cell r="U88">
            <v>8028.2727650000006</v>
          </cell>
          <cell r="V88">
            <v>-8028.2727650000006</v>
          </cell>
          <cell r="W88">
            <v>4224.4057200000007</v>
          </cell>
          <cell r="X88">
            <v>0</v>
          </cell>
          <cell r="Z88">
            <v>1290.3368333333333</v>
          </cell>
          <cell r="AA88">
            <v>1290.3368333333333</v>
          </cell>
          <cell r="AB88">
            <v>1290.3368333333333</v>
          </cell>
          <cell r="AC88">
            <v>1290.3368333333333</v>
          </cell>
          <cell r="AD88">
            <v>1290.3368333333333</v>
          </cell>
          <cell r="AE88">
            <v>1290.3368333333333</v>
          </cell>
          <cell r="AF88">
            <v>1290.3368333333333</v>
          </cell>
          <cell r="AG88">
            <v>1290.3368333333333</v>
          </cell>
          <cell r="AH88">
            <v>1290.9459999999999</v>
          </cell>
          <cell r="AI88">
            <v>1290.9459999999999</v>
          </cell>
          <cell r="AJ88">
            <v>1290.9459999999999</v>
          </cell>
          <cell r="AK88">
            <v>1288.0219999999999</v>
          </cell>
          <cell r="AL88">
            <v>15483.554666666663</v>
          </cell>
          <cell r="AN88">
            <v>3871.0104999999999</v>
          </cell>
          <cell r="AO88">
            <v>3871.0104999999999</v>
          </cell>
          <cell r="AP88">
            <v>3871.6196666666665</v>
          </cell>
          <cell r="AQ88">
            <v>3869.9139999999989</v>
          </cell>
          <cell r="AR88">
            <v>15483.554666666665</v>
          </cell>
          <cell r="AS88">
            <v>0</v>
          </cell>
          <cell r="AT88">
            <v>11612.544166666665</v>
          </cell>
          <cell r="AU88">
            <v>7741.5336666666653</v>
          </cell>
          <cell r="AW88">
            <v>1141.4763499999999</v>
          </cell>
          <cell r="AX88">
            <v>1140.1335939999999</v>
          </cell>
          <cell r="AY88">
            <v>1193.0340060000003</v>
          </cell>
          <cell r="AZ88">
            <v>1075.8927099999996</v>
          </cell>
          <cell r="BA88">
            <v>1162.7383</v>
          </cell>
          <cell r="BB88">
            <v>1195.8974400000006</v>
          </cell>
          <cell r="BC88">
            <v>1158.554619999999</v>
          </cell>
          <cell r="BD88">
            <v>1159.3262700000005</v>
          </cell>
          <cell r="BE88">
            <v>1180.8682079999999</v>
          </cell>
          <cell r="BF88">
            <v>1214.2080279999991</v>
          </cell>
          <cell r="BG88">
            <v>1283.1009140000006</v>
          </cell>
          <cell r="BH88">
            <v>1256.3166850000016</v>
          </cell>
          <cell r="BI88">
            <v>14161.547125000001</v>
          </cell>
          <cell r="BK88">
            <v>3474.6439500000001</v>
          </cell>
          <cell r="BL88">
            <v>3434.5284500000002</v>
          </cell>
          <cell r="BM88">
            <v>3498.7490979999993</v>
          </cell>
          <cell r="BN88">
            <v>3753.6256270000013</v>
          </cell>
          <cell r="BO88">
            <v>14161.547125000001</v>
          </cell>
          <cell r="BP88">
            <v>0</v>
          </cell>
          <cell r="BQ88">
            <v>10686.903175000001</v>
          </cell>
          <cell r="BR88">
            <v>7252.3747250000006</v>
          </cell>
          <cell r="BT88">
            <v>1213.5549659999999</v>
          </cell>
          <cell r="BU88">
            <v>1216.8716440000001</v>
          </cell>
          <cell r="BV88">
            <v>1373.440435</v>
          </cell>
          <cell r="BW88">
            <v>1280.6110199999998</v>
          </cell>
          <cell r="BX88">
            <v>1280.6110199999998</v>
          </cell>
          <cell r="BY88">
            <v>1280.6110199999998</v>
          </cell>
          <cell r="BZ88">
            <v>1280.6110199999998</v>
          </cell>
          <cell r="CA88">
            <v>1280.6110199999998</v>
          </cell>
          <cell r="CB88">
            <v>1280.6110199999998</v>
          </cell>
          <cell r="CC88">
            <v>1280.6110199999998</v>
          </cell>
          <cell r="CD88">
            <v>1280.6110199999998</v>
          </cell>
          <cell r="CE88">
            <v>1280.6110199999998</v>
          </cell>
          <cell r="CF88">
            <v>15329.366225000002</v>
          </cell>
          <cell r="CG88">
            <v>10591</v>
          </cell>
          <cell r="CH88">
            <v>3803.867045</v>
          </cell>
          <cell r="CI88">
            <v>3849.0327923333325</v>
          </cell>
          <cell r="CJ88">
            <v>3844.2357682222209</v>
          </cell>
          <cell r="CK88">
            <v>3843.0344141111109</v>
          </cell>
          <cell r="CL88">
            <v>15340.170019666664</v>
          </cell>
          <cell r="CM88">
            <v>-10.803794666662725</v>
          </cell>
          <cell r="CN88">
            <v>11536.302974666665</v>
          </cell>
          <cell r="CO88">
            <v>7687.2701823333318</v>
          </cell>
          <cell r="CQ88">
            <v>1213.5549659999999</v>
          </cell>
          <cell r="CR88">
            <v>1216.8716440000001</v>
          </cell>
          <cell r="CS88">
            <v>1373.440435</v>
          </cell>
          <cell r="CT88">
            <v>1411.8143040000002</v>
          </cell>
          <cell r="CU88">
            <v>1411.5216050000001</v>
          </cell>
          <cell r="CV88">
            <v>1405.2925600000001</v>
          </cell>
          <cell r="CW88">
            <v>1356.5285999999999</v>
          </cell>
          <cell r="CX88">
            <v>1356.5285999999999</v>
          </cell>
          <cell r="CY88">
            <v>1356.5285999999999</v>
          </cell>
          <cell r="CZ88">
            <v>1356.5285999999999</v>
          </cell>
          <cell r="DA88">
            <v>1356.5285999999999</v>
          </cell>
          <cell r="DB88">
            <v>1356.5285999999999</v>
          </cell>
          <cell r="DC88">
            <v>16171.667113999998</v>
          </cell>
          <cell r="DD88">
            <v>16172.427073999999</v>
          </cell>
          <cell r="DE88">
            <v>3803.867045</v>
          </cell>
          <cell r="DF88">
            <v>4224.4057200000007</v>
          </cell>
          <cell r="DG88">
            <v>4070.0975716666626</v>
          </cell>
          <cell r="DH88">
            <v>4069.8547745833312</v>
          </cell>
          <cell r="DI88">
            <v>16168.225111249994</v>
          </cell>
          <cell r="DJ88">
            <v>3.4420027500036667</v>
          </cell>
          <cell r="DK88">
            <v>12364.358066249995</v>
          </cell>
          <cell r="DL88">
            <v>8139.9523462499938</v>
          </cell>
          <cell r="DN88">
            <v>1213.5549659999999</v>
          </cell>
          <cell r="DO88">
            <v>1216.8716440000001</v>
          </cell>
          <cell r="DP88">
            <v>1373.440435</v>
          </cell>
          <cell r="DQ88">
            <v>1409.0842499999999</v>
          </cell>
          <cell r="DR88">
            <v>1410.6784450000005</v>
          </cell>
          <cell r="DS88">
            <v>1404.6430250000003</v>
          </cell>
          <cell r="DT88">
            <v>1318.853732999999</v>
          </cell>
          <cell r="DU88">
            <v>1323.7125159999996</v>
          </cell>
          <cell r="DV88">
            <v>-10670.839013999999</v>
          </cell>
          <cell r="DW88">
            <v>0</v>
          </cell>
          <cell r="DX88">
            <v>0</v>
          </cell>
          <cell r="DY88">
            <v>16167.461774999994</v>
          </cell>
          <cell r="DZ88">
            <v>16167.461774999994</v>
          </cell>
          <cell r="EB88">
            <v>3803.867045</v>
          </cell>
          <cell r="EC88">
            <v>4224.4057200000007</v>
          </cell>
          <cell r="ED88">
            <v>-8028.2727650000006</v>
          </cell>
          <cell r="EE88">
            <v>16167.461774999994</v>
          </cell>
          <cell r="EF88">
            <v>16167.461774999994</v>
          </cell>
          <cell r="EG88">
            <v>0</v>
          </cell>
          <cell r="EH88">
            <v>12363.594729999993</v>
          </cell>
          <cell r="EI88">
            <v>8139.1890099999937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17321.25</v>
          </cell>
          <cell r="EW88">
            <v>17321.25</v>
          </cell>
          <cell r="EY88">
            <v>0</v>
          </cell>
          <cell r="EZ88">
            <v>0</v>
          </cell>
          <cell r="FA88">
            <v>0</v>
          </cell>
          <cell r="FB88">
            <v>17321.25</v>
          </cell>
          <cell r="FC88">
            <v>17321.25</v>
          </cell>
          <cell r="FD88">
            <v>0</v>
          </cell>
          <cell r="FE88">
            <v>17321.25</v>
          </cell>
          <cell r="FF88">
            <v>17321.25</v>
          </cell>
        </row>
        <row r="89">
          <cell r="A89">
            <v>82</v>
          </cell>
          <cell r="B89" t="str">
            <v>EBIT</v>
          </cell>
          <cell r="C89">
            <v>-1337.1391654500005</v>
          </cell>
          <cell r="D89">
            <v>1628.370025450007</v>
          </cell>
          <cell r="E89">
            <v>-5591.0509240000083</v>
          </cell>
          <cell r="F89">
            <v>-520.50685042999817</v>
          </cell>
          <cell r="G89">
            <v>2495.8186666700012</v>
          </cell>
          <cell r="H89">
            <v>3821.7235539662752</v>
          </cell>
          <cell r="I89">
            <v>1756.6745100837315</v>
          </cell>
          <cell r="J89">
            <v>1718.460567939775</v>
          </cell>
          <cell r="K89">
            <v>-3972.350384229785</v>
          </cell>
          <cell r="L89">
            <v>0</v>
          </cell>
          <cell r="M89">
            <v>0</v>
          </cell>
          <cell r="N89">
            <v>0</v>
          </cell>
          <cell r="O89">
            <v>-1.4210854715202004E-14</v>
          </cell>
          <cell r="Q89">
            <v>-5299.8200640000114</v>
          </cell>
          <cell r="R89">
            <v>5797.0353702062675</v>
          </cell>
          <cell r="S89">
            <v>0</v>
          </cell>
          <cell r="T89">
            <v>0</v>
          </cell>
          <cell r="U89">
            <v>497.21530620622525</v>
          </cell>
          <cell r="V89">
            <v>-497.21530620622525</v>
          </cell>
          <cell r="W89">
            <v>5797.0353702062675</v>
          </cell>
          <cell r="X89">
            <v>0</v>
          </cell>
          <cell r="Z89">
            <v>-799.59557800000243</v>
          </cell>
          <cell r="AA89">
            <v>3068.8534979999999</v>
          </cell>
          <cell r="AB89">
            <v>569.31157199999802</v>
          </cell>
          <cell r="AC89">
            <v>2620.5024453333367</v>
          </cell>
          <cell r="AD89">
            <v>3855.1687553333327</v>
          </cell>
          <cell r="AE89">
            <v>4604.2083733333384</v>
          </cell>
          <cell r="AF89">
            <v>7311.2266180000006</v>
          </cell>
          <cell r="AG89">
            <v>6143.2435900000055</v>
          </cell>
          <cell r="AH89">
            <v>-3190.264800666665</v>
          </cell>
          <cell r="AI89">
            <v>3342.3123133333265</v>
          </cell>
          <cell r="AJ89">
            <v>2923.9025333333338</v>
          </cell>
          <cell r="AK89">
            <v>1587.1564593333351</v>
          </cell>
          <cell r="AL89">
            <v>32036.025779333206</v>
          </cell>
          <cell r="AN89">
            <v>2838.5694919999964</v>
          </cell>
          <cell r="AO89">
            <v>11079.879573999993</v>
          </cell>
          <cell r="AP89">
            <v>10264.205407333327</v>
          </cell>
          <cell r="AQ89">
            <v>7853.3713060000155</v>
          </cell>
          <cell r="AR89">
            <v>32036.025779333373</v>
          </cell>
          <cell r="AS89">
            <v>0</v>
          </cell>
          <cell r="AT89">
            <v>29197.456287333385</v>
          </cell>
          <cell r="AU89">
            <v>18117.576713333274</v>
          </cell>
          <cell r="AW89">
            <v>-3389.3849990000012</v>
          </cell>
          <cell r="AX89">
            <v>-2922.5755129999898</v>
          </cell>
          <cell r="AY89">
            <v>-696.12123800000154</v>
          </cell>
          <cell r="AZ89">
            <v>1487.7609689999731</v>
          </cell>
          <cell r="BA89">
            <v>2931.3427250000423</v>
          </cell>
          <cell r="BB89">
            <v>3179.7599203999789</v>
          </cell>
          <cell r="BC89">
            <v>3299.899671320004</v>
          </cell>
          <cell r="BD89">
            <v>3990.215362700048</v>
          </cell>
          <cell r="BE89">
            <v>-683.32388228008904</v>
          </cell>
          <cell r="BF89">
            <v>6023.5565073200578</v>
          </cell>
          <cell r="BG89">
            <v>5533.3426321599363</v>
          </cell>
          <cell r="BH89">
            <v>1776.4103514785256</v>
          </cell>
          <cell r="BI89">
            <v>20530.882507098391</v>
          </cell>
          <cell r="BK89">
            <v>-7008.0817499999885</v>
          </cell>
          <cell r="BL89">
            <v>7598.863614399992</v>
          </cell>
          <cell r="BM89">
            <v>3352.1928884599374</v>
          </cell>
          <cell r="BN89">
            <v>13333.309490958527</v>
          </cell>
          <cell r="BO89">
            <v>17276.284243818413</v>
          </cell>
          <cell r="BP89">
            <v>3254.5982632800005</v>
          </cell>
          <cell r="BQ89">
            <v>24284.36599381845</v>
          </cell>
          <cell r="BR89">
            <v>16685.50237941846</v>
          </cell>
          <cell r="BT89">
            <v>-1337.1391654500005</v>
          </cell>
          <cell r="BU89">
            <v>1628.370025450007</v>
          </cell>
          <cell r="BV89">
            <v>-5591.0509240000083</v>
          </cell>
          <cell r="BW89">
            <v>-2873.8795685787204</v>
          </cell>
          <cell r="BX89">
            <v>3160.3681236212601</v>
          </cell>
          <cell r="BY89">
            <v>5424.6368836212805</v>
          </cell>
          <cell r="BZ89">
            <v>7921.3715214212807</v>
          </cell>
          <cell r="CA89">
            <v>6142.5071614212738</v>
          </cell>
          <cell r="CB89">
            <v>-2708.9848385787209</v>
          </cell>
          <cell r="CC89">
            <v>6041.1433014212871</v>
          </cell>
          <cell r="CD89">
            <v>7006.2414614212812</v>
          </cell>
          <cell r="CE89">
            <v>6177.2468833290786</v>
          </cell>
          <cell r="CF89">
            <v>30990.830865099186</v>
          </cell>
          <cell r="CG89">
            <v>21911.974719999998</v>
          </cell>
          <cell r="CH89">
            <v>-5299.8200640000114</v>
          </cell>
          <cell r="CI89">
            <v>6023.4273659287528</v>
          </cell>
          <cell r="CJ89">
            <v>11568.607323485492</v>
          </cell>
          <cell r="CK89">
            <v>19446.126544602033</v>
          </cell>
          <cell r="CL89">
            <v>31738.341170016261</v>
          </cell>
          <cell r="CM89">
            <v>-747.51030491704569</v>
          </cell>
          <cell r="CN89">
            <v>37038.161234016392</v>
          </cell>
          <cell r="CO89">
            <v>31014.733868087489</v>
          </cell>
          <cell r="CQ89">
            <v>-1337.1391654500005</v>
          </cell>
          <cell r="CR89">
            <v>1628.370025450007</v>
          </cell>
          <cell r="CS89">
            <v>-5591.0509240000083</v>
          </cell>
          <cell r="CT89">
            <v>-479.357240040031</v>
          </cell>
          <cell r="CU89">
            <v>2530.6089641300068</v>
          </cell>
          <cell r="CV89">
            <v>3871.0212266383605</v>
          </cell>
          <cell r="CW89">
            <v>3148.5142800000076</v>
          </cell>
          <cell r="CX89">
            <v>3112.0362000000105</v>
          </cell>
          <cell r="CY89">
            <v>-3566.492279999994</v>
          </cell>
          <cell r="CZ89">
            <v>6972.6330000000125</v>
          </cell>
          <cell r="DA89">
            <v>6159.4758000000002</v>
          </cell>
          <cell r="DB89">
            <v>6235.4717999999921</v>
          </cell>
          <cell r="DC89">
            <v>22684.09168672817</v>
          </cell>
          <cell r="DD89">
            <v>22683.884354441157</v>
          </cell>
          <cell r="DE89">
            <v>-5299.8200640000114</v>
          </cell>
          <cell r="DF89">
            <v>5797.0353702062675</v>
          </cell>
          <cell r="DG89">
            <v>2708.5553198189282</v>
          </cell>
          <cell r="DH89">
            <v>19448.904895535496</v>
          </cell>
          <cell r="DI89">
            <v>22654.675521560675</v>
          </cell>
          <cell r="DJ89">
            <v>29.416165167565687</v>
          </cell>
          <cell r="DK89">
            <v>27954.495585560551</v>
          </cell>
          <cell r="DL89">
            <v>22157.460215354426</v>
          </cell>
          <cell r="DN89">
            <v>-1337.1391654500005</v>
          </cell>
          <cell r="DO89">
            <v>1628.370025450007</v>
          </cell>
          <cell r="DP89">
            <v>-5591.0509240000083</v>
          </cell>
          <cell r="DQ89">
            <v>-520.50685042999817</v>
          </cell>
          <cell r="DR89">
            <v>2495.8186666700012</v>
          </cell>
          <cell r="DS89">
            <v>3821.7235539662752</v>
          </cell>
          <cell r="DT89">
            <v>1756.6745100837315</v>
          </cell>
          <cell r="DU89">
            <v>1718.460567939775</v>
          </cell>
          <cell r="DV89">
            <v>-3972.350384229785</v>
          </cell>
          <cell r="DW89">
            <v>0</v>
          </cell>
          <cell r="DX89">
            <v>0</v>
          </cell>
          <cell r="DY89">
            <v>17292.893911765605</v>
          </cell>
          <cell r="DZ89">
            <v>17292.893911765605</v>
          </cell>
          <cell r="EB89">
            <v>-5299.8200640000114</v>
          </cell>
          <cell r="EC89">
            <v>5797.0353702062675</v>
          </cell>
          <cell r="ED89">
            <v>-497.21530620622525</v>
          </cell>
          <cell r="EE89">
            <v>17292.893911765605</v>
          </cell>
          <cell r="EF89">
            <v>17292.893911765605</v>
          </cell>
          <cell r="EG89">
            <v>0</v>
          </cell>
          <cell r="EH89">
            <v>22592.713975765746</v>
          </cell>
          <cell r="EI89">
            <v>16795.678605559267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30347.582450000024</v>
          </cell>
          <cell r="EW89">
            <v>30347.582450000024</v>
          </cell>
          <cell r="EY89">
            <v>0</v>
          </cell>
          <cell r="EZ89">
            <v>0</v>
          </cell>
          <cell r="FA89">
            <v>0</v>
          </cell>
          <cell r="FB89">
            <v>30347.582450000024</v>
          </cell>
          <cell r="FC89">
            <v>30347.582450000024</v>
          </cell>
          <cell r="FD89">
            <v>0</v>
          </cell>
          <cell r="FE89">
            <v>30347.582450000024</v>
          </cell>
          <cell r="FF89">
            <v>30347.582450000024</v>
          </cell>
        </row>
        <row r="90">
          <cell r="A90">
            <v>83</v>
          </cell>
        </row>
        <row r="91">
          <cell r="A91">
            <v>84</v>
          </cell>
          <cell r="B91" t="str">
            <v>Mexican Tech Fee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</row>
        <row r="92">
          <cell r="A92">
            <v>85</v>
          </cell>
          <cell r="B92" t="str">
            <v>INTERBREW EBIT</v>
          </cell>
          <cell r="C92">
            <v>-1337.1391654500005</v>
          </cell>
          <cell r="D92">
            <v>1628.370025450007</v>
          </cell>
          <cell r="E92">
            <v>-5591.0509240000083</v>
          </cell>
          <cell r="F92">
            <v>-520.50685042999817</v>
          </cell>
          <cell r="G92">
            <v>2495.8186666700012</v>
          </cell>
          <cell r="H92">
            <v>3821.7235539662752</v>
          </cell>
          <cell r="I92">
            <v>1756.6745100837315</v>
          </cell>
          <cell r="J92">
            <v>1718.460567939775</v>
          </cell>
          <cell r="K92">
            <v>-3972.350384229785</v>
          </cell>
          <cell r="L92">
            <v>0</v>
          </cell>
          <cell r="M92">
            <v>0</v>
          </cell>
          <cell r="N92">
            <v>0</v>
          </cell>
          <cell r="O92">
            <v>-1.4210854715202004E-14</v>
          </cell>
          <cell r="Q92">
            <v>-5299.8200640000114</v>
          </cell>
          <cell r="R92">
            <v>5797.0353702062675</v>
          </cell>
          <cell r="S92">
            <v>0</v>
          </cell>
          <cell r="T92">
            <v>0</v>
          </cell>
          <cell r="U92">
            <v>497.21530620622525</v>
          </cell>
          <cell r="V92">
            <v>-497.21530620622525</v>
          </cell>
          <cell r="W92">
            <v>5797.0353702062675</v>
          </cell>
          <cell r="X92">
            <v>0</v>
          </cell>
          <cell r="Z92">
            <v>-799.59557800000243</v>
          </cell>
          <cell r="AA92">
            <v>3068.8534979999999</v>
          </cell>
          <cell r="AB92">
            <v>569.31157199999802</v>
          </cell>
          <cell r="AC92">
            <v>2620.5024453333367</v>
          </cell>
          <cell r="AD92">
            <v>3855.1687553333327</v>
          </cell>
          <cell r="AE92">
            <v>4604.2083733333384</v>
          </cell>
          <cell r="AF92">
            <v>7311.2266180000006</v>
          </cell>
          <cell r="AG92">
            <v>6143.2435900000055</v>
          </cell>
          <cell r="AH92">
            <v>-3190.264800666665</v>
          </cell>
          <cell r="AI92">
            <v>3342.3123133333265</v>
          </cell>
          <cell r="AJ92">
            <v>2923.9025333333338</v>
          </cell>
          <cell r="AK92">
            <v>1587.1564593333351</v>
          </cell>
          <cell r="AL92">
            <v>32036.025779333206</v>
          </cell>
          <cell r="AN92">
            <v>2838.5694919999964</v>
          </cell>
          <cell r="AO92">
            <v>11079.879573999993</v>
          </cell>
          <cell r="AP92">
            <v>10264.205407333327</v>
          </cell>
          <cell r="AQ92">
            <v>7853.3713060000155</v>
          </cell>
          <cell r="AR92">
            <v>32036.025779333373</v>
          </cell>
          <cell r="AS92">
            <v>0</v>
          </cell>
          <cell r="AT92">
            <v>29197.456287333385</v>
          </cell>
          <cell r="AU92">
            <v>18117.576713333274</v>
          </cell>
          <cell r="AW92">
            <v>-3389.3849990000012</v>
          </cell>
          <cell r="AX92">
            <v>-2922.5755129999898</v>
          </cell>
          <cell r="AY92">
            <v>-696.12123800000154</v>
          </cell>
          <cell r="AZ92">
            <v>1487.7609689999731</v>
          </cell>
          <cell r="BA92">
            <v>2931.3427250000423</v>
          </cell>
          <cell r="BB92">
            <v>3179.7599203999789</v>
          </cell>
          <cell r="BC92">
            <v>3299.899671320004</v>
          </cell>
          <cell r="BD92">
            <v>3990.215362700048</v>
          </cell>
          <cell r="BE92">
            <v>-683.32388228008904</v>
          </cell>
          <cell r="BF92">
            <v>6023.5565073200578</v>
          </cell>
          <cell r="BG92">
            <v>5533.3426321599363</v>
          </cell>
          <cell r="BH92">
            <v>1776.4103514785256</v>
          </cell>
          <cell r="BI92">
            <v>20530.882507098391</v>
          </cell>
          <cell r="BK92">
            <v>-7008.0817499999885</v>
          </cell>
          <cell r="BL92">
            <v>7598.863614399992</v>
          </cell>
          <cell r="BM92">
            <v>3352.1928884599374</v>
          </cell>
          <cell r="BN92">
            <v>13333.309490958527</v>
          </cell>
          <cell r="BO92">
            <v>17276.284243818413</v>
          </cell>
          <cell r="BP92">
            <v>3254.5982632800005</v>
          </cell>
          <cell r="BQ92">
            <v>24284.36599381845</v>
          </cell>
          <cell r="BR92">
            <v>16685.50237941846</v>
          </cell>
          <cell r="BT92">
            <v>-1337.1391654500005</v>
          </cell>
          <cell r="BU92">
            <v>1628.370025450007</v>
          </cell>
          <cell r="BV92">
            <v>-5591.0509240000083</v>
          </cell>
          <cell r="BW92">
            <v>-2873.8795685787204</v>
          </cell>
          <cell r="BX92">
            <v>3160.3681236212601</v>
          </cell>
          <cell r="BY92">
            <v>5424.6368836212805</v>
          </cell>
          <cell r="BZ92">
            <v>7921.3715214212807</v>
          </cell>
          <cell r="CA92">
            <v>6142.5071614212738</v>
          </cell>
          <cell r="CB92">
            <v>-2708.9848385787209</v>
          </cell>
          <cell r="CC92">
            <v>6041.1433014212871</v>
          </cell>
          <cell r="CD92">
            <v>7006.2414614212812</v>
          </cell>
          <cell r="CE92">
            <v>6177.2468833290786</v>
          </cell>
          <cell r="CF92">
            <v>30990.830865099186</v>
          </cell>
          <cell r="CG92">
            <v>21911.974719999998</v>
          </cell>
          <cell r="CH92">
            <v>-5299.8200640000114</v>
          </cell>
          <cell r="CI92">
            <v>6023.4273659287528</v>
          </cell>
          <cell r="CJ92">
            <v>11568.607323485492</v>
          </cell>
          <cell r="CK92">
            <v>19446.126544602033</v>
          </cell>
          <cell r="CL92">
            <v>31738.341170016261</v>
          </cell>
          <cell r="CM92">
            <v>-747.51030491704569</v>
          </cell>
          <cell r="CN92">
            <v>37038.161234016392</v>
          </cell>
          <cell r="CO92">
            <v>31014.733868087489</v>
          </cell>
          <cell r="CQ92">
            <v>-1337.1391654500005</v>
          </cell>
          <cell r="CR92">
            <v>1628.370025450007</v>
          </cell>
          <cell r="CS92">
            <v>-5591.0509240000083</v>
          </cell>
          <cell r="CT92">
            <v>-479.357240040031</v>
          </cell>
          <cell r="CU92">
            <v>2530.6089641300068</v>
          </cell>
          <cell r="CV92">
            <v>3871.0212266383605</v>
          </cell>
          <cell r="CW92">
            <v>3148.5142800000076</v>
          </cell>
          <cell r="CX92">
            <v>3112.0362000000105</v>
          </cell>
          <cell r="CY92">
            <v>-3566.492279999994</v>
          </cell>
          <cell r="CZ92">
            <v>6972.6330000000125</v>
          </cell>
          <cell r="DA92">
            <v>6159.4758000000002</v>
          </cell>
          <cell r="DB92">
            <v>6235.4717999999921</v>
          </cell>
          <cell r="DC92">
            <v>22684.09168672817</v>
          </cell>
          <cell r="DD92">
            <v>22683.884354441157</v>
          </cell>
          <cell r="DE92">
            <v>-5299.8200640000114</v>
          </cell>
          <cell r="DF92">
            <v>5797.0353702062675</v>
          </cell>
          <cell r="DG92">
            <v>2708.5553198189282</v>
          </cell>
          <cell r="DH92">
            <v>19448.904895535496</v>
          </cell>
          <cell r="DI92">
            <v>22654.675521560675</v>
          </cell>
          <cell r="DJ92">
            <v>29.416165167565687</v>
          </cell>
          <cell r="DK92">
            <v>27954.495585560551</v>
          </cell>
          <cell r="DL92">
            <v>22157.460215354426</v>
          </cell>
          <cell r="DN92">
            <v>-1337.1391654500005</v>
          </cell>
          <cell r="DO92">
            <v>1628.370025450007</v>
          </cell>
          <cell r="DP92">
            <v>-5591.0509240000083</v>
          </cell>
          <cell r="DQ92">
            <v>-520.50685042999817</v>
          </cell>
          <cell r="DR92">
            <v>2495.8186666700012</v>
          </cell>
          <cell r="DS92">
            <v>3821.7235539662752</v>
          </cell>
          <cell r="DT92">
            <v>1756.6745100837315</v>
          </cell>
          <cell r="DU92">
            <v>1718.460567939775</v>
          </cell>
          <cell r="DV92">
            <v>-3972.350384229785</v>
          </cell>
          <cell r="DW92">
            <v>0</v>
          </cell>
          <cell r="DX92">
            <v>0</v>
          </cell>
          <cell r="DY92">
            <v>17292.893911765605</v>
          </cell>
          <cell r="DZ92">
            <v>17292.893911765605</v>
          </cell>
          <cell r="EB92">
            <v>-5299.8200640000114</v>
          </cell>
          <cell r="EC92">
            <v>5797.0353702062675</v>
          </cell>
          <cell r="ED92">
            <v>-497.21530620622525</v>
          </cell>
          <cell r="EE92">
            <v>17292.893911765605</v>
          </cell>
          <cell r="EF92">
            <v>17292.893911765605</v>
          </cell>
          <cell r="EG92">
            <v>0</v>
          </cell>
          <cell r="EH92">
            <v>22592.713975765746</v>
          </cell>
          <cell r="EI92">
            <v>16795.678605559267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30347.582450000024</v>
          </cell>
          <cell r="EW92">
            <v>30347.582450000024</v>
          </cell>
          <cell r="EY92">
            <v>0</v>
          </cell>
          <cell r="EZ92">
            <v>0</v>
          </cell>
          <cell r="FA92">
            <v>0</v>
          </cell>
          <cell r="FB92">
            <v>30347.582450000024</v>
          </cell>
          <cell r="FC92">
            <v>30347.582450000024</v>
          </cell>
          <cell r="FD92">
            <v>0</v>
          </cell>
          <cell r="FE92">
            <v>30347.582450000024</v>
          </cell>
          <cell r="FF92">
            <v>30347.582450000024</v>
          </cell>
        </row>
        <row r="93">
          <cell r="A93">
            <v>86</v>
          </cell>
          <cell r="B93" t="str">
            <v>Unrestricted EBIT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</row>
        <row r="94">
          <cell r="A94">
            <v>87</v>
          </cell>
          <cell r="B94" t="str">
            <v>Extraordinary item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</row>
        <row r="95">
          <cell r="A95">
            <v>88</v>
          </cell>
          <cell r="B95" t="str">
            <v>EBIT after Extraordinary items</v>
          </cell>
          <cell r="C95">
            <v>-1337.1391654500005</v>
          </cell>
          <cell r="D95">
            <v>1628.370025450007</v>
          </cell>
          <cell r="E95">
            <v>-5591.0509240000083</v>
          </cell>
          <cell r="F95">
            <v>-520.50685042999817</v>
          </cell>
          <cell r="G95">
            <v>2495.8186666700012</v>
          </cell>
          <cell r="H95">
            <v>3821.7235539662752</v>
          </cell>
          <cell r="I95">
            <v>1756.6745100837315</v>
          </cell>
          <cell r="J95">
            <v>1718.460567939775</v>
          </cell>
          <cell r="K95">
            <v>-3972.350384229785</v>
          </cell>
          <cell r="L95">
            <v>0</v>
          </cell>
          <cell r="M95">
            <v>0</v>
          </cell>
          <cell r="N95">
            <v>0</v>
          </cell>
          <cell r="O95">
            <v>-1.4210854715202004E-14</v>
          </cell>
          <cell r="Q95">
            <v>-5299.8200640000114</v>
          </cell>
          <cell r="R95">
            <v>5797.0353702062675</v>
          </cell>
          <cell r="S95">
            <v>0</v>
          </cell>
          <cell r="T95">
            <v>0</v>
          </cell>
          <cell r="U95">
            <v>497.21530620622525</v>
          </cell>
          <cell r="V95">
            <v>-497.21530620622525</v>
          </cell>
          <cell r="W95">
            <v>5797.0353702062675</v>
          </cell>
          <cell r="X95">
            <v>0</v>
          </cell>
          <cell r="Z95">
            <v>-799.59557800000243</v>
          </cell>
          <cell r="AA95">
            <v>3068.8534979999999</v>
          </cell>
          <cell r="AB95">
            <v>569.31157199999802</v>
          </cell>
          <cell r="AC95">
            <v>2620.5024453333367</v>
          </cell>
          <cell r="AD95">
            <v>3855.1687553333327</v>
          </cell>
          <cell r="AE95">
            <v>4604.2083733333384</v>
          </cell>
          <cell r="AF95">
            <v>7311.2266180000006</v>
          </cell>
          <cell r="AG95">
            <v>6143.2435900000055</v>
          </cell>
          <cell r="AH95">
            <v>-3190.264800666665</v>
          </cell>
          <cell r="AI95">
            <v>3342.3123133333265</v>
          </cell>
          <cell r="AJ95">
            <v>2923.9025333333338</v>
          </cell>
          <cell r="AK95">
            <v>1587.1564593333351</v>
          </cell>
          <cell r="AL95">
            <v>32036.025779333206</v>
          </cell>
          <cell r="AN95">
            <v>2838.5694919999964</v>
          </cell>
          <cell r="AO95">
            <v>11079.879573999993</v>
          </cell>
          <cell r="AP95">
            <v>10264.205407333327</v>
          </cell>
          <cell r="AQ95">
            <v>7853.3713060000155</v>
          </cell>
          <cell r="AR95">
            <v>32036.025779333373</v>
          </cell>
          <cell r="AS95">
            <v>0</v>
          </cell>
          <cell r="AT95">
            <v>29197.456287333385</v>
          </cell>
          <cell r="AU95">
            <v>18117.576713333274</v>
          </cell>
          <cell r="AW95">
            <v>-3389.3849990000012</v>
          </cell>
          <cell r="AX95">
            <v>-2922.5755129999898</v>
          </cell>
          <cell r="AY95">
            <v>-696.12123800000154</v>
          </cell>
          <cell r="AZ95">
            <v>1487.7609689999731</v>
          </cell>
          <cell r="BA95">
            <v>2931.3427250000423</v>
          </cell>
          <cell r="BB95">
            <v>3179.7599203999789</v>
          </cell>
          <cell r="BC95">
            <v>3299.899671320004</v>
          </cell>
          <cell r="BD95">
            <v>3990.215362700048</v>
          </cell>
          <cell r="BE95">
            <v>-683.32388228008904</v>
          </cell>
          <cell r="BF95">
            <v>6023.5565073200578</v>
          </cell>
          <cell r="BG95">
            <v>5533.3426321599363</v>
          </cell>
          <cell r="BH95">
            <v>1776.4103514785256</v>
          </cell>
          <cell r="BI95">
            <v>20530.882507098391</v>
          </cell>
          <cell r="BK95">
            <v>-7008.0817499999885</v>
          </cell>
          <cell r="BL95">
            <v>7598.863614399992</v>
          </cell>
          <cell r="BM95">
            <v>3352.1928884599374</v>
          </cell>
          <cell r="BN95">
            <v>13333.309490958527</v>
          </cell>
          <cell r="BO95">
            <v>17276.284243818413</v>
          </cell>
          <cell r="BP95">
            <v>3254.5982632800005</v>
          </cell>
          <cell r="BQ95">
            <v>24284.36599381845</v>
          </cell>
          <cell r="BR95">
            <v>16685.50237941846</v>
          </cell>
          <cell r="BT95">
            <v>-1337.1391654500005</v>
          </cell>
          <cell r="BU95">
            <v>1628.370025450007</v>
          </cell>
          <cell r="BV95">
            <v>-5591.0509240000083</v>
          </cell>
          <cell r="BW95">
            <v>-2873.8795685787204</v>
          </cell>
          <cell r="BX95">
            <v>3160.3681236212601</v>
          </cell>
          <cell r="BY95">
            <v>5424.6368836212805</v>
          </cell>
          <cell r="BZ95">
            <v>7921.3715214212807</v>
          </cell>
          <cell r="CA95">
            <v>6142.5071614212738</v>
          </cell>
          <cell r="CB95">
            <v>-2708.9848385787209</v>
          </cell>
          <cell r="CC95">
            <v>6041.1433014212871</v>
          </cell>
          <cell r="CD95">
            <v>7006.2414614212812</v>
          </cell>
          <cell r="CE95">
            <v>6177.2468833290786</v>
          </cell>
          <cell r="CF95">
            <v>30990.830865099186</v>
          </cell>
          <cell r="CG95">
            <v>21911.974719999998</v>
          </cell>
          <cell r="CH95">
            <v>-5299.8200640000114</v>
          </cell>
          <cell r="CI95">
            <v>6023.4273659287528</v>
          </cell>
          <cell r="CJ95">
            <v>11568.607323485492</v>
          </cell>
          <cell r="CK95">
            <v>19446.126544602033</v>
          </cell>
          <cell r="CL95">
            <v>31738.341170016261</v>
          </cell>
          <cell r="CM95">
            <v>-747.51030491704569</v>
          </cell>
          <cell r="CN95">
            <v>37038.161234016392</v>
          </cell>
          <cell r="CO95">
            <v>31014.733868087489</v>
          </cell>
          <cell r="CQ95">
            <v>-1337.1391654500005</v>
          </cell>
          <cell r="CR95">
            <v>1628.370025450007</v>
          </cell>
          <cell r="CS95">
            <v>-5591.0509240000083</v>
          </cell>
          <cell r="CT95">
            <v>-479.357240040031</v>
          </cell>
          <cell r="CU95">
            <v>2530.6089641300068</v>
          </cell>
          <cell r="CV95">
            <v>3871.0212266383605</v>
          </cell>
          <cell r="CW95">
            <v>3148.5142800000076</v>
          </cell>
          <cell r="CX95">
            <v>3112.0362000000105</v>
          </cell>
          <cell r="CY95">
            <v>-3566.492279999994</v>
          </cell>
          <cell r="CZ95">
            <v>6972.6330000000125</v>
          </cell>
          <cell r="DA95">
            <v>6159.4758000000002</v>
          </cell>
          <cell r="DB95">
            <v>6235.4717999999921</v>
          </cell>
          <cell r="DC95">
            <v>22684.09168672817</v>
          </cell>
          <cell r="DD95">
            <v>22683.884354441157</v>
          </cell>
          <cell r="DE95">
            <v>-5299.8200640000114</v>
          </cell>
          <cell r="DF95">
            <v>5797.0353702062675</v>
          </cell>
          <cell r="DG95">
            <v>2708.5553198189282</v>
          </cell>
          <cell r="DH95">
            <v>19448.904895535496</v>
          </cell>
          <cell r="DI95">
            <v>22654.675521560675</v>
          </cell>
          <cell r="DJ95">
            <v>29.416165167565687</v>
          </cell>
          <cell r="DK95">
            <v>27954.495585560551</v>
          </cell>
          <cell r="DL95">
            <v>22157.460215354426</v>
          </cell>
          <cell r="DN95">
            <v>-1337.1391654500005</v>
          </cell>
          <cell r="DO95">
            <v>1628.370025450007</v>
          </cell>
          <cell r="DP95">
            <v>-5591.0509240000083</v>
          </cell>
          <cell r="DQ95">
            <v>-520.50685042999817</v>
          </cell>
          <cell r="DR95">
            <v>2495.8186666700012</v>
          </cell>
          <cell r="DS95">
            <v>3821.7235539662752</v>
          </cell>
          <cell r="DT95">
            <v>1756.6745100837315</v>
          </cell>
          <cell r="DU95">
            <v>1718.460567939775</v>
          </cell>
          <cell r="DV95">
            <v>-3972.350384229785</v>
          </cell>
          <cell r="DW95">
            <v>0</v>
          </cell>
          <cell r="DX95">
            <v>0</v>
          </cell>
          <cell r="DY95">
            <v>17292.893911765605</v>
          </cell>
          <cell r="DZ95">
            <v>17292.893911765605</v>
          </cell>
          <cell r="EB95">
            <v>-5299.8200640000114</v>
          </cell>
          <cell r="EC95">
            <v>5797.0353702062675</v>
          </cell>
          <cell r="ED95">
            <v>-497.21530620622525</v>
          </cell>
          <cell r="EE95">
            <v>17292.893911765605</v>
          </cell>
          <cell r="EF95">
            <v>17292.893911765605</v>
          </cell>
          <cell r="EG95">
            <v>0</v>
          </cell>
          <cell r="EH95">
            <v>22592.713975765746</v>
          </cell>
          <cell r="EI95">
            <v>16795.678605559267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30347.582450000024</v>
          </cell>
          <cell r="EW95">
            <v>30347.582450000024</v>
          </cell>
          <cell r="EY95">
            <v>0</v>
          </cell>
          <cell r="EZ95">
            <v>0</v>
          </cell>
          <cell r="FA95">
            <v>0</v>
          </cell>
          <cell r="FB95">
            <v>30347.582450000024</v>
          </cell>
          <cell r="FC95">
            <v>30347.582450000024</v>
          </cell>
          <cell r="FD95">
            <v>0</v>
          </cell>
          <cell r="FE95">
            <v>30347.582450000024</v>
          </cell>
          <cell r="FF95">
            <v>30347.582450000024</v>
          </cell>
        </row>
        <row r="96">
          <cell r="A96">
            <v>89</v>
          </cell>
        </row>
        <row r="97">
          <cell r="A97">
            <v>90</v>
          </cell>
          <cell r="B97" t="str">
            <v>Canadian &amp; Other Interest</v>
          </cell>
          <cell r="C97">
            <v>126.218121</v>
          </cell>
          <cell r="D97">
            <v>125.981799</v>
          </cell>
          <cell r="E97">
            <v>123.81051682400002</v>
          </cell>
          <cell r="F97">
            <v>210.24620317600005</v>
          </cell>
          <cell r="G97">
            <v>150.77326199999993</v>
          </cell>
          <cell r="H97">
            <v>100.3762210000001</v>
          </cell>
          <cell r="I97">
            <v>112.21424899999988</v>
          </cell>
          <cell r="J97">
            <v>94.747231999999826</v>
          </cell>
          <cell r="K97">
            <v>-1044.3676039999998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376.01043682400001</v>
          </cell>
          <cell r="R97">
            <v>461.39568617600008</v>
          </cell>
          <cell r="S97">
            <v>0</v>
          </cell>
          <cell r="T97">
            <v>0</v>
          </cell>
          <cell r="U97">
            <v>837.40612300000009</v>
          </cell>
          <cell r="V97">
            <v>-837.40612300000009</v>
          </cell>
          <cell r="W97">
            <v>461.39568617600008</v>
          </cell>
          <cell r="X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W97">
            <v>-17.44932</v>
          </cell>
          <cell r="AX97">
            <v>-4.3300799999999988</v>
          </cell>
          <cell r="AY97">
            <v>22.50525</v>
          </cell>
          <cell r="AZ97">
            <v>20.182805999999999</v>
          </cell>
          <cell r="BA97">
            <v>10.289119999999997</v>
          </cell>
          <cell r="BB97">
            <v>-39.989936</v>
          </cell>
          <cell r="BC97">
            <v>-83.670420000000007</v>
          </cell>
          <cell r="BD97">
            <v>-41.262830000000008</v>
          </cell>
          <cell r="BE97">
            <v>77.858950000000021</v>
          </cell>
          <cell r="BF97">
            <v>118.647358</v>
          </cell>
          <cell r="BG97">
            <v>139.83388200000002</v>
          </cell>
          <cell r="BH97">
            <v>77.573860000000025</v>
          </cell>
          <cell r="BI97">
            <v>280.18864000000008</v>
          </cell>
          <cell r="BK97">
            <v>0.72585</v>
          </cell>
          <cell r="BL97">
            <v>-9.5180099999999985</v>
          </cell>
          <cell r="BM97">
            <v>-47.074299999999994</v>
          </cell>
          <cell r="BN97">
            <v>336.05510000000004</v>
          </cell>
          <cell r="BO97">
            <v>280.18864000000008</v>
          </cell>
          <cell r="BP97">
            <v>0</v>
          </cell>
          <cell r="BQ97">
            <v>279.46279000000004</v>
          </cell>
          <cell r="BR97">
            <v>288.98080000000004</v>
          </cell>
          <cell r="BT97">
            <v>126.218121</v>
          </cell>
          <cell r="BU97">
            <v>125.981799</v>
          </cell>
          <cell r="BV97">
            <v>123.81051682400002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-355.30665535039998</v>
          </cell>
          <cell r="CE97">
            <v>713.82999999999993</v>
          </cell>
          <cell r="CF97">
            <v>734.5337814735999</v>
          </cell>
          <cell r="CG97">
            <v>500</v>
          </cell>
          <cell r="CH97">
            <v>376.01043682400001</v>
          </cell>
          <cell r="CI97">
            <v>-10.352305525866655</v>
          </cell>
          <cell r="CJ97">
            <v>-3.4504919825778302</v>
          </cell>
          <cell r="CK97">
            <v>362.0206940177776</v>
          </cell>
          <cell r="CL97">
            <v>724.22833333333313</v>
          </cell>
          <cell r="CM97">
            <v>10.305448140266776</v>
          </cell>
          <cell r="CN97">
            <v>348.21789650933312</v>
          </cell>
          <cell r="CO97">
            <v>358.57020203519977</v>
          </cell>
          <cell r="CQ97">
            <v>126.218121</v>
          </cell>
          <cell r="CR97">
            <v>125.981799</v>
          </cell>
          <cell r="CS97">
            <v>123.81051682400002</v>
          </cell>
          <cell r="CT97">
            <v>212.72704087679995</v>
          </cell>
          <cell r="CU97">
            <v>150.79897299999999</v>
          </cell>
          <cell r="CV97">
            <v>99.83545600000005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-830.02831200000003</v>
          </cell>
          <cell r="DB97">
            <v>1139.94</v>
          </cell>
          <cell r="DC97">
            <v>1149.2835947007998</v>
          </cell>
          <cell r="DD97">
            <v>1149.2835947007998</v>
          </cell>
          <cell r="DE97">
            <v>376.01043682400001</v>
          </cell>
          <cell r="DF97">
            <v>461.39568617600008</v>
          </cell>
          <cell r="DG97">
            <v>-2.4610906666669052</v>
          </cell>
          <cell r="DH97">
            <v>310.05934266666634</v>
          </cell>
          <cell r="DI97">
            <v>1145.0043749999995</v>
          </cell>
          <cell r="DJ97">
            <v>4.2792197008002404</v>
          </cell>
          <cell r="DK97">
            <v>768.99393817599957</v>
          </cell>
          <cell r="DL97">
            <v>307.59825199999943</v>
          </cell>
          <cell r="DN97">
            <v>126.218121</v>
          </cell>
          <cell r="DO97">
            <v>125.981799</v>
          </cell>
          <cell r="DP97">
            <v>123.81051682400002</v>
          </cell>
          <cell r="DQ97">
            <v>210.24620317600005</v>
          </cell>
          <cell r="DR97">
            <v>150.77326199999993</v>
          </cell>
          <cell r="DS97">
            <v>100.3762210000001</v>
          </cell>
          <cell r="DT97">
            <v>112.21424899999988</v>
          </cell>
          <cell r="DU97">
            <v>94.747231999999826</v>
          </cell>
          <cell r="DV97">
            <v>-1044.3676039999998</v>
          </cell>
          <cell r="DW97">
            <v>0</v>
          </cell>
          <cell r="DX97">
            <v>0</v>
          </cell>
          <cell r="DY97">
            <v>1297.6716249999995</v>
          </cell>
          <cell r="DZ97">
            <v>1297.6716249999995</v>
          </cell>
          <cell r="EB97">
            <v>376.01043682400001</v>
          </cell>
          <cell r="EC97">
            <v>461.39568617600008</v>
          </cell>
          <cell r="ED97">
            <v>-837.40612300000009</v>
          </cell>
          <cell r="EE97">
            <v>1297.6716249999995</v>
          </cell>
          <cell r="EF97">
            <v>1297.6716249999995</v>
          </cell>
          <cell r="EG97">
            <v>0</v>
          </cell>
          <cell r="EH97">
            <v>921.66118817599954</v>
          </cell>
          <cell r="EI97">
            <v>460.2655019999994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</row>
        <row r="98">
          <cell r="A98">
            <v>91</v>
          </cell>
          <cell r="B98" t="str">
            <v>Intercompany subordinated debt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</row>
        <row r="99">
          <cell r="A99">
            <v>92</v>
          </cell>
          <cell r="B99" t="str">
            <v>US$ Interest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</row>
        <row r="100">
          <cell r="A100">
            <v>93</v>
          </cell>
          <cell r="B100" t="str">
            <v>Confed Interest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</row>
        <row r="101">
          <cell r="A101">
            <v>94</v>
          </cell>
          <cell r="B101" t="str">
            <v>Foreign Exchange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</row>
        <row r="102">
          <cell r="A102">
            <v>95</v>
          </cell>
          <cell r="B102" t="str">
            <v>Financing Fees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</row>
        <row r="103">
          <cell r="A103">
            <v>96</v>
          </cell>
          <cell r="B103" t="str">
            <v>Other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</row>
        <row r="104">
          <cell r="A104">
            <v>97</v>
          </cell>
          <cell r="B104" t="str">
            <v>Other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</row>
        <row r="105">
          <cell r="A105">
            <v>98</v>
          </cell>
          <cell r="B105" t="str">
            <v>Restricted Financing results</v>
          </cell>
          <cell r="C105">
            <v>126.218121</v>
          </cell>
          <cell r="D105">
            <v>125.981799</v>
          </cell>
          <cell r="E105">
            <v>123.81051682400002</v>
          </cell>
          <cell r="F105">
            <v>210.24620317600005</v>
          </cell>
          <cell r="G105">
            <v>150.77326199999993</v>
          </cell>
          <cell r="H105">
            <v>100.3762210000001</v>
          </cell>
          <cell r="I105">
            <v>112.21424899999988</v>
          </cell>
          <cell r="J105">
            <v>94.747231999999826</v>
          </cell>
          <cell r="K105">
            <v>-1044.3676039999998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376.01043682400001</v>
          </cell>
          <cell r="R105">
            <v>461.39568617600008</v>
          </cell>
          <cell r="S105">
            <v>0</v>
          </cell>
          <cell r="T105">
            <v>0</v>
          </cell>
          <cell r="U105">
            <v>837.40612300000009</v>
          </cell>
          <cell r="V105">
            <v>-837.40612300000009</v>
          </cell>
          <cell r="W105">
            <v>461.39568617600008</v>
          </cell>
          <cell r="X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W105">
            <v>-17.44932</v>
          </cell>
          <cell r="AX105">
            <v>-4.3300799999999988</v>
          </cell>
          <cell r="AY105">
            <v>22.50525</v>
          </cell>
          <cell r="AZ105">
            <v>20.182805999999999</v>
          </cell>
          <cell r="BA105">
            <v>10.289119999999997</v>
          </cell>
          <cell r="BB105">
            <v>-39.989936</v>
          </cell>
          <cell r="BC105">
            <v>-83.670420000000007</v>
          </cell>
          <cell r="BD105">
            <v>-41.262830000000008</v>
          </cell>
          <cell r="BE105">
            <v>77.858950000000021</v>
          </cell>
          <cell r="BF105">
            <v>118.647358</v>
          </cell>
          <cell r="BG105">
            <v>139.83388200000002</v>
          </cell>
          <cell r="BH105">
            <v>77.573860000000025</v>
          </cell>
          <cell r="BI105">
            <v>280.18864000000008</v>
          </cell>
          <cell r="BK105">
            <v>0.72585</v>
          </cell>
          <cell r="BL105">
            <v>-9.5180099999999985</v>
          </cell>
          <cell r="BM105">
            <v>-47.074299999999994</v>
          </cell>
          <cell r="BN105">
            <v>336.05510000000004</v>
          </cell>
          <cell r="BO105">
            <v>280.18864000000008</v>
          </cell>
          <cell r="BP105">
            <v>0</v>
          </cell>
          <cell r="BQ105">
            <v>279.46279000000004</v>
          </cell>
          <cell r="BR105">
            <v>288.98080000000004</v>
          </cell>
          <cell r="BT105">
            <v>126.218121</v>
          </cell>
          <cell r="BU105">
            <v>125.981799</v>
          </cell>
          <cell r="BV105">
            <v>123.81051682400002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-355.30665535039998</v>
          </cell>
          <cell r="CE105">
            <v>713.82999999999993</v>
          </cell>
          <cell r="CF105">
            <v>734.5337814735999</v>
          </cell>
          <cell r="CG105">
            <v>500</v>
          </cell>
          <cell r="CH105">
            <v>376.01043682400001</v>
          </cell>
          <cell r="CI105">
            <v>-10.352305525866655</v>
          </cell>
          <cell r="CJ105">
            <v>-3.4504919825778302</v>
          </cell>
          <cell r="CK105">
            <v>362.0206940177776</v>
          </cell>
          <cell r="CL105">
            <v>724.22833333333313</v>
          </cell>
          <cell r="CM105">
            <v>10.305448140266776</v>
          </cell>
          <cell r="CN105">
            <v>348.21789650933312</v>
          </cell>
          <cell r="CO105">
            <v>358.57020203519977</v>
          </cell>
          <cell r="CQ105">
            <v>126.218121</v>
          </cell>
          <cell r="CR105">
            <v>125.981799</v>
          </cell>
          <cell r="CS105">
            <v>123.81051682400002</v>
          </cell>
          <cell r="CT105">
            <v>212.72704087679995</v>
          </cell>
          <cell r="CU105">
            <v>150.79897299999999</v>
          </cell>
          <cell r="CV105">
            <v>99.83545600000005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-830.02831200000003</v>
          </cell>
          <cell r="DB105">
            <v>1139.94</v>
          </cell>
          <cell r="DC105">
            <v>1149.2835947007998</v>
          </cell>
          <cell r="DD105">
            <v>1149.2835947007998</v>
          </cell>
          <cell r="DE105">
            <v>376.01043682400001</v>
          </cell>
          <cell r="DF105">
            <v>461.39568617600008</v>
          </cell>
          <cell r="DG105">
            <v>-2.4610906666669052</v>
          </cell>
          <cell r="DH105">
            <v>310.05934266666634</v>
          </cell>
          <cell r="DI105">
            <v>1145.0043749999995</v>
          </cell>
          <cell r="DJ105">
            <v>4.2792197008002404</v>
          </cell>
          <cell r="DK105">
            <v>768.99393817599957</v>
          </cell>
          <cell r="DL105">
            <v>307.59825199999943</v>
          </cell>
          <cell r="DN105">
            <v>126.218121</v>
          </cell>
          <cell r="DO105">
            <v>125.981799</v>
          </cell>
          <cell r="DP105">
            <v>123.81051682400002</v>
          </cell>
          <cell r="DQ105">
            <v>210.24620317600005</v>
          </cell>
          <cell r="DR105">
            <v>150.77326199999993</v>
          </cell>
          <cell r="DS105">
            <v>100.3762210000001</v>
          </cell>
          <cell r="DT105">
            <v>112.21424899999988</v>
          </cell>
          <cell r="DU105">
            <v>94.747231999999826</v>
          </cell>
          <cell r="DV105">
            <v>-1044.3676039999998</v>
          </cell>
          <cell r="DW105">
            <v>0</v>
          </cell>
          <cell r="DX105">
            <v>0</v>
          </cell>
          <cell r="DY105">
            <v>1297.6716249999995</v>
          </cell>
          <cell r="DZ105">
            <v>1297.6716249999995</v>
          </cell>
          <cell r="EB105">
            <v>376.01043682400001</v>
          </cell>
          <cell r="EC105">
            <v>461.39568617600008</v>
          </cell>
          <cell r="ED105">
            <v>-837.40612300000009</v>
          </cell>
          <cell r="EE105">
            <v>1297.6716249999995</v>
          </cell>
          <cell r="EF105">
            <v>1297.6716249999995</v>
          </cell>
          <cell r="EG105">
            <v>0</v>
          </cell>
          <cell r="EH105">
            <v>921.66118817599954</v>
          </cell>
          <cell r="EI105">
            <v>460.2655019999994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</row>
        <row r="106">
          <cell r="A106">
            <v>99</v>
          </cell>
        </row>
        <row r="107">
          <cell r="A107">
            <v>100</v>
          </cell>
          <cell r="B107" t="str">
            <v>Income</v>
          </cell>
        </row>
        <row r="108">
          <cell r="A108">
            <v>101</v>
          </cell>
          <cell r="B108" t="str">
            <v>Interest Income (short term notes)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</row>
        <row r="109">
          <cell r="A109">
            <v>102</v>
          </cell>
          <cell r="B109" t="str">
            <v xml:space="preserve">Edper Dividends/Interest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</row>
        <row r="110">
          <cell r="A110">
            <v>103</v>
          </cell>
          <cell r="B110" t="str">
            <v>Mexico Dividends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</row>
        <row r="111">
          <cell r="A111">
            <v>104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</row>
        <row r="112">
          <cell r="A112">
            <v>105</v>
          </cell>
          <cell r="B112" t="str">
            <v>Expense</v>
          </cell>
        </row>
        <row r="113">
          <cell r="A113">
            <v>106</v>
          </cell>
          <cell r="B113" t="str">
            <v>Intercompany interest expense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</row>
        <row r="114">
          <cell r="A114">
            <v>107</v>
          </cell>
          <cell r="B114" t="str">
            <v>Interest on Pensions/OPEBs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</row>
        <row r="115">
          <cell r="A115">
            <v>108</v>
          </cell>
          <cell r="B115" t="str">
            <v xml:space="preserve">Foreign Exchange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</row>
        <row r="116">
          <cell r="A116">
            <v>109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</row>
        <row r="117">
          <cell r="A117">
            <v>110</v>
          </cell>
          <cell r="B117" t="str">
            <v>Unrestricted financing results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</row>
        <row r="118">
          <cell r="A118">
            <v>111</v>
          </cell>
        </row>
        <row r="119">
          <cell r="A119">
            <v>112</v>
          </cell>
          <cell r="B119" t="str">
            <v>EBT</v>
          </cell>
          <cell r="C119">
            <v>-1463.3572864500006</v>
          </cell>
          <cell r="D119">
            <v>1502.3882264500071</v>
          </cell>
          <cell r="E119">
            <v>-5714.8614408240082</v>
          </cell>
          <cell r="F119">
            <v>-730.75305360599828</v>
          </cell>
          <cell r="G119">
            <v>2345.0454046700015</v>
          </cell>
          <cell r="H119">
            <v>3721.3473329662752</v>
          </cell>
          <cell r="I119">
            <v>1644.4602610837317</v>
          </cell>
          <cell r="J119">
            <v>1623.7133359397753</v>
          </cell>
          <cell r="K119">
            <v>-2927.982780229785</v>
          </cell>
          <cell r="L119">
            <v>0</v>
          </cell>
          <cell r="M119">
            <v>0</v>
          </cell>
          <cell r="N119">
            <v>0</v>
          </cell>
          <cell r="O119">
            <v>-1.4210854715202004E-14</v>
          </cell>
          <cell r="Q119">
            <v>-5675.8305008240113</v>
          </cell>
          <cell r="R119">
            <v>5335.6396840302677</v>
          </cell>
          <cell r="S119">
            <v>0</v>
          </cell>
          <cell r="T119">
            <v>0</v>
          </cell>
          <cell r="U119">
            <v>-340.19081679377484</v>
          </cell>
          <cell r="V119">
            <v>340.19081679377484</v>
          </cell>
          <cell r="W119">
            <v>5335.6396840302677</v>
          </cell>
          <cell r="X119">
            <v>0</v>
          </cell>
          <cell r="Z119">
            <v>-799.59557800000243</v>
          </cell>
          <cell r="AA119">
            <v>3068.8534979999999</v>
          </cell>
          <cell r="AB119">
            <v>569.31157199999802</v>
          </cell>
          <cell r="AC119">
            <v>2620.5024453333367</v>
          </cell>
          <cell r="AD119">
            <v>3855.1687553333327</v>
          </cell>
          <cell r="AE119">
            <v>4604.2083733333384</v>
          </cell>
          <cell r="AF119">
            <v>7311.2266180000006</v>
          </cell>
          <cell r="AG119">
            <v>6143.2435900000055</v>
          </cell>
          <cell r="AH119">
            <v>-3190.264800666665</v>
          </cell>
          <cell r="AI119">
            <v>3342.3123133333265</v>
          </cell>
          <cell r="AJ119">
            <v>2923.9025333333338</v>
          </cell>
          <cell r="AK119">
            <v>1587.1564593333351</v>
          </cell>
          <cell r="AL119">
            <v>32036.025779333206</v>
          </cell>
          <cell r="AN119">
            <v>2838.5694919999964</v>
          </cell>
          <cell r="AO119">
            <v>11079.879573999993</v>
          </cell>
          <cell r="AP119">
            <v>10264.205407333327</v>
          </cell>
          <cell r="AQ119">
            <v>7853.3713060000155</v>
          </cell>
          <cell r="AR119">
            <v>32036.025779333373</v>
          </cell>
          <cell r="AS119">
            <v>0</v>
          </cell>
          <cell r="AT119">
            <v>29197.456287333385</v>
          </cell>
          <cell r="AU119">
            <v>18117.576713333274</v>
          </cell>
          <cell r="AW119">
            <v>-3371.9356790000011</v>
          </cell>
          <cell r="AX119">
            <v>-2918.2454329999896</v>
          </cell>
          <cell r="AY119">
            <v>-718.62648800000159</v>
          </cell>
          <cell r="AZ119">
            <v>1467.5781629999731</v>
          </cell>
          <cell r="BA119">
            <v>2921.0536050000424</v>
          </cell>
          <cell r="BB119">
            <v>3219.7498563999789</v>
          </cell>
          <cell r="BC119">
            <v>3383.5700913200039</v>
          </cell>
          <cell r="BD119">
            <v>4031.4781927000481</v>
          </cell>
          <cell r="BE119">
            <v>-761.18283228008909</v>
          </cell>
          <cell r="BF119">
            <v>5904.9091493200576</v>
          </cell>
          <cell r="BG119">
            <v>5393.5087501599364</v>
          </cell>
          <cell r="BH119">
            <v>1698.8364914785257</v>
          </cell>
          <cell r="BI119">
            <v>20250.693867098391</v>
          </cell>
          <cell r="BK119">
            <v>-7008.8075999999883</v>
          </cell>
          <cell r="BL119">
            <v>7608.3816243999918</v>
          </cell>
          <cell r="BM119">
            <v>3399.2671884599376</v>
          </cell>
          <cell r="BN119">
            <v>12997.254390958527</v>
          </cell>
          <cell r="BO119">
            <v>16996.095603818412</v>
          </cell>
          <cell r="BP119">
            <v>3254.5982632800005</v>
          </cell>
          <cell r="BQ119">
            <v>24004.903203818449</v>
          </cell>
          <cell r="BR119">
            <v>16396.521579418459</v>
          </cell>
          <cell r="BT119">
            <v>-1463.3572864500006</v>
          </cell>
          <cell r="BU119">
            <v>1502.3882264500071</v>
          </cell>
          <cell r="BV119">
            <v>-5714.8614408240082</v>
          </cell>
          <cell r="BW119">
            <v>-2873.8795685787204</v>
          </cell>
          <cell r="BX119">
            <v>3160.3681236212601</v>
          </cell>
          <cell r="BY119">
            <v>5424.6368836212805</v>
          </cell>
          <cell r="BZ119">
            <v>7921.3715214212807</v>
          </cell>
          <cell r="CA119">
            <v>6142.5071614212738</v>
          </cell>
          <cell r="CB119">
            <v>-2708.9848385787209</v>
          </cell>
          <cell r="CC119">
            <v>6041.1433014212871</v>
          </cell>
          <cell r="CD119">
            <v>7361.5481167716807</v>
          </cell>
          <cell r="CE119">
            <v>5463.4168833290787</v>
          </cell>
          <cell r="CF119">
            <v>30256.297083625584</v>
          </cell>
          <cell r="CG119">
            <v>21411.974719999998</v>
          </cell>
          <cell r="CH119">
            <v>-5675.8305008240113</v>
          </cell>
          <cell r="CI119">
            <v>6033.7796714546193</v>
          </cell>
          <cell r="CJ119">
            <v>11572.05781546807</v>
          </cell>
          <cell r="CK119">
            <v>19084.105850584256</v>
          </cell>
          <cell r="CL119">
            <v>31014.112836682929</v>
          </cell>
          <cell r="CM119">
            <v>-757.81575305731246</v>
          </cell>
          <cell r="CN119">
            <v>36689.943337507058</v>
          </cell>
          <cell r="CO119">
            <v>30656.163666052289</v>
          </cell>
          <cell r="CQ119">
            <v>-1463.3572864500006</v>
          </cell>
          <cell r="CR119">
            <v>1502.3882264500071</v>
          </cell>
          <cell r="CS119">
            <v>-5714.8614408240082</v>
          </cell>
          <cell r="CT119">
            <v>-692.08428091683095</v>
          </cell>
          <cell r="CU119">
            <v>2379.8099911300069</v>
          </cell>
          <cell r="CV119">
            <v>3771.1857706383603</v>
          </cell>
          <cell r="CW119">
            <v>3148.5142800000076</v>
          </cell>
          <cell r="CX119">
            <v>3112.0362000000105</v>
          </cell>
          <cell r="CY119">
            <v>-3566.492279999994</v>
          </cell>
          <cell r="CZ119">
            <v>6972.6330000000125</v>
          </cell>
          <cell r="DA119">
            <v>6989.5041120000005</v>
          </cell>
          <cell r="DB119">
            <v>5095.5317999999916</v>
          </cell>
          <cell r="DC119">
            <v>21534.808092027371</v>
          </cell>
          <cell r="DD119">
            <v>21534.600759740359</v>
          </cell>
          <cell r="DE119">
            <v>-5675.8305008240113</v>
          </cell>
          <cell r="DF119">
            <v>5335.6396840302677</v>
          </cell>
          <cell r="DG119">
            <v>2711.0164104855949</v>
          </cell>
          <cell r="DH119">
            <v>19138.845552868828</v>
          </cell>
          <cell r="DI119">
            <v>21509.671146560675</v>
          </cell>
          <cell r="DJ119">
            <v>25.136945466765447</v>
          </cell>
          <cell r="DK119">
            <v>27185.501647384554</v>
          </cell>
          <cell r="DL119">
            <v>21849.861963354426</v>
          </cell>
          <cell r="DN119">
            <v>-1463.3572864500006</v>
          </cell>
          <cell r="DO119">
            <v>1502.3882264500071</v>
          </cell>
          <cell r="DP119">
            <v>-5714.8614408240082</v>
          </cell>
          <cell r="DQ119">
            <v>-730.75305360599828</v>
          </cell>
          <cell r="DR119">
            <v>2345.0454046700015</v>
          </cell>
          <cell r="DS119">
            <v>3721.3473329662752</v>
          </cell>
          <cell r="DT119">
            <v>1644.4602610837317</v>
          </cell>
          <cell r="DU119">
            <v>1623.7133359397753</v>
          </cell>
          <cell r="DV119">
            <v>-2927.982780229785</v>
          </cell>
          <cell r="DW119">
            <v>0</v>
          </cell>
          <cell r="DX119">
            <v>0</v>
          </cell>
          <cell r="DY119">
            <v>15995.222286765606</v>
          </cell>
          <cell r="DZ119">
            <v>15995.222286765606</v>
          </cell>
          <cell r="EB119">
            <v>-5675.8305008240113</v>
          </cell>
          <cell r="EC119">
            <v>5335.6396840302677</v>
          </cell>
          <cell r="ED119">
            <v>340.19081679377484</v>
          </cell>
          <cell r="EE119">
            <v>15995.222286765606</v>
          </cell>
          <cell r="EF119">
            <v>15995.222286765606</v>
          </cell>
          <cell r="EG119">
            <v>0</v>
          </cell>
          <cell r="EH119">
            <v>21671.052787589746</v>
          </cell>
          <cell r="EI119">
            <v>16335.413103559267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30347.582450000024</v>
          </cell>
          <cell r="EW119">
            <v>30347.582450000024</v>
          </cell>
          <cell r="EY119">
            <v>0</v>
          </cell>
          <cell r="EZ119">
            <v>0</v>
          </cell>
          <cell r="FA119">
            <v>0</v>
          </cell>
          <cell r="FB119">
            <v>30347.582450000024</v>
          </cell>
          <cell r="FC119">
            <v>30347.582450000024</v>
          </cell>
          <cell r="FD119">
            <v>0</v>
          </cell>
          <cell r="FE119">
            <v>30347.582450000024</v>
          </cell>
          <cell r="FF119">
            <v>30347.582450000024</v>
          </cell>
        </row>
        <row r="120">
          <cell r="A120">
            <v>113</v>
          </cell>
          <cell r="B120" t="str">
            <v>Taxes</v>
          </cell>
          <cell r="C120">
            <v>-409.74004020600017</v>
          </cell>
          <cell r="D120">
            <v>420.66870340600019</v>
          </cell>
          <cell r="E120">
            <v>-1600.1612034307175</v>
          </cell>
          <cell r="F120">
            <v>-204.61085500968761</v>
          </cell>
          <cell r="G120">
            <v>656.61271330760951</v>
          </cell>
          <cell r="H120">
            <v>1041.9772532305356</v>
          </cell>
          <cell r="I120">
            <v>460.44887310346547</v>
          </cell>
          <cell r="J120">
            <v>454.63973406311072</v>
          </cell>
          <cell r="K120">
            <v>-819.83517846431619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-1589.2325402307174</v>
          </cell>
          <cell r="R120">
            <v>1493.9791115284575</v>
          </cell>
          <cell r="S120">
            <v>0</v>
          </cell>
          <cell r="T120">
            <v>0</v>
          </cell>
          <cell r="U120">
            <v>-95.253428702259953</v>
          </cell>
          <cell r="V120">
            <v>95.253428702259953</v>
          </cell>
          <cell r="W120">
            <v>1493.9791115284575</v>
          </cell>
          <cell r="X120">
            <v>0</v>
          </cell>
          <cell r="Z120">
            <v>-223.88676184000047</v>
          </cell>
          <cell r="AA120">
            <v>859.27897946923849</v>
          </cell>
          <cell r="AB120">
            <v>159.40724016000013</v>
          </cell>
          <cell r="AC120">
            <v>733.74068469333361</v>
          </cell>
          <cell r="AD120">
            <v>1079.4472514933336</v>
          </cell>
          <cell r="AE120">
            <v>1289.1783445333328</v>
          </cell>
          <cell r="AF120">
            <v>2047.1434530400015</v>
          </cell>
          <cell r="AG120">
            <v>1720.1082052000013</v>
          </cell>
          <cell r="AH120">
            <v>-893.27414418666615</v>
          </cell>
          <cell r="AI120">
            <v>935.84744773333352</v>
          </cell>
          <cell r="AJ120">
            <v>818.69270933333371</v>
          </cell>
          <cell r="AK120">
            <v>444.8424086133333</v>
          </cell>
          <cell r="AL120">
            <v>8970.525818242575</v>
          </cell>
          <cell r="AN120">
            <v>794.79945778923809</v>
          </cell>
          <cell r="AO120">
            <v>3102.3662807200003</v>
          </cell>
          <cell r="AP120">
            <v>2873.9775140533366</v>
          </cell>
          <cell r="AQ120">
            <v>2199.3825656800018</v>
          </cell>
          <cell r="AR120">
            <v>8970.5258182425769</v>
          </cell>
          <cell r="AS120">
            <v>0</v>
          </cell>
          <cell r="AT120">
            <v>8175.7263604533382</v>
          </cell>
          <cell r="AU120">
            <v>5073.3600797333384</v>
          </cell>
          <cell r="AW120">
            <v>-944.14199012000006</v>
          </cell>
          <cell r="AX120">
            <v>-817.10872124000059</v>
          </cell>
          <cell r="AY120">
            <v>-201.21541663999915</v>
          </cell>
          <cell r="AZ120">
            <v>410.92188563999616</v>
          </cell>
          <cell r="BA120">
            <v>817.89500940000005</v>
          </cell>
          <cell r="BB120">
            <v>901.52995979200284</v>
          </cell>
          <cell r="BC120">
            <v>947.39962556960018</v>
          </cell>
          <cell r="BD120">
            <v>1128.8138939560004</v>
          </cell>
          <cell r="BE120">
            <v>-213.13119303839972</v>
          </cell>
          <cell r="BF120">
            <v>1653.3745618096048</v>
          </cell>
          <cell r="BG120">
            <v>1510.1824500447974</v>
          </cell>
          <cell r="BH120">
            <v>475.6742176139569</v>
          </cell>
          <cell r="BI120">
            <v>5670.1942827875591</v>
          </cell>
          <cell r="BK120">
            <v>-1962.4661279999998</v>
          </cell>
          <cell r="BL120">
            <v>2130.3468548319988</v>
          </cell>
          <cell r="BM120">
            <v>1863.0823264872008</v>
          </cell>
          <cell r="BN120">
            <v>3639.2312294683588</v>
          </cell>
          <cell r="BO120">
            <v>5670.1942827875591</v>
          </cell>
          <cell r="BP120">
            <v>0</v>
          </cell>
          <cell r="BQ120">
            <v>7632.6604107875582</v>
          </cell>
          <cell r="BR120">
            <v>5502.3135559555594</v>
          </cell>
          <cell r="BT120">
            <v>-409.74004020600017</v>
          </cell>
          <cell r="BU120">
            <v>420.66870340600019</v>
          </cell>
          <cell r="BV120">
            <v>-1600.1612034307175</v>
          </cell>
          <cell r="BW120">
            <v>-804.68627920204187</v>
          </cell>
          <cell r="BX120">
            <v>884.90307461395662</v>
          </cell>
          <cell r="BY120">
            <v>1518.8983274139564</v>
          </cell>
          <cell r="BZ120">
            <v>2217.9840259979569</v>
          </cell>
          <cell r="CA120">
            <v>1719.9020051979576</v>
          </cell>
          <cell r="CB120">
            <v>-758.51575480204269</v>
          </cell>
          <cell r="CC120">
            <v>1691.5201243979575</v>
          </cell>
          <cell r="CD120">
            <v>2061.2334726960694</v>
          </cell>
          <cell r="CE120">
            <v>1529.7567273321415</v>
          </cell>
          <cell r="CF120">
            <v>8471.7631834151944</v>
          </cell>
          <cell r="CG120">
            <v>5995.3529215999988</v>
          </cell>
          <cell r="CH120">
            <v>-1589.2325402307174</v>
          </cell>
          <cell r="CI120">
            <v>1689.4583080072873</v>
          </cell>
          <cell r="CJ120">
            <v>3240.176188331051</v>
          </cell>
          <cell r="CK120">
            <v>5343.5496381635858</v>
          </cell>
          <cell r="CL120">
            <v>8683.951594271206</v>
          </cell>
          <cell r="CM120">
            <v>-212.18841085601161</v>
          </cell>
          <cell r="CN120">
            <v>10273.184134501924</v>
          </cell>
          <cell r="CO120">
            <v>8583.7258264946358</v>
          </cell>
          <cell r="CQ120">
            <v>-409.74004020600017</v>
          </cell>
          <cell r="CR120">
            <v>420.66870340600019</v>
          </cell>
          <cell r="CS120">
            <v>-1600.1612034307175</v>
          </cell>
          <cell r="CT120">
            <v>-193.7835986567118</v>
          </cell>
          <cell r="CU120">
            <v>666.34679751640942</v>
          </cell>
          <cell r="CV120">
            <v>1055.9320157787233</v>
          </cell>
          <cell r="CW120">
            <v>881.58399839999925</v>
          </cell>
          <cell r="CX120">
            <v>871.37013599999932</v>
          </cell>
          <cell r="CY120">
            <v>-998.61783840000032</v>
          </cell>
          <cell r="CZ120">
            <v>1952.3372399999996</v>
          </cell>
          <cell r="DA120">
            <v>1957.0611513599995</v>
          </cell>
          <cell r="DB120">
            <v>1426.7489039999996</v>
          </cell>
          <cell r="DC120">
            <v>6029.7462657677006</v>
          </cell>
          <cell r="DD120">
            <v>6029.688212727312</v>
          </cell>
          <cell r="DE120">
            <v>-1589.2325402307174</v>
          </cell>
          <cell r="DF120">
            <v>1493.9791115284575</v>
          </cell>
          <cell r="DG120">
            <v>759.08459493596627</v>
          </cell>
          <cell r="DH120">
            <v>5358.8767548032674</v>
          </cell>
          <cell r="DI120">
            <v>6022.7079210369739</v>
          </cell>
          <cell r="DJ120">
            <v>7.0383447307267488</v>
          </cell>
          <cell r="DK120">
            <v>7611.9404612676917</v>
          </cell>
          <cell r="DL120">
            <v>6117.9613497392338</v>
          </cell>
          <cell r="DN120">
            <v>-409.74004020600017</v>
          </cell>
          <cell r="DO120">
            <v>420.66870340600019</v>
          </cell>
          <cell r="DP120">
            <v>-1600.1612034307175</v>
          </cell>
          <cell r="DQ120">
            <v>-204.61085500968761</v>
          </cell>
          <cell r="DR120">
            <v>656.61271330760951</v>
          </cell>
          <cell r="DS120">
            <v>1041.9772532305356</v>
          </cell>
          <cell r="DT120">
            <v>460.44887310346547</v>
          </cell>
          <cell r="DU120">
            <v>454.63973406311072</v>
          </cell>
          <cell r="DV120">
            <v>-819.83517846431619</v>
          </cell>
          <cell r="DW120">
            <v>0</v>
          </cell>
          <cell r="DX120">
            <v>0</v>
          </cell>
          <cell r="DY120">
            <v>4790.7140992943323</v>
          </cell>
          <cell r="DZ120">
            <v>4790.7140992943323</v>
          </cell>
          <cell r="EB120">
            <v>-1589.2325402307174</v>
          </cell>
          <cell r="EC120">
            <v>1493.9791115284575</v>
          </cell>
          <cell r="ED120">
            <v>95.253428702259995</v>
          </cell>
          <cell r="EE120">
            <v>4790.7140992943323</v>
          </cell>
          <cell r="EF120">
            <v>4790.7140992943323</v>
          </cell>
          <cell r="EG120">
            <v>0</v>
          </cell>
          <cell r="EH120">
            <v>6379.9466395250492</v>
          </cell>
          <cell r="EI120">
            <v>4885.9675279965923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8801.8790860000008</v>
          </cell>
          <cell r="EW120">
            <v>8801.8790860000008</v>
          </cell>
          <cell r="EY120">
            <v>0</v>
          </cell>
          <cell r="EZ120">
            <v>0</v>
          </cell>
          <cell r="FA120">
            <v>0</v>
          </cell>
          <cell r="FB120">
            <v>8801.8790860000008</v>
          </cell>
          <cell r="FC120">
            <v>8801.8790860000008</v>
          </cell>
          <cell r="FD120">
            <v>0</v>
          </cell>
          <cell r="FE120">
            <v>8801.8790860000008</v>
          </cell>
          <cell r="FF120">
            <v>8801.8790860000008</v>
          </cell>
        </row>
        <row r="121">
          <cell r="A121">
            <v>114</v>
          </cell>
          <cell r="B121" t="str">
            <v>N.A.T. before Minority Interests</v>
          </cell>
          <cell r="C121">
            <v>-1053.6172462440004</v>
          </cell>
          <cell r="D121">
            <v>1081.719523044007</v>
          </cell>
          <cell r="E121">
            <v>-4114.700237393291</v>
          </cell>
          <cell r="F121">
            <v>-526.14219859631066</v>
          </cell>
          <cell r="G121">
            <v>1688.432691362392</v>
          </cell>
          <cell r="H121">
            <v>2679.3700797357396</v>
          </cell>
          <cell r="I121">
            <v>1184.0113879802661</v>
          </cell>
          <cell r="J121">
            <v>1169.0736018766647</v>
          </cell>
          <cell r="K121">
            <v>-2108.1476017654686</v>
          </cell>
          <cell r="L121">
            <v>0</v>
          </cell>
          <cell r="M121">
            <v>0</v>
          </cell>
          <cell r="N121">
            <v>0</v>
          </cell>
          <cell r="O121">
            <v>-1.4210854715202004E-14</v>
          </cell>
          <cell r="Q121">
            <v>-4086.5979605932939</v>
          </cell>
          <cell r="R121">
            <v>3841.6605725018103</v>
          </cell>
          <cell r="S121">
            <v>0</v>
          </cell>
          <cell r="T121">
            <v>0</v>
          </cell>
          <cell r="U121">
            <v>-244.93738809151489</v>
          </cell>
          <cell r="V121">
            <v>244.93738809151489</v>
          </cell>
          <cell r="W121">
            <v>3841.6605725018103</v>
          </cell>
          <cell r="X121">
            <v>0</v>
          </cell>
          <cell r="Z121">
            <v>-575.70881616000202</v>
          </cell>
          <cell r="AA121">
            <v>2209.5745185307615</v>
          </cell>
          <cell r="AB121">
            <v>409.90433183999789</v>
          </cell>
          <cell r="AC121">
            <v>1886.7617606400031</v>
          </cell>
          <cell r="AD121">
            <v>2775.7215038399991</v>
          </cell>
          <cell r="AE121">
            <v>3315.0300288000053</v>
          </cell>
          <cell r="AF121">
            <v>5264.0831649599986</v>
          </cell>
          <cell r="AG121">
            <v>4423.1353848000044</v>
          </cell>
          <cell r="AH121">
            <v>-2296.990656479999</v>
          </cell>
          <cell r="AI121">
            <v>2406.4648655999931</v>
          </cell>
          <cell r="AJ121">
            <v>2105.209824</v>
          </cell>
          <cell r="AK121">
            <v>1142.3140507200019</v>
          </cell>
          <cell r="AL121">
            <v>23065.499961090631</v>
          </cell>
          <cell r="AN121">
            <v>2043.7700342107582</v>
          </cell>
          <cell r="AO121">
            <v>7977.5132932799934</v>
          </cell>
          <cell r="AP121">
            <v>7390.2278932799909</v>
          </cell>
          <cell r="AQ121">
            <v>5653.9887403200137</v>
          </cell>
          <cell r="AR121">
            <v>23065.499961090798</v>
          </cell>
          <cell r="AS121">
            <v>0</v>
          </cell>
          <cell r="AT121">
            <v>21021.729926880049</v>
          </cell>
          <cell r="AU121">
            <v>13044.216633599935</v>
          </cell>
          <cell r="AW121">
            <v>-2427.7936888800009</v>
          </cell>
          <cell r="AX121">
            <v>-2101.1367117599889</v>
          </cell>
          <cell r="AY121">
            <v>-517.41107136000244</v>
          </cell>
          <cell r="AZ121">
            <v>1056.6562773599769</v>
          </cell>
          <cell r="BA121">
            <v>2103.1585956000422</v>
          </cell>
          <cell r="BB121">
            <v>2318.2198966079759</v>
          </cell>
          <cell r="BC121">
            <v>2436.1704657504038</v>
          </cell>
          <cell r="BD121">
            <v>2902.6642987440478</v>
          </cell>
          <cell r="BE121">
            <v>-548.05163924168937</v>
          </cell>
          <cell r="BF121">
            <v>4251.5345875104531</v>
          </cell>
          <cell r="BG121">
            <v>3883.326300115139</v>
          </cell>
          <cell r="BH121">
            <v>1223.1622738645688</v>
          </cell>
          <cell r="BI121">
            <v>14580.499584310832</v>
          </cell>
          <cell r="BK121">
            <v>-5046.3414719999882</v>
          </cell>
          <cell r="BL121">
            <v>5478.034769567993</v>
          </cell>
          <cell r="BM121">
            <v>1536.1848619727368</v>
          </cell>
          <cell r="BN121">
            <v>9358.0231614901677</v>
          </cell>
          <cell r="BO121">
            <v>11325.901321030853</v>
          </cell>
          <cell r="BP121">
            <v>3254.5982632800005</v>
          </cell>
          <cell r="BQ121">
            <v>16372.242793030891</v>
          </cell>
          <cell r="BR121">
            <v>10894.208023462899</v>
          </cell>
          <cell r="BT121">
            <v>-1053.6172462440004</v>
          </cell>
          <cell r="BU121">
            <v>1081.719523044007</v>
          </cell>
          <cell r="BV121">
            <v>-4114.700237393291</v>
          </cell>
          <cell r="BW121">
            <v>-2069.1932893766784</v>
          </cell>
          <cell r="BX121">
            <v>2275.4650490073036</v>
          </cell>
          <cell r="BY121">
            <v>3905.7385562073241</v>
          </cell>
          <cell r="BZ121">
            <v>5703.3874954233233</v>
          </cell>
          <cell r="CA121">
            <v>4422.605156223316</v>
          </cell>
          <cell r="CB121">
            <v>-1950.4690837766782</v>
          </cell>
          <cell r="CC121">
            <v>4349.6231770233298</v>
          </cell>
          <cell r="CD121">
            <v>5300.3146440756118</v>
          </cell>
          <cell r="CE121">
            <v>3933.6601559969372</v>
          </cell>
          <cell r="CF121">
            <v>21784.53390021039</v>
          </cell>
          <cell r="CG121">
            <v>15416.6217984</v>
          </cell>
          <cell r="CH121">
            <v>-4086.5979605932939</v>
          </cell>
          <cell r="CI121">
            <v>4344.3213634473323</v>
          </cell>
          <cell r="CJ121">
            <v>8331.8816271370197</v>
          </cell>
          <cell r="CK121">
            <v>13740.55621242067</v>
          </cell>
          <cell r="CL121">
            <v>22330.161242411723</v>
          </cell>
          <cell r="CM121">
            <v>-545.62734220130085</v>
          </cell>
          <cell r="CN121">
            <v>26416.759203005135</v>
          </cell>
          <cell r="CO121">
            <v>22072.437839557653</v>
          </cell>
          <cell r="CQ121">
            <v>-1053.6172462440004</v>
          </cell>
          <cell r="CR121">
            <v>1081.719523044007</v>
          </cell>
          <cell r="CS121">
            <v>-4114.700237393291</v>
          </cell>
          <cell r="CT121">
            <v>-498.30068226011917</v>
          </cell>
          <cell r="CU121">
            <v>1713.4631936135975</v>
          </cell>
          <cell r="CV121">
            <v>2715.253754859637</v>
          </cell>
          <cell r="CW121">
            <v>2266.9302816000081</v>
          </cell>
          <cell r="CX121">
            <v>2240.6660640000109</v>
          </cell>
          <cell r="CY121">
            <v>-2567.8744415999936</v>
          </cell>
          <cell r="CZ121">
            <v>5020.2957600000127</v>
          </cell>
          <cell r="DA121">
            <v>5032.4429606400008</v>
          </cell>
          <cell r="DB121">
            <v>3668.782895999992</v>
          </cell>
          <cell r="DC121">
            <v>15505.061826259671</v>
          </cell>
          <cell r="DD121">
            <v>15504.912547013046</v>
          </cell>
          <cell r="DE121">
            <v>-4086.5979605932939</v>
          </cell>
          <cell r="DF121">
            <v>3841.6605725018103</v>
          </cell>
          <cell r="DG121">
            <v>1951.9318155496285</v>
          </cell>
          <cell r="DH121">
            <v>13779.968798065562</v>
          </cell>
          <cell r="DI121">
            <v>15486.963225523701</v>
          </cell>
          <cell r="DJ121">
            <v>18.098600736038698</v>
          </cell>
          <cell r="DK121">
            <v>19573.561186116862</v>
          </cell>
          <cell r="DL121">
            <v>15731.900613615191</v>
          </cell>
          <cell r="DN121">
            <v>-1053.6172462440004</v>
          </cell>
          <cell r="DO121">
            <v>1081.719523044007</v>
          </cell>
          <cell r="DP121">
            <v>-4114.700237393291</v>
          </cell>
          <cell r="DQ121">
            <v>-526.14219859631066</v>
          </cell>
          <cell r="DR121">
            <v>1688.432691362392</v>
          </cell>
          <cell r="DS121">
            <v>2679.3700797357396</v>
          </cell>
          <cell r="DT121">
            <v>1184.0113879802661</v>
          </cell>
          <cell r="DU121">
            <v>1169.0736018766647</v>
          </cell>
          <cell r="DV121">
            <v>-2108.1476017654686</v>
          </cell>
          <cell r="DW121">
            <v>0</v>
          </cell>
          <cell r="DX121">
            <v>0</v>
          </cell>
          <cell r="DY121">
            <v>11204.508187471274</v>
          </cell>
          <cell r="DZ121">
            <v>11204.508187471274</v>
          </cell>
          <cell r="EB121">
            <v>-4086.5979605932939</v>
          </cell>
          <cell r="EC121">
            <v>3841.6605725018103</v>
          </cell>
          <cell r="ED121">
            <v>244.93738809151483</v>
          </cell>
          <cell r="EE121">
            <v>11204.508187471274</v>
          </cell>
          <cell r="EF121">
            <v>11204.508187471274</v>
          </cell>
          <cell r="EG121">
            <v>0</v>
          </cell>
          <cell r="EH121">
            <v>15291.106148064697</v>
          </cell>
          <cell r="EI121">
            <v>11449.445575562675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21545.703364000023</v>
          </cell>
          <cell r="EW121">
            <v>21545.703364000023</v>
          </cell>
          <cell r="EY121">
            <v>0</v>
          </cell>
          <cell r="EZ121">
            <v>0</v>
          </cell>
          <cell r="FA121">
            <v>0</v>
          </cell>
          <cell r="FB121">
            <v>21545.703364000023</v>
          </cell>
          <cell r="FC121">
            <v>21545.703364000023</v>
          </cell>
          <cell r="FD121">
            <v>0</v>
          </cell>
          <cell r="FE121">
            <v>21545.703364000023</v>
          </cell>
          <cell r="FF121">
            <v>21545.703364000023</v>
          </cell>
        </row>
        <row r="122">
          <cell r="A122">
            <v>115</v>
          </cell>
        </row>
        <row r="123">
          <cell r="A123">
            <v>116</v>
          </cell>
          <cell r="B123" t="str">
            <v>Less: Minority Interest</v>
          </cell>
          <cell r="C123">
            <v>-439.00718593500022</v>
          </cell>
          <cell r="D123">
            <v>450.7164679350002</v>
          </cell>
          <cell r="E123">
            <v>-1714.4584322471969</v>
          </cell>
          <cell r="F123">
            <v>-219.22591608180824</v>
          </cell>
          <cell r="G123">
            <v>703.51362140100969</v>
          </cell>
          <cell r="H123">
            <v>1116.4041998898597</v>
          </cell>
          <cell r="I123">
            <v>493.33807832514162</v>
          </cell>
          <cell r="J123">
            <v>487.11400078190417</v>
          </cell>
          <cell r="K123">
            <v>-878.39483406891009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-1702.7491502471969</v>
          </cell>
          <cell r="R123">
            <v>1600.6919052090611</v>
          </cell>
          <cell r="S123">
            <v>0</v>
          </cell>
          <cell r="T123">
            <v>0</v>
          </cell>
          <cell r="U123">
            <v>-102.05724503813576</v>
          </cell>
          <cell r="V123">
            <v>102.05724503813576</v>
          </cell>
          <cell r="W123">
            <v>1600.6919052090611</v>
          </cell>
          <cell r="X123">
            <v>0</v>
          </cell>
          <cell r="Z123">
            <v>-239.87867340000048</v>
          </cell>
          <cell r="AA123">
            <v>920.65604939999901</v>
          </cell>
          <cell r="AB123">
            <v>170.79347160000012</v>
          </cell>
          <cell r="AC123">
            <v>786.15073360000019</v>
          </cell>
          <cell r="AD123">
            <v>1156.5506266000002</v>
          </cell>
          <cell r="AE123">
            <v>1381.2625119999993</v>
          </cell>
          <cell r="AF123">
            <v>2193.3679854000015</v>
          </cell>
          <cell r="AG123">
            <v>1842.9730770000012</v>
          </cell>
          <cell r="AH123">
            <v>-957.07944019999934</v>
          </cell>
          <cell r="AI123">
            <v>1002.6936940000002</v>
          </cell>
          <cell r="AJ123">
            <v>877.17075999999997</v>
          </cell>
          <cell r="AK123">
            <v>476.14693779999988</v>
          </cell>
          <cell r="AL123">
            <v>9610.8077338000003</v>
          </cell>
          <cell r="AN123">
            <v>851.57084759999861</v>
          </cell>
          <cell r="AO123">
            <v>3323.9638721999995</v>
          </cell>
          <cell r="AP123">
            <v>3079.2616222000033</v>
          </cell>
          <cell r="AQ123">
            <v>2356.0113917999988</v>
          </cell>
          <cell r="AR123">
            <v>9610.8077338000003</v>
          </cell>
          <cell r="AS123">
            <v>0</v>
          </cell>
          <cell r="AT123">
            <v>8759.2368862000021</v>
          </cell>
          <cell r="AU123">
            <v>5435.2730140000021</v>
          </cell>
          <cell r="AW123">
            <v>-1011.5807037</v>
          </cell>
          <cell r="AX123">
            <v>-875.47362990000101</v>
          </cell>
          <cell r="AY123">
            <v>-215.5879463999986</v>
          </cell>
          <cell r="AZ123">
            <v>440.27344889999586</v>
          </cell>
          <cell r="BA123">
            <v>876.31608149999977</v>
          </cell>
          <cell r="BB123">
            <v>965.92495692000307</v>
          </cell>
          <cell r="BC123">
            <v>1015.0710273960003</v>
          </cell>
          <cell r="BD123">
            <v>1209.4434578099999</v>
          </cell>
          <cell r="BE123">
            <v>-228.35484968399942</v>
          </cell>
          <cell r="BF123">
            <v>1771.4727447960049</v>
          </cell>
          <cell r="BG123">
            <v>1618.0526250479966</v>
          </cell>
          <cell r="BH123">
            <v>509.65094744352609</v>
          </cell>
          <cell r="BI123">
            <v>6075.2081601295276</v>
          </cell>
          <cell r="BK123">
            <v>-2102.6422799999996</v>
          </cell>
          <cell r="BL123">
            <v>2282.5144873199988</v>
          </cell>
          <cell r="BM123">
            <v>1996.1596355220008</v>
          </cell>
          <cell r="BN123">
            <v>3899.1763172875276</v>
          </cell>
          <cell r="BO123">
            <v>6075.2081601295276</v>
          </cell>
          <cell r="BP123">
            <v>0</v>
          </cell>
          <cell r="BQ123">
            <v>8177.8504401295268</v>
          </cell>
          <cell r="BR123">
            <v>5895.335952809528</v>
          </cell>
          <cell r="BT123">
            <v>-439.00718593500022</v>
          </cell>
          <cell r="BU123">
            <v>450.7164679350002</v>
          </cell>
          <cell r="BV123">
            <v>-1714.4584322471969</v>
          </cell>
          <cell r="BW123">
            <v>-862.16387057361624</v>
          </cell>
          <cell r="BX123">
            <v>948.11043708638192</v>
          </cell>
          <cell r="BY123">
            <v>1627.3910650863816</v>
          </cell>
          <cell r="BZ123">
            <v>2376.4114564263823</v>
          </cell>
          <cell r="CA123">
            <v>1842.752148426383</v>
          </cell>
          <cell r="CB123">
            <v>-812.69545157361699</v>
          </cell>
          <cell r="CC123">
            <v>1812.342990426383</v>
          </cell>
          <cell r="CD123">
            <v>2208.4644350315034</v>
          </cell>
          <cell r="CE123">
            <v>1639.0250649987229</v>
          </cell>
          <cell r="CF123">
            <v>9076.8891250877077</v>
          </cell>
          <cell r="CG123">
            <v>6423.5924159999995</v>
          </cell>
          <cell r="CH123">
            <v>-1702.7491502471969</v>
          </cell>
          <cell r="CI123">
            <v>1810.1339014363789</v>
          </cell>
          <cell r="CJ123">
            <v>3471.6173446404114</v>
          </cell>
          <cell r="CK123">
            <v>5725.2317551752694</v>
          </cell>
          <cell r="CL123">
            <v>9304.233851004863</v>
          </cell>
          <cell r="CM123">
            <v>-227.3447259171553</v>
          </cell>
          <cell r="CN123">
            <v>11006.98300125206</v>
          </cell>
          <cell r="CO123">
            <v>9196.8490998156813</v>
          </cell>
          <cell r="CQ123">
            <v>-439.00718593500022</v>
          </cell>
          <cell r="CR123">
            <v>450.7164679350002</v>
          </cell>
          <cell r="CS123">
            <v>-1714.4584322471969</v>
          </cell>
          <cell r="CT123">
            <v>-207.62528427504833</v>
          </cell>
          <cell r="CU123">
            <v>713.94299733900971</v>
          </cell>
          <cell r="CV123">
            <v>1131.3557311914894</v>
          </cell>
          <cell r="CW123">
            <v>944.55428399999937</v>
          </cell>
          <cell r="CX123">
            <v>933.61085999999932</v>
          </cell>
          <cell r="CY123">
            <v>-1069.9476840000004</v>
          </cell>
          <cell r="CZ123">
            <v>2091.7898999999998</v>
          </cell>
          <cell r="DA123">
            <v>2096.8512335999994</v>
          </cell>
          <cell r="DB123">
            <v>1528.6595399999994</v>
          </cell>
          <cell r="DC123">
            <v>6460.4424276082509</v>
          </cell>
          <cell r="DD123">
            <v>6460.380227922119</v>
          </cell>
          <cell r="DE123">
            <v>-1702.7491502471969</v>
          </cell>
          <cell r="DF123">
            <v>1600.6919052090611</v>
          </cell>
          <cell r="DG123">
            <v>813.30492314567846</v>
          </cell>
          <cell r="DH123">
            <v>5741.6536658606437</v>
          </cell>
          <cell r="DI123">
            <v>6452.9013439681867</v>
          </cell>
          <cell r="DJ123">
            <v>7.5410836400642438</v>
          </cell>
          <cell r="DK123">
            <v>8155.6504942153833</v>
          </cell>
          <cell r="DL123">
            <v>6554.9585890063227</v>
          </cell>
          <cell r="DN123">
            <v>-439.00718593500022</v>
          </cell>
          <cell r="DO123">
            <v>450.7164679350002</v>
          </cell>
          <cell r="DP123">
            <v>-1714.4584322471969</v>
          </cell>
          <cell r="DQ123">
            <v>-219.22591608180824</v>
          </cell>
          <cell r="DR123">
            <v>703.51362140100969</v>
          </cell>
          <cell r="DS123">
            <v>1116.4041998898597</v>
          </cell>
          <cell r="DT123">
            <v>493.33807832514162</v>
          </cell>
          <cell r="DU123">
            <v>487.11400078190417</v>
          </cell>
          <cell r="DV123">
            <v>-878.39483406891009</v>
          </cell>
          <cell r="DW123">
            <v>0</v>
          </cell>
          <cell r="DX123">
            <v>0</v>
          </cell>
          <cell r="DY123">
            <v>4798.5666860296415</v>
          </cell>
          <cell r="DZ123">
            <v>4798.5666860296415</v>
          </cell>
          <cell r="EB123">
            <v>-1702.7491502471969</v>
          </cell>
          <cell r="EC123">
            <v>1600.6919052090611</v>
          </cell>
          <cell r="ED123">
            <v>102.0572450381357</v>
          </cell>
          <cell r="EE123">
            <v>4798.5666860296415</v>
          </cell>
          <cell r="EF123">
            <v>4798.5666860296415</v>
          </cell>
          <cell r="EG123">
            <v>0</v>
          </cell>
          <cell r="EH123">
            <v>6501.3158362768381</v>
          </cell>
          <cell r="EI123">
            <v>4900.6239310677774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9104.2747350000009</v>
          </cell>
          <cell r="EW123">
            <v>9104.2747350000009</v>
          </cell>
          <cell r="EY123">
            <v>0</v>
          </cell>
          <cell r="EZ123">
            <v>0</v>
          </cell>
          <cell r="FA123">
            <v>0</v>
          </cell>
          <cell r="FB123">
            <v>9104.2747350000009</v>
          </cell>
          <cell r="FC123">
            <v>9104.2747350000009</v>
          </cell>
          <cell r="FD123">
            <v>0</v>
          </cell>
          <cell r="FE123">
            <v>9104.2747350000009</v>
          </cell>
          <cell r="FF123">
            <v>9104.2747350000009</v>
          </cell>
        </row>
        <row r="124">
          <cell r="A124">
            <v>117</v>
          </cell>
        </row>
        <row r="125">
          <cell r="A125">
            <v>118</v>
          </cell>
          <cell r="B125" t="str">
            <v>N.A.T. After Minority Interests</v>
          </cell>
          <cell r="C125">
            <v>-614.61006030900012</v>
          </cell>
          <cell r="D125">
            <v>631.00305510900682</v>
          </cell>
          <cell r="E125">
            <v>-2400.2418051460941</v>
          </cell>
          <cell r="F125">
            <v>-306.91628251450243</v>
          </cell>
          <cell r="G125">
            <v>984.91906996138232</v>
          </cell>
          <cell r="H125">
            <v>1562.96587984588</v>
          </cell>
          <cell r="I125">
            <v>690.67330965512451</v>
          </cell>
          <cell r="J125">
            <v>681.9596010947605</v>
          </cell>
          <cell r="K125">
            <v>-1229.7527676965585</v>
          </cell>
          <cell r="L125">
            <v>0</v>
          </cell>
          <cell r="M125">
            <v>0</v>
          </cell>
          <cell r="N125">
            <v>0</v>
          </cell>
          <cell r="O125">
            <v>-1.4210854715202004E-14</v>
          </cell>
          <cell r="Q125">
            <v>-2383.8488103460968</v>
          </cell>
          <cell r="R125">
            <v>2240.9686672927492</v>
          </cell>
          <cell r="S125">
            <v>0</v>
          </cell>
          <cell r="T125">
            <v>0</v>
          </cell>
          <cell r="U125">
            <v>-142.88014305337913</v>
          </cell>
          <cell r="V125">
            <v>142.88014305337913</v>
          </cell>
          <cell r="W125">
            <v>2240.9686672927492</v>
          </cell>
          <cell r="X125">
            <v>0</v>
          </cell>
          <cell r="Z125">
            <v>-335.83014276000154</v>
          </cell>
          <cell r="AA125">
            <v>1288.9184691307623</v>
          </cell>
          <cell r="AB125">
            <v>239.11086023999778</v>
          </cell>
          <cell r="AC125">
            <v>1100.6110270400029</v>
          </cell>
          <cell r="AD125">
            <v>1619.1708772399988</v>
          </cell>
          <cell r="AE125">
            <v>1933.767516800006</v>
          </cell>
          <cell r="AF125">
            <v>3070.7151795599971</v>
          </cell>
          <cell r="AG125">
            <v>2580.162307800003</v>
          </cell>
          <cell r="AH125">
            <v>-1339.9112162799997</v>
          </cell>
          <cell r="AI125">
            <v>1403.7711715999931</v>
          </cell>
          <cell r="AJ125">
            <v>1228.0390640000001</v>
          </cell>
          <cell r="AK125">
            <v>666.16711292000195</v>
          </cell>
          <cell r="AL125">
            <v>13454.69222729063</v>
          </cell>
          <cell r="AN125">
            <v>1192.1991866107596</v>
          </cell>
          <cell r="AO125">
            <v>4653.5494210799934</v>
          </cell>
          <cell r="AP125">
            <v>4310.9662710799876</v>
          </cell>
          <cell r="AQ125">
            <v>3297.9773485200149</v>
          </cell>
          <cell r="AR125">
            <v>13454.692227290798</v>
          </cell>
          <cell r="AS125">
            <v>0</v>
          </cell>
          <cell r="AT125">
            <v>12262.493040680047</v>
          </cell>
          <cell r="AU125">
            <v>7608.9436195999333</v>
          </cell>
          <cell r="AW125">
            <v>-1416.2129851800009</v>
          </cell>
          <cell r="AX125">
            <v>-1225.6630818599879</v>
          </cell>
          <cell r="AY125">
            <v>-301.82312496000384</v>
          </cell>
          <cell r="AZ125">
            <v>616.38282845998106</v>
          </cell>
          <cell r="BA125">
            <v>1226.8425141000425</v>
          </cell>
          <cell r="BB125">
            <v>1352.2949396879728</v>
          </cell>
          <cell r="BC125">
            <v>1421.0994383544034</v>
          </cell>
          <cell r="BD125">
            <v>1693.2208409340478</v>
          </cell>
          <cell r="BE125">
            <v>-319.69678955768995</v>
          </cell>
          <cell r="BF125">
            <v>2480.0618427144482</v>
          </cell>
          <cell r="BG125">
            <v>2265.2736750671424</v>
          </cell>
          <cell r="BH125">
            <v>713.51132642104267</v>
          </cell>
          <cell r="BI125">
            <v>8505.291424181305</v>
          </cell>
          <cell r="BK125">
            <v>-2943.6991919999887</v>
          </cell>
          <cell r="BL125">
            <v>3195.5202822479941</v>
          </cell>
          <cell r="BM125">
            <v>-459.974773549264</v>
          </cell>
          <cell r="BN125">
            <v>5458.8468442026406</v>
          </cell>
          <cell r="BO125">
            <v>5250.6931609013254</v>
          </cell>
          <cell r="BP125">
            <v>3254.5982632800005</v>
          </cell>
          <cell r="BQ125">
            <v>8194.3923529013646</v>
          </cell>
          <cell r="BR125">
            <v>4998.8720706533713</v>
          </cell>
          <cell r="BT125">
            <v>-614.61006030900012</v>
          </cell>
          <cell r="BU125">
            <v>631.00305510900682</v>
          </cell>
          <cell r="BV125">
            <v>-2400.2418051460941</v>
          </cell>
          <cell r="BW125">
            <v>-1207.0294188030621</v>
          </cell>
          <cell r="BX125">
            <v>1327.3546119209218</v>
          </cell>
          <cell r="BY125">
            <v>2278.3474911209423</v>
          </cell>
          <cell r="BZ125">
            <v>3326.976038996941</v>
          </cell>
          <cell r="CA125">
            <v>2579.8530077969331</v>
          </cell>
          <cell r="CB125">
            <v>-1137.7736322030612</v>
          </cell>
          <cell r="CC125">
            <v>2537.2801865969468</v>
          </cell>
          <cell r="CD125">
            <v>3091.8502090441084</v>
          </cell>
          <cell r="CE125">
            <v>2294.6350909982143</v>
          </cell>
          <cell r="CF125">
            <v>12707.644775122682</v>
          </cell>
          <cell r="CG125">
            <v>8993.0293824</v>
          </cell>
          <cell r="CH125">
            <v>-2383.8488103460968</v>
          </cell>
          <cell r="CI125">
            <v>2534.1874620109534</v>
          </cell>
          <cell r="CJ125">
            <v>4860.2642824966078</v>
          </cell>
          <cell r="CK125">
            <v>8015.3244572454005</v>
          </cell>
          <cell r="CL125">
            <v>13025.92739140686</v>
          </cell>
          <cell r="CM125">
            <v>-318.28261628414555</v>
          </cell>
          <cell r="CN125">
            <v>15409.776201753075</v>
          </cell>
          <cell r="CO125">
            <v>12875.588739741972</v>
          </cell>
          <cell r="CQ125">
            <v>-614.61006030900012</v>
          </cell>
          <cell r="CR125">
            <v>631.00305510900682</v>
          </cell>
          <cell r="CS125">
            <v>-2400.2418051460941</v>
          </cell>
          <cell r="CT125">
            <v>-290.67539798507084</v>
          </cell>
          <cell r="CU125">
            <v>999.52019627458776</v>
          </cell>
          <cell r="CV125">
            <v>1583.8980236681475</v>
          </cell>
          <cell r="CW125">
            <v>1322.3759976000088</v>
          </cell>
          <cell r="CX125">
            <v>1307.0552040000116</v>
          </cell>
          <cell r="CY125">
            <v>-1497.9267575999932</v>
          </cell>
          <cell r="CZ125">
            <v>2928.5058600000129</v>
          </cell>
          <cell r="DA125">
            <v>2935.5917270400014</v>
          </cell>
          <cell r="DB125">
            <v>2140.1233559999928</v>
          </cell>
          <cell r="DC125">
            <v>9044.619398651419</v>
          </cell>
          <cell r="DD125">
            <v>9044.5323190909257</v>
          </cell>
          <cell r="DE125">
            <v>-2383.8488103460968</v>
          </cell>
          <cell r="DF125">
            <v>2240.9686672927492</v>
          </cell>
          <cell r="DG125">
            <v>1138.62689240395</v>
          </cell>
          <cell r="DH125">
            <v>8038.315132204918</v>
          </cell>
          <cell r="DI125">
            <v>9034.0618815555135</v>
          </cell>
          <cell r="DJ125">
            <v>10.557517095974454</v>
          </cell>
          <cell r="DK125">
            <v>11417.910691901478</v>
          </cell>
          <cell r="DL125">
            <v>9176.9420246088685</v>
          </cell>
          <cell r="DN125">
            <v>-614.61006030900012</v>
          </cell>
          <cell r="DO125">
            <v>631.00305510900682</v>
          </cell>
          <cell r="DP125">
            <v>-2400.2418051460941</v>
          </cell>
          <cell r="DQ125">
            <v>-306.91628251450243</v>
          </cell>
          <cell r="DR125">
            <v>984.91906996138232</v>
          </cell>
          <cell r="DS125">
            <v>1562.96587984588</v>
          </cell>
          <cell r="DT125">
            <v>690.67330965512451</v>
          </cell>
          <cell r="DU125">
            <v>681.9596010947605</v>
          </cell>
          <cell r="DV125">
            <v>-1229.7527676965585</v>
          </cell>
          <cell r="DW125">
            <v>0</v>
          </cell>
          <cell r="DX125">
            <v>0</v>
          </cell>
          <cell r="DY125">
            <v>6405.9415014416327</v>
          </cell>
          <cell r="DZ125">
            <v>6405.9415014416327</v>
          </cell>
          <cell r="EB125">
            <v>-2383.8488103460968</v>
          </cell>
          <cell r="EC125">
            <v>2240.9686672927492</v>
          </cell>
          <cell r="ED125">
            <v>142.88014305337913</v>
          </cell>
          <cell r="EE125">
            <v>6405.9415014416327</v>
          </cell>
          <cell r="EF125">
            <v>6405.9415014416327</v>
          </cell>
          <cell r="EG125">
            <v>0</v>
          </cell>
          <cell r="EH125">
            <v>8789.7903117878595</v>
          </cell>
          <cell r="EI125">
            <v>6548.8216444948976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12441.428629000022</v>
          </cell>
          <cell r="EW125">
            <v>12441.428629000022</v>
          </cell>
          <cell r="EY125">
            <v>0</v>
          </cell>
          <cell r="EZ125">
            <v>0</v>
          </cell>
          <cell r="FA125">
            <v>0</v>
          </cell>
          <cell r="FB125">
            <v>12441.428629000022</v>
          </cell>
          <cell r="FC125">
            <v>12441.428629000022</v>
          </cell>
          <cell r="FD125">
            <v>0</v>
          </cell>
          <cell r="FE125">
            <v>12441.428629000022</v>
          </cell>
          <cell r="FF125">
            <v>12441.428629000022</v>
          </cell>
        </row>
        <row r="126">
          <cell r="A126">
            <v>119</v>
          </cell>
          <cell r="B126" t="str">
            <v>CCM Equity Pickup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</row>
        <row r="127">
          <cell r="A127">
            <v>120</v>
          </cell>
        </row>
        <row r="128">
          <cell r="A128">
            <v>121</v>
          </cell>
          <cell r="B128" t="str">
            <v>N.A.T. After Equity Pickup</v>
          </cell>
          <cell r="C128">
            <v>-614.61006030900012</v>
          </cell>
          <cell r="D128">
            <v>631.00305510900682</v>
          </cell>
          <cell r="E128">
            <v>-2400.2418051460941</v>
          </cell>
          <cell r="F128">
            <v>-306.91628251450243</v>
          </cell>
          <cell r="G128">
            <v>984.91906996138232</v>
          </cell>
          <cell r="H128">
            <v>1562.96587984588</v>
          </cell>
          <cell r="I128">
            <v>690.67330965512451</v>
          </cell>
          <cell r="J128">
            <v>681.9596010947605</v>
          </cell>
          <cell r="K128">
            <v>-1229.7527676965585</v>
          </cell>
          <cell r="L128">
            <v>0</v>
          </cell>
          <cell r="M128">
            <v>0</v>
          </cell>
          <cell r="N128">
            <v>0</v>
          </cell>
          <cell r="O128">
            <v>-1.4210854715202004E-14</v>
          </cell>
          <cell r="Q128">
            <v>-2383.8488103460968</v>
          </cell>
          <cell r="R128">
            <v>2240.9686672927492</v>
          </cell>
          <cell r="S128">
            <v>0</v>
          </cell>
          <cell r="T128">
            <v>0</v>
          </cell>
          <cell r="U128">
            <v>-142.88014305337913</v>
          </cell>
          <cell r="V128">
            <v>142.88014305337913</v>
          </cell>
          <cell r="W128">
            <v>2240.9686672927492</v>
          </cell>
          <cell r="X128">
            <v>0</v>
          </cell>
          <cell r="Z128">
            <v>-335.83014276000154</v>
          </cell>
          <cell r="AA128">
            <v>1288.9184691307623</v>
          </cell>
          <cell r="AB128">
            <v>239.11086023999778</v>
          </cell>
          <cell r="AC128">
            <v>1100.6110270400029</v>
          </cell>
          <cell r="AD128">
            <v>1619.1708772399988</v>
          </cell>
          <cell r="AE128">
            <v>1933.767516800006</v>
          </cell>
          <cell r="AF128">
            <v>3070.7151795599971</v>
          </cell>
          <cell r="AG128">
            <v>2580.162307800003</v>
          </cell>
          <cell r="AH128">
            <v>-1339.9112162799997</v>
          </cell>
          <cell r="AI128">
            <v>1403.7711715999931</v>
          </cell>
          <cell r="AJ128">
            <v>1228.0390640000001</v>
          </cell>
          <cell r="AK128">
            <v>666.16711292000195</v>
          </cell>
          <cell r="AL128">
            <v>13454.69222729063</v>
          </cell>
          <cell r="AN128">
            <v>1192.1991866107596</v>
          </cell>
          <cell r="AO128">
            <v>4653.5494210799934</v>
          </cell>
          <cell r="AP128">
            <v>4310.9662710799876</v>
          </cell>
          <cell r="AQ128">
            <v>3297.9773485200149</v>
          </cell>
          <cell r="AR128">
            <v>13454.692227290798</v>
          </cell>
          <cell r="AS128">
            <v>0</v>
          </cell>
          <cell r="AT128">
            <v>12262.493040680047</v>
          </cell>
          <cell r="AU128">
            <v>7608.9436195999333</v>
          </cell>
          <cell r="AW128">
            <v>-1416.2129851800009</v>
          </cell>
          <cell r="AX128">
            <v>-1225.6630818599879</v>
          </cell>
          <cell r="AY128">
            <v>-301.82312496000384</v>
          </cell>
          <cell r="AZ128">
            <v>616.38282845998106</v>
          </cell>
          <cell r="BA128">
            <v>1226.8425141000425</v>
          </cell>
          <cell r="BB128">
            <v>1352.2949396879728</v>
          </cell>
          <cell r="BC128">
            <v>1421.0994383544034</v>
          </cell>
          <cell r="BD128">
            <v>1693.2208409340478</v>
          </cell>
          <cell r="BE128">
            <v>-319.69678955768995</v>
          </cell>
          <cell r="BF128">
            <v>2480.0618427144482</v>
          </cell>
          <cell r="BG128">
            <v>2265.2736750671424</v>
          </cell>
          <cell r="BH128">
            <v>713.51132642104267</v>
          </cell>
          <cell r="BI128">
            <v>8505.291424181305</v>
          </cell>
          <cell r="BK128">
            <v>-2943.6991919999887</v>
          </cell>
          <cell r="BL128">
            <v>3195.5202822479941</v>
          </cell>
          <cell r="BM128">
            <v>-459.974773549264</v>
          </cell>
          <cell r="BN128">
            <v>5458.8468442026406</v>
          </cell>
          <cell r="BO128">
            <v>5250.6931609013254</v>
          </cell>
          <cell r="BP128">
            <v>3254.5982632800005</v>
          </cell>
          <cell r="BQ128">
            <v>8194.3923529013646</v>
          </cell>
          <cell r="BR128">
            <v>4998.8720706533713</v>
          </cell>
          <cell r="BT128">
            <v>-614.61006030900012</v>
          </cell>
          <cell r="BU128">
            <v>631.00305510900682</v>
          </cell>
          <cell r="BV128">
            <v>-2400.2418051460941</v>
          </cell>
          <cell r="BW128">
            <v>-1207.0294188030621</v>
          </cell>
          <cell r="BX128">
            <v>1327.3546119209218</v>
          </cell>
          <cell r="BY128">
            <v>2278.3474911209423</v>
          </cell>
          <cell r="BZ128">
            <v>3326.976038996941</v>
          </cell>
          <cell r="CA128">
            <v>2579.8530077969331</v>
          </cell>
          <cell r="CB128">
            <v>-1137.7736322030612</v>
          </cell>
          <cell r="CC128">
            <v>2537.2801865969468</v>
          </cell>
          <cell r="CD128">
            <v>3091.8502090441084</v>
          </cell>
          <cell r="CE128">
            <v>2294.6350909982143</v>
          </cell>
          <cell r="CF128">
            <v>12707.644775122682</v>
          </cell>
          <cell r="CG128">
            <v>8993.0293824</v>
          </cell>
          <cell r="CH128">
            <v>-2383.8488103460968</v>
          </cell>
          <cell r="CI128">
            <v>2534.1874620109534</v>
          </cell>
          <cell r="CJ128">
            <v>4860.2642824966078</v>
          </cell>
          <cell r="CK128">
            <v>8015.3244572454005</v>
          </cell>
          <cell r="CL128">
            <v>13025.92739140686</v>
          </cell>
          <cell r="CM128">
            <v>-318.28261628414555</v>
          </cell>
          <cell r="CN128">
            <v>15409.776201753075</v>
          </cell>
          <cell r="CO128">
            <v>12875.588739741972</v>
          </cell>
          <cell r="CQ128">
            <v>-614.61006030900012</v>
          </cell>
          <cell r="CR128">
            <v>631.00305510900682</v>
          </cell>
          <cell r="CS128">
            <v>-2400.2418051460941</v>
          </cell>
          <cell r="CT128">
            <v>-290.67539798507084</v>
          </cell>
          <cell r="CU128">
            <v>999.52019627458776</v>
          </cell>
          <cell r="CV128">
            <v>1583.8980236681475</v>
          </cell>
          <cell r="CW128">
            <v>1322.3759976000088</v>
          </cell>
          <cell r="CX128">
            <v>1307.0552040000116</v>
          </cell>
          <cell r="CY128">
            <v>-1497.9267575999932</v>
          </cell>
          <cell r="CZ128">
            <v>2928.5058600000129</v>
          </cell>
          <cell r="DA128">
            <v>2935.5917270400014</v>
          </cell>
          <cell r="DB128">
            <v>2140.1233559999928</v>
          </cell>
          <cell r="DC128">
            <v>9044.619398651419</v>
          </cell>
          <cell r="DD128">
            <v>9044.5323190909257</v>
          </cell>
          <cell r="DE128">
            <v>-2383.8488103460968</v>
          </cell>
          <cell r="DF128">
            <v>2240.9686672927492</v>
          </cell>
          <cell r="DG128">
            <v>1138.62689240395</v>
          </cell>
          <cell r="DH128">
            <v>8038.315132204918</v>
          </cell>
          <cell r="DI128">
            <v>9034.0618815555135</v>
          </cell>
          <cell r="DJ128">
            <v>10.557517095974454</v>
          </cell>
          <cell r="DK128">
            <v>11417.910691901478</v>
          </cell>
          <cell r="DL128">
            <v>9176.9420246088685</v>
          </cell>
          <cell r="DN128">
            <v>-614.61006030900012</v>
          </cell>
          <cell r="DO128">
            <v>631.00305510900682</v>
          </cell>
          <cell r="DP128">
            <v>-2400.2418051460941</v>
          </cell>
          <cell r="DQ128">
            <v>-306.91628251450243</v>
          </cell>
          <cell r="DR128">
            <v>984.91906996138232</v>
          </cell>
          <cell r="DS128">
            <v>1562.96587984588</v>
          </cell>
          <cell r="DT128">
            <v>690.67330965512451</v>
          </cell>
          <cell r="DU128">
            <v>681.9596010947605</v>
          </cell>
          <cell r="DV128">
            <v>-1229.7527676965585</v>
          </cell>
          <cell r="DW128">
            <v>0</v>
          </cell>
          <cell r="DX128">
            <v>0</v>
          </cell>
          <cell r="DY128">
            <v>6405.9415014416327</v>
          </cell>
          <cell r="DZ128">
            <v>6405.9415014416327</v>
          </cell>
          <cell r="EB128">
            <v>-2383.8488103460968</v>
          </cell>
          <cell r="EC128">
            <v>2240.9686672927492</v>
          </cell>
          <cell r="ED128">
            <v>142.88014305337913</v>
          </cell>
          <cell r="EE128">
            <v>6405.9415014416327</v>
          </cell>
          <cell r="EF128">
            <v>6405.9415014416327</v>
          </cell>
          <cell r="EG128">
            <v>0</v>
          </cell>
          <cell r="EH128">
            <v>8789.7903117878595</v>
          </cell>
          <cell r="EI128">
            <v>6548.8216444948976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12441.428629000022</v>
          </cell>
          <cell r="EW128">
            <v>12441.428629000022</v>
          </cell>
          <cell r="EY128">
            <v>0</v>
          </cell>
          <cell r="EZ128">
            <v>0</v>
          </cell>
          <cell r="FA128">
            <v>0</v>
          </cell>
          <cell r="FB128">
            <v>12441.428629000022</v>
          </cell>
          <cell r="FC128">
            <v>12441.428629000022</v>
          </cell>
          <cell r="FD128">
            <v>0</v>
          </cell>
          <cell r="FE128">
            <v>12441.428629000022</v>
          </cell>
          <cell r="FF128">
            <v>12441.428629000022</v>
          </cell>
        </row>
        <row r="129">
          <cell r="A129">
            <v>122</v>
          </cell>
        </row>
        <row r="130">
          <cell r="A130">
            <v>123</v>
          </cell>
          <cell r="B130" t="str">
            <v>Foreign Exchange Month</v>
          </cell>
          <cell r="C130">
            <v>1.50081</v>
          </cell>
          <cell r="D130">
            <v>1.50156</v>
          </cell>
          <cell r="E130">
            <v>1.53017</v>
          </cell>
          <cell r="F130">
            <v>1.5742799999999999</v>
          </cell>
          <cell r="G130">
            <v>1.54349</v>
          </cell>
          <cell r="H130">
            <v>1.5502400000000001</v>
          </cell>
          <cell r="I130">
            <v>1.52441</v>
          </cell>
          <cell r="J130">
            <v>1.5293000000000001</v>
          </cell>
          <cell r="O130">
            <v>1.5317824999999998</v>
          </cell>
          <cell r="Q130">
            <v>1.51085</v>
          </cell>
          <cell r="R130">
            <v>1.556</v>
          </cell>
          <cell r="S130">
            <v>1.5268600000000001</v>
          </cell>
          <cell r="T130">
            <v>0</v>
          </cell>
          <cell r="U130">
            <v>1.1484300000000001</v>
          </cell>
          <cell r="V130">
            <v>1.5317799999999999</v>
          </cell>
          <cell r="Z130">
            <v>1.462</v>
          </cell>
          <cell r="AA130">
            <v>1.462</v>
          </cell>
          <cell r="AB130">
            <v>1.462</v>
          </cell>
          <cell r="AC130">
            <v>1.462</v>
          </cell>
          <cell r="AD130">
            <v>1.462</v>
          </cell>
          <cell r="AE130">
            <v>1.462</v>
          </cell>
          <cell r="AF130">
            <v>1.462</v>
          </cell>
          <cell r="AG130">
            <v>1.462</v>
          </cell>
          <cell r="AH130">
            <v>1.462</v>
          </cell>
          <cell r="AI130">
            <v>1.462</v>
          </cell>
          <cell r="AJ130">
            <v>1.462</v>
          </cell>
          <cell r="AK130">
            <v>1.462</v>
          </cell>
          <cell r="AL130">
            <v>1.462</v>
          </cell>
          <cell r="AN130">
            <v>1.462</v>
          </cell>
          <cell r="AO130">
            <v>1.462</v>
          </cell>
          <cell r="AP130">
            <v>1.462</v>
          </cell>
          <cell r="AQ130">
            <v>1.462</v>
          </cell>
          <cell r="AR130">
            <v>1.462</v>
          </cell>
          <cell r="AS130">
            <v>1.462</v>
          </cell>
          <cell r="AW130">
            <v>1.45411</v>
          </cell>
          <cell r="AX130">
            <v>1.4498</v>
          </cell>
          <cell r="AY130">
            <v>1.4512</v>
          </cell>
          <cell r="AZ130">
            <v>1.4528399999999999</v>
          </cell>
          <cell r="BA130">
            <v>1.48123</v>
          </cell>
          <cell r="BB130">
            <v>1.5029600000000001</v>
          </cell>
          <cell r="BC130">
            <v>1.4814799999999999</v>
          </cell>
          <cell r="BD130">
            <v>1.4824200000000001</v>
          </cell>
          <cell r="BE130">
            <v>1.4755199999999999</v>
          </cell>
          <cell r="BF130">
            <v>1.50576</v>
          </cell>
          <cell r="BG130">
            <v>1.5310699999999999</v>
          </cell>
          <cell r="BH130">
            <v>1.5401899999999999</v>
          </cell>
          <cell r="BI130">
            <v>1.4840483333333332</v>
          </cell>
          <cell r="BK130">
            <v>1.4517</v>
          </cell>
          <cell r="BL130">
            <v>1.4790099999999999</v>
          </cell>
          <cell r="BM130">
            <v>1.4798100000000001</v>
          </cell>
          <cell r="BN130">
            <v>1.5256700000000001</v>
          </cell>
          <cell r="BO130">
            <v>1.4840500000000001</v>
          </cell>
          <cell r="BP130">
            <v>1.4840500000000001</v>
          </cell>
          <cell r="BT130">
            <v>1.50081</v>
          </cell>
          <cell r="BU130">
            <v>1.50156</v>
          </cell>
          <cell r="BV130">
            <v>1.53017</v>
          </cell>
          <cell r="BW130">
            <v>1.4276599999999999</v>
          </cell>
          <cell r="BX130">
            <v>1.4276599999999999</v>
          </cell>
          <cell r="BY130">
            <v>1.4276599999999999</v>
          </cell>
          <cell r="BZ130">
            <v>1.4276599999999999</v>
          </cell>
          <cell r="CA130">
            <v>1.4276599999999999</v>
          </cell>
          <cell r="CB130">
            <v>1.4276599999999999</v>
          </cell>
          <cell r="CC130">
            <v>1.4276599999999999</v>
          </cell>
          <cell r="CD130">
            <v>1.4276599999999999</v>
          </cell>
          <cell r="CE130">
            <v>1.4276599999999999</v>
          </cell>
          <cell r="CF130">
            <v>1.4484566666666663</v>
          </cell>
          <cell r="CH130">
            <v>1.51085</v>
          </cell>
          <cell r="CI130">
            <v>1.4276599999999999</v>
          </cell>
          <cell r="CJ130">
            <v>1.4276599999999999</v>
          </cell>
          <cell r="CK130">
            <v>1.4276599999999999</v>
          </cell>
          <cell r="CL130">
            <v>1.4484600000000001</v>
          </cell>
          <cell r="CM130">
            <v>1.4484600000000001</v>
          </cell>
          <cell r="CQ130">
            <v>1.50081</v>
          </cell>
          <cell r="CR130">
            <v>1.50156</v>
          </cell>
          <cell r="CS130">
            <v>1.53017</v>
          </cell>
          <cell r="CT130">
            <v>1.5742799999999999</v>
          </cell>
          <cell r="CU130">
            <v>1.54349</v>
          </cell>
          <cell r="CV130">
            <v>1.5502400000000001</v>
          </cell>
          <cell r="CW130">
            <v>1.5199199999999999</v>
          </cell>
          <cell r="CX130">
            <v>1.5199199999999999</v>
          </cell>
          <cell r="CY130">
            <v>1.5199199999999999</v>
          </cell>
          <cell r="CZ130">
            <v>1.5199199999999999</v>
          </cell>
          <cell r="DA130">
            <v>1.5199199999999999</v>
          </cell>
          <cell r="DB130">
            <v>1.5199199999999999</v>
          </cell>
          <cell r="DC130">
            <v>1.5266724999999994</v>
          </cell>
          <cell r="DE130">
            <v>1.51085</v>
          </cell>
          <cell r="DF130">
            <v>1.556</v>
          </cell>
          <cell r="DG130">
            <v>1.5199199999999999</v>
          </cell>
          <cell r="DH130">
            <v>1.5199199999999999</v>
          </cell>
          <cell r="DI130">
            <v>1.52667</v>
          </cell>
          <cell r="DJ130">
            <v>1.52667</v>
          </cell>
          <cell r="DZ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K130">
            <v>1.49</v>
          </cell>
          <cell r="EL130">
            <v>1.49</v>
          </cell>
          <cell r="EM130">
            <v>1.49</v>
          </cell>
          <cell r="EN130">
            <v>1.49</v>
          </cell>
          <cell r="EO130">
            <v>1.49</v>
          </cell>
          <cell r="EP130">
            <v>1.49</v>
          </cell>
          <cell r="EQ130">
            <v>1.49</v>
          </cell>
          <cell r="ER130">
            <v>1.49</v>
          </cell>
          <cell r="ES130">
            <v>1.49</v>
          </cell>
          <cell r="ET130">
            <v>1.49</v>
          </cell>
          <cell r="EU130">
            <v>1.49</v>
          </cell>
          <cell r="EV130">
            <v>1.49</v>
          </cell>
          <cell r="EW130">
            <v>1.49</v>
          </cell>
          <cell r="EY130">
            <v>1.49</v>
          </cell>
          <cell r="EZ130">
            <v>1.49</v>
          </cell>
          <cell r="FA130">
            <v>1.49</v>
          </cell>
          <cell r="FB130">
            <v>1.49</v>
          </cell>
          <cell r="FC130">
            <v>1.49</v>
          </cell>
          <cell r="FD130">
            <v>1.49</v>
          </cell>
        </row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  <cell r="C136">
            <v>99.281292000000008</v>
          </cell>
          <cell r="D136">
            <v>214.359972</v>
          </cell>
          <cell r="E136">
            <v>355.51447999999993</v>
          </cell>
          <cell r="F136">
            <v>489.47876799999995</v>
          </cell>
          <cell r="G136">
            <v>677.18860855999992</v>
          </cell>
          <cell r="H136">
            <v>888.57055199999991</v>
          </cell>
          <cell r="I136">
            <v>1075.880764</v>
          </cell>
          <cell r="J136">
            <v>1254.439652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355.51447999999993</v>
          </cell>
          <cell r="R136">
            <v>888.57055199999991</v>
          </cell>
          <cell r="S136">
            <v>0</v>
          </cell>
          <cell r="T136">
            <v>0</v>
          </cell>
          <cell r="Z136">
            <v>97.996780000000001</v>
          </cell>
          <cell r="AA136">
            <v>213.16218800000001</v>
          </cell>
          <cell r="AB136">
            <v>355.33985200000001</v>
          </cell>
          <cell r="AC136">
            <v>512.05031600000007</v>
          </cell>
          <cell r="AD136">
            <v>730.16068800000005</v>
          </cell>
          <cell r="AE136">
            <v>943.52328800000009</v>
          </cell>
          <cell r="AF136">
            <v>1156.3643480000001</v>
          </cell>
          <cell r="AG136">
            <v>1335.5959640000003</v>
          </cell>
          <cell r="AH136">
            <v>1484.2125960000001</v>
          </cell>
          <cell r="AI136">
            <v>1656.2586799999999</v>
          </cell>
          <cell r="AJ136">
            <v>1827.9215200000001</v>
          </cell>
          <cell r="AK136">
            <v>1973.285852</v>
          </cell>
          <cell r="AL136">
            <v>1973.285852</v>
          </cell>
          <cell r="AN136">
            <v>355.33985200000001</v>
          </cell>
          <cell r="AO136">
            <v>943.52328800000009</v>
          </cell>
          <cell r="AP136">
            <v>1484.2125960000001</v>
          </cell>
          <cell r="AQ136">
            <v>1973.285852</v>
          </cell>
          <cell r="AW136">
            <v>85.826732000000007</v>
          </cell>
          <cell r="AX136">
            <v>185.02832799999999</v>
          </cell>
          <cell r="AY136">
            <v>306.81201999999996</v>
          </cell>
          <cell r="AZ136">
            <v>443.08397600000001</v>
          </cell>
          <cell r="BA136">
            <v>624.44159999999999</v>
          </cell>
          <cell r="BB136">
            <v>802.46839999999997</v>
          </cell>
          <cell r="BC136">
            <v>978.4149000000001</v>
          </cell>
          <cell r="BD136">
            <v>1126.8779999999999</v>
          </cell>
          <cell r="BE136">
            <v>1249.9379999999996</v>
          </cell>
          <cell r="BF136">
            <v>1393.9064799999999</v>
          </cell>
          <cell r="BG136">
            <v>1538.23242</v>
          </cell>
          <cell r="BH136">
            <v>1676.7206279999998</v>
          </cell>
          <cell r="BI136">
            <v>1676.981984</v>
          </cell>
          <cell r="BK136">
            <v>306.81201999999996</v>
          </cell>
          <cell r="BL136">
            <v>802.46839999999997</v>
          </cell>
          <cell r="BM136">
            <v>1249.9379999999996</v>
          </cell>
          <cell r="BN136">
            <v>1676.7206279999998</v>
          </cell>
          <cell r="BT136">
            <v>99.281292000000008</v>
          </cell>
          <cell r="BU136">
            <v>214.359972</v>
          </cell>
          <cell r="BV136">
            <v>355.51447999999993</v>
          </cell>
          <cell r="BW136">
            <v>492.63848000000002</v>
          </cell>
          <cell r="BX136">
            <v>701.99987127818861</v>
          </cell>
          <cell r="BY136">
            <v>917.54473453471871</v>
          </cell>
          <cell r="BZ136">
            <v>1125.3323092371509</v>
          </cell>
          <cell r="CA136">
            <v>1317.2695765475462</v>
          </cell>
          <cell r="CB136">
            <v>1458.4229120086138</v>
          </cell>
          <cell r="CC136">
            <v>1619.2517834591331</v>
          </cell>
          <cell r="CD136">
            <v>1782.6227229679248</v>
          </cell>
          <cell r="CE136">
            <v>1937.9818704397273</v>
          </cell>
          <cell r="CF136">
            <v>1937.9818704397273</v>
          </cell>
          <cell r="CH136">
            <v>355.51447999999993</v>
          </cell>
          <cell r="CI136">
            <v>917.54473453471871</v>
          </cell>
          <cell r="CJ136">
            <v>1458.4229120086138</v>
          </cell>
          <cell r="CK136">
            <v>1937.9818704397273</v>
          </cell>
          <cell r="CQ136">
            <v>99.281292000000008</v>
          </cell>
          <cell r="CR136">
            <v>214.359972</v>
          </cell>
          <cell r="CS136">
            <v>355.51447999999993</v>
          </cell>
          <cell r="CT136">
            <v>489.47876799999995</v>
          </cell>
          <cell r="CU136">
            <v>677.18860855999992</v>
          </cell>
          <cell r="CV136">
            <v>888.57055199999991</v>
          </cell>
          <cell r="CW136">
            <v>1095.382844</v>
          </cell>
          <cell r="CX136">
            <v>1267.09022</v>
          </cell>
          <cell r="CY136">
            <v>1410.5043439999997</v>
          </cell>
          <cell r="CZ136">
            <v>1577.3936279999998</v>
          </cell>
          <cell r="DA136">
            <v>1737.6822079999997</v>
          </cell>
          <cell r="DB136">
            <v>1908.8926559999998</v>
          </cell>
          <cell r="DC136">
            <v>1908.892656</v>
          </cell>
          <cell r="DE136">
            <v>355.51447999999993</v>
          </cell>
          <cell r="DF136">
            <v>888.57055199999991</v>
          </cell>
          <cell r="DG136">
            <v>1410.5043439999997</v>
          </cell>
          <cell r="DH136">
            <v>1908.8926559999998</v>
          </cell>
          <cell r="DN136">
            <v>99.281292000000008</v>
          </cell>
          <cell r="DO136">
            <v>214.359972</v>
          </cell>
          <cell r="DP136">
            <v>355.51447999999993</v>
          </cell>
          <cell r="DQ136">
            <v>489.47876799999995</v>
          </cell>
          <cell r="DR136">
            <v>677.18860855999992</v>
          </cell>
          <cell r="DS136">
            <v>888.57055199999991</v>
          </cell>
          <cell r="DT136">
            <v>1075.880764</v>
          </cell>
          <cell r="DU136">
            <v>1254.439652</v>
          </cell>
          <cell r="DV136">
            <v>0</v>
          </cell>
          <cell r="DW136">
            <v>0</v>
          </cell>
          <cell r="DX136">
            <v>0</v>
          </cell>
          <cell r="DY136">
            <v>1880.3568000000002</v>
          </cell>
          <cell r="DZ136">
            <v>1880.3568000000002</v>
          </cell>
          <cell r="EB136">
            <v>355.51447999999993</v>
          </cell>
          <cell r="EC136">
            <v>888.57055199999991</v>
          </cell>
          <cell r="ED136">
            <v>0</v>
          </cell>
          <cell r="EE136">
            <v>1880.3568000000002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2011.152</v>
          </cell>
          <cell r="EW136">
            <v>2011.152</v>
          </cell>
          <cell r="EY136">
            <v>0</v>
          </cell>
          <cell r="EZ136">
            <v>0</v>
          </cell>
          <cell r="FA136">
            <v>0</v>
          </cell>
          <cell r="FB136">
            <v>2011.152</v>
          </cell>
        </row>
        <row r="137">
          <cell r="A137">
            <v>4</v>
          </cell>
          <cell r="B137" t="str">
            <v>Rolling Rock</v>
          </cell>
          <cell r="C137">
            <v>64.91122</v>
          </cell>
          <cell r="D137">
            <v>138.463596</v>
          </cell>
          <cell r="E137">
            <v>233.40379999999999</v>
          </cell>
          <cell r="F137">
            <v>325.65074799999996</v>
          </cell>
          <cell r="G137">
            <v>448.29583655999994</v>
          </cell>
          <cell r="H137">
            <v>574.03739599999994</v>
          </cell>
          <cell r="I137">
            <v>697.70566399999996</v>
          </cell>
          <cell r="J137">
            <v>798.47479757680003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233.40379999999999</v>
          </cell>
          <cell r="R137">
            <v>574.03739599999994</v>
          </cell>
          <cell r="S137">
            <v>0</v>
          </cell>
          <cell r="T137">
            <v>0</v>
          </cell>
          <cell r="Z137">
            <v>74.3048</v>
          </cell>
          <cell r="AA137">
            <v>172.98719999999997</v>
          </cell>
          <cell r="AB137">
            <v>277.06079999999997</v>
          </cell>
          <cell r="AC137">
            <v>384.7675999999999</v>
          </cell>
          <cell r="AD137">
            <v>526.93119999999988</v>
          </cell>
          <cell r="AE137">
            <v>677.88479999999993</v>
          </cell>
          <cell r="AF137">
            <v>818.87639999999988</v>
          </cell>
          <cell r="AG137">
            <v>953.07039999999984</v>
          </cell>
          <cell r="AH137">
            <v>1045.5411999999999</v>
          </cell>
          <cell r="AI137">
            <v>1157.1155999999999</v>
          </cell>
          <cell r="AJ137">
            <v>1256.97</v>
          </cell>
          <cell r="AK137">
            <v>1350.9644000000001</v>
          </cell>
          <cell r="AL137">
            <v>1350.9643999999998</v>
          </cell>
          <cell r="AN137">
            <v>277.06079999999997</v>
          </cell>
          <cell r="AO137">
            <v>677.88479999999993</v>
          </cell>
          <cell r="AP137">
            <v>1045.5411999999999</v>
          </cell>
          <cell r="AQ137">
            <v>1350.9644000000001</v>
          </cell>
          <cell r="AW137">
            <v>70.605186666666668</v>
          </cell>
          <cell r="AX137">
            <v>162.79314399999998</v>
          </cell>
          <cell r="AY137">
            <v>261.63141999999999</v>
          </cell>
          <cell r="AZ137">
            <v>360.83067199999994</v>
          </cell>
          <cell r="BA137">
            <v>505.13199999999995</v>
          </cell>
          <cell r="BB137">
            <v>644.83439999999996</v>
          </cell>
          <cell r="BC137">
            <v>761.58317999999997</v>
          </cell>
          <cell r="BD137">
            <v>884.39120000000003</v>
          </cell>
          <cell r="BE137">
            <v>968.18919999999991</v>
          </cell>
          <cell r="BF137">
            <v>1068.555764</v>
          </cell>
          <cell r="BG137">
            <v>1157.1085680000001</v>
          </cell>
          <cell r="BH137">
            <v>1256.652388</v>
          </cell>
          <cell r="BI137">
            <v>1256.6363706666666</v>
          </cell>
          <cell r="BK137">
            <v>261.63141999999999</v>
          </cell>
          <cell r="BL137">
            <v>644.83439999999996</v>
          </cell>
          <cell r="BM137">
            <v>968.18919999999991</v>
          </cell>
          <cell r="BN137">
            <v>1256.652388</v>
          </cell>
          <cell r="BT137">
            <v>64.91122</v>
          </cell>
          <cell r="BU137">
            <v>138.463596</v>
          </cell>
          <cell r="BV137">
            <v>233.40379999999999</v>
          </cell>
          <cell r="BW137">
            <v>328.33579999999995</v>
          </cell>
          <cell r="BX137">
            <v>464.08035599999994</v>
          </cell>
          <cell r="BY137">
            <v>605.68491199999994</v>
          </cell>
          <cell r="BZ137">
            <v>745.87486399999989</v>
          </cell>
          <cell r="CA137">
            <v>876.2047799999998</v>
          </cell>
          <cell r="CB137">
            <v>972.20447199999978</v>
          </cell>
          <cell r="CC137">
            <v>1077.8485519999997</v>
          </cell>
          <cell r="CD137">
            <v>1181.7944039999998</v>
          </cell>
          <cell r="CE137">
            <v>1278.9754719999996</v>
          </cell>
          <cell r="CF137">
            <v>1278.9754720000001</v>
          </cell>
          <cell r="CH137">
            <v>233.40379999999999</v>
          </cell>
          <cell r="CI137">
            <v>605.68491199999994</v>
          </cell>
          <cell r="CJ137">
            <v>972.20447199999978</v>
          </cell>
          <cell r="CK137">
            <v>1278.9754719999996</v>
          </cell>
          <cell r="CQ137">
            <v>64.91122</v>
          </cell>
          <cell r="CR137">
            <v>138.463596</v>
          </cell>
          <cell r="CS137">
            <v>233.40379999999999</v>
          </cell>
          <cell r="CT137">
            <v>325.65074799999996</v>
          </cell>
          <cell r="CU137">
            <v>448.29583655999994</v>
          </cell>
          <cell r="CV137">
            <v>574.03739599999994</v>
          </cell>
          <cell r="CW137">
            <v>696.27699599999994</v>
          </cell>
          <cell r="CX137">
            <v>824.49379599999986</v>
          </cell>
          <cell r="CY137">
            <v>919.77739599999984</v>
          </cell>
          <cell r="CZ137">
            <v>1018.5769959999998</v>
          </cell>
          <cell r="DA137">
            <v>1117.2593959999997</v>
          </cell>
          <cell r="DB137">
            <v>1204.9249959999997</v>
          </cell>
          <cell r="DC137">
            <v>1204.924996</v>
          </cell>
          <cell r="DE137">
            <v>233.40379999999999</v>
          </cell>
          <cell r="DF137">
            <v>574.03739599999994</v>
          </cell>
          <cell r="DG137">
            <v>919.77739599999984</v>
          </cell>
          <cell r="DH137">
            <v>1204.9249959999997</v>
          </cell>
          <cell r="DN137">
            <v>64.91122</v>
          </cell>
          <cell r="DO137">
            <v>138.463596</v>
          </cell>
          <cell r="DP137">
            <v>233.40379999999999</v>
          </cell>
          <cell r="DQ137">
            <v>325.65074799999996</v>
          </cell>
          <cell r="DR137">
            <v>448.29583655999994</v>
          </cell>
          <cell r="DS137">
            <v>574.03739599999994</v>
          </cell>
          <cell r="DT137">
            <v>697.70566399999996</v>
          </cell>
          <cell r="DU137">
            <v>798.47479757680003</v>
          </cell>
          <cell r="DV137">
            <v>0</v>
          </cell>
          <cell r="DW137">
            <v>0</v>
          </cell>
          <cell r="DX137">
            <v>0</v>
          </cell>
          <cell r="DY137">
            <v>1156.0608</v>
          </cell>
          <cell r="DZ137">
            <v>1156.0608</v>
          </cell>
          <cell r="EB137">
            <v>233.40379999999999</v>
          </cell>
          <cell r="EC137">
            <v>574.03739599999994</v>
          </cell>
          <cell r="ED137">
            <v>0</v>
          </cell>
          <cell r="EE137">
            <v>1156.0608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1078.9431999999999</v>
          </cell>
          <cell r="EW137">
            <v>1078.9431999999999</v>
          </cell>
          <cell r="EY137">
            <v>0</v>
          </cell>
          <cell r="EZ137">
            <v>0</v>
          </cell>
          <cell r="FA137">
            <v>0</v>
          </cell>
          <cell r="FB137">
            <v>1078.9431999999999</v>
          </cell>
        </row>
        <row r="138">
          <cell r="A138">
            <v>5</v>
          </cell>
          <cell r="B138" t="str">
            <v>Mexico</v>
          </cell>
          <cell r="C138">
            <v>68.065072000000001</v>
          </cell>
          <cell r="D138">
            <v>154.136752</v>
          </cell>
          <cell r="E138">
            <v>270.75543999999996</v>
          </cell>
          <cell r="F138">
            <v>432.412916</v>
          </cell>
          <cell r="G138">
            <v>606.28849200000002</v>
          </cell>
          <cell r="H138">
            <v>780.46878800000002</v>
          </cell>
          <cell r="I138">
            <v>967.75087199999996</v>
          </cell>
          <cell r="J138">
            <v>1142.4152040000001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-2.2737367544323206E-13</v>
          </cell>
          <cell r="Q138">
            <v>270.75543999999996</v>
          </cell>
          <cell r="R138">
            <v>780.46878800000002</v>
          </cell>
          <cell r="S138">
            <v>0</v>
          </cell>
          <cell r="T138">
            <v>0</v>
          </cell>
          <cell r="Z138">
            <v>78.992800000000003</v>
          </cell>
          <cell r="AA138">
            <v>170.29159999999999</v>
          </cell>
          <cell r="AB138">
            <v>309.4079999999999</v>
          </cell>
          <cell r="AC138">
            <v>489.42719999999991</v>
          </cell>
          <cell r="AD138">
            <v>673.0795999999998</v>
          </cell>
          <cell r="AE138">
            <v>871.26479999999992</v>
          </cell>
          <cell r="AF138">
            <v>1094.2963999999999</v>
          </cell>
          <cell r="AG138">
            <v>1312.9916000000001</v>
          </cell>
          <cell r="AH138">
            <v>1476.6027999999999</v>
          </cell>
          <cell r="AI138">
            <v>1626.2671999999998</v>
          </cell>
          <cell r="AJ138">
            <v>1739.0136</v>
          </cell>
          <cell r="AK138">
            <v>1848.2439999999999</v>
          </cell>
          <cell r="AL138">
            <v>1848.2439999999997</v>
          </cell>
          <cell r="AN138">
            <v>309.4079999999999</v>
          </cell>
          <cell r="AO138">
            <v>871.26479999999992</v>
          </cell>
          <cell r="AP138">
            <v>1476.6027999999999</v>
          </cell>
          <cell r="AQ138">
            <v>1848.2439999999999</v>
          </cell>
          <cell r="AW138">
            <v>68.133048000000002</v>
          </cell>
          <cell r="AX138">
            <v>145.455748</v>
          </cell>
          <cell r="AY138">
            <v>258.78345999999999</v>
          </cell>
          <cell r="AZ138">
            <v>405.64443599999998</v>
          </cell>
          <cell r="BA138">
            <v>553.06680000000006</v>
          </cell>
          <cell r="BB138">
            <v>711.87279999999998</v>
          </cell>
          <cell r="BC138">
            <v>890.50083600000005</v>
          </cell>
          <cell r="BD138">
            <v>1065.2308</v>
          </cell>
          <cell r="BE138">
            <v>1195.0883999999999</v>
          </cell>
          <cell r="BF138">
            <v>1315.125812</v>
          </cell>
          <cell r="BG138">
            <v>1410.5969319999997</v>
          </cell>
          <cell r="BH138">
            <v>1523.2671519999997</v>
          </cell>
          <cell r="BI138">
            <v>1523.1194799999998</v>
          </cell>
          <cell r="BK138">
            <v>258.78345999999999</v>
          </cell>
          <cell r="BL138">
            <v>711.87279999999998</v>
          </cell>
          <cell r="BM138">
            <v>1195.0883999999999</v>
          </cell>
          <cell r="BN138">
            <v>1523.2671519999997</v>
          </cell>
          <cell r="BT138">
            <v>68.065072000000001</v>
          </cell>
          <cell r="BU138">
            <v>154.136752</v>
          </cell>
          <cell r="BV138">
            <v>270.75543999999996</v>
          </cell>
          <cell r="BW138">
            <v>419.10368399999999</v>
          </cell>
          <cell r="BX138">
            <v>604.144904</v>
          </cell>
          <cell r="BY138">
            <v>806.61962399999993</v>
          </cell>
          <cell r="BZ138">
            <v>1022.5465599999999</v>
          </cell>
          <cell r="CA138">
            <v>1223.9500719999999</v>
          </cell>
          <cell r="CB138">
            <v>1380.0135919999998</v>
          </cell>
          <cell r="CC138">
            <v>1529.1916119999999</v>
          </cell>
          <cell r="CD138">
            <v>1654.521776</v>
          </cell>
          <cell r="CE138">
            <v>1779.4112679999998</v>
          </cell>
          <cell r="CF138">
            <v>1779.4112679999998</v>
          </cell>
          <cell r="CH138">
            <v>270.75543999999996</v>
          </cell>
          <cell r="CI138">
            <v>806.61962399999993</v>
          </cell>
          <cell r="CJ138">
            <v>1380.0135919999998</v>
          </cell>
          <cell r="CK138">
            <v>1779.4112679999998</v>
          </cell>
          <cell r="CQ138">
            <v>68.065072000000001</v>
          </cell>
          <cell r="CR138">
            <v>154.136752</v>
          </cell>
          <cell r="CS138">
            <v>270.75543999999996</v>
          </cell>
          <cell r="CT138">
            <v>432.412916</v>
          </cell>
          <cell r="CU138">
            <v>606.28849200000002</v>
          </cell>
          <cell r="CV138">
            <v>780.46878800000002</v>
          </cell>
          <cell r="CW138">
            <v>979.06770399999982</v>
          </cell>
          <cell r="CX138">
            <v>1170.9264479999999</v>
          </cell>
          <cell r="CY138">
            <v>1339.7260920000001</v>
          </cell>
          <cell r="CZ138">
            <v>1492.4869159999998</v>
          </cell>
          <cell r="DA138">
            <v>1626.4851919999999</v>
          </cell>
          <cell r="DB138">
            <v>1736.1621239999999</v>
          </cell>
          <cell r="DC138">
            <v>1736.1621240000002</v>
          </cell>
          <cell r="DE138">
            <v>270.75543999999996</v>
          </cell>
          <cell r="DF138">
            <v>780.46878800000002</v>
          </cell>
          <cell r="DG138">
            <v>1339.7260920000001</v>
          </cell>
          <cell r="DH138">
            <v>1736.1621239999999</v>
          </cell>
          <cell r="DN138">
            <v>68.065072000000001</v>
          </cell>
          <cell r="DO138">
            <v>154.136752</v>
          </cell>
          <cell r="DP138">
            <v>270.75543999999996</v>
          </cell>
          <cell r="DQ138">
            <v>432.412916</v>
          </cell>
          <cell r="DR138">
            <v>606.28849200000002</v>
          </cell>
          <cell r="DS138">
            <v>780.46878800000002</v>
          </cell>
          <cell r="DT138">
            <v>967.75087199999996</v>
          </cell>
          <cell r="DU138">
            <v>1142.4152040000001</v>
          </cell>
          <cell r="DV138">
            <v>0</v>
          </cell>
          <cell r="DW138">
            <v>0</v>
          </cell>
          <cell r="DX138">
            <v>0</v>
          </cell>
          <cell r="DY138">
            <v>1639.1591999999998</v>
          </cell>
          <cell r="DZ138">
            <v>1639.1591999999996</v>
          </cell>
          <cell r="EB138">
            <v>270.75543999999996</v>
          </cell>
          <cell r="EC138">
            <v>780.46878800000002</v>
          </cell>
          <cell r="ED138">
            <v>0</v>
          </cell>
          <cell r="EE138">
            <v>1639.1591999999998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1720.8475999999998</v>
          </cell>
          <cell r="EW138">
            <v>1720.8475999999998</v>
          </cell>
          <cell r="EY138">
            <v>0</v>
          </cell>
          <cell r="EZ138">
            <v>0</v>
          </cell>
          <cell r="FA138">
            <v>0</v>
          </cell>
          <cell r="FB138">
            <v>1720.8475999999998</v>
          </cell>
        </row>
        <row r="139">
          <cell r="A139">
            <v>6</v>
          </cell>
          <cell r="B139" t="str">
            <v>ITW Brands</v>
          </cell>
          <cell r="C139">
            <v>3.9847999999999999</v>
          </cell>
          <cell r="D139">
            <v>6.3287999999999993</v>
          </cell>
          <cell r="E139">
            <v>8.4032400000000003</v>
          </cell>
          <cell r="F139">
            <v>9.6507988399999984</v>
          </cell>
          <cell r="G139">
            <v>15.352918719999998</v>
          </cell>
          <cell r="H139">
            <v>21.66442</v>
          </cell>
          <cell r="I139">
            <v>25.944564</v>
          </cell>
          <cell r="J139">
            <v>33.636399999999995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>
            <v>8.4032400000000003</v>
          </cell>
          <cell r="R139">
            <v>21.66442</v>
          </cell>
          <cell r="S139">
            <v>0</v>
          </cell>
          <cell r="T139">
            <v>0</v>
          </cell>
          <cell r="Z139">
            <v>3.8851800000000001</v>
          </cell>
          <cell r="AA139">
            <v>7.8324759999999998</v>
          </cell>
          <cell r="AB139">
            <v>11.879391999999998</v>
          </cell>
          <cell r="AC139">
            <v>16.613099999999996</v>
          </cell>
          <cell r="AD139">
            <v>21.535499999999995</v>
          </cell>
          <cell r="AE139">
            <v>26.709879999999995</v>
          </cell>
          <cell r="AF139">
            <v>32.255783999999998</v>
          </cell>
          <cell r="AG139">
            <v>38.114612000000001</v>
          </cell>
          <cell r="AH139">
            <v>44.389499999999998</v>
          </cell>
          <cell r="AI139">
            <v>50.944495999999994</v>
          </cell>
          <cell r="AJ139">
            <v>57.731548000000004</v>
          </cell>
          <cell r="AK139">
            <v>64.798707999999991</v>
          </cell>
          <cell r="AL139">
            <v>64.798708000000005</v>
          </cell>
          <cell r="AN139">
            <v>11.879391999999998</v>
          </cell>
          <cell r="AO139">
            <v>26.709879999999995</v>
          </cell>
          <cell r="AP139">
            <v>44.389499999999998</v>
          </cell>
          <cell r="AQ139">
            <v>64.798707999999991</v>
          </cell>
          <cell r="AW139">
            <v>1.6349399999999998</v>
          </cell>
          <cell r="AX139">
            <v>3.0413399999999999</v>
          </cell>
          <cell r="AY139">
            <v>4.7993399999999999</v>
          </cell>
          <cell r="AZ139">
            <v>5.6197400000000002</v>
          </cell>
          <cell r="BA139">
            <v>9.1415999999999986</v>
          </cell>
          <cell r="BB139">
            <v>11.4856</v>
          </cell>
          <cell r="BC139">
            <v>15.464539999999996</v>
          </cell>
          <cell r="BD139">
            <v>20.627200000000002</v>
          </cell>
          <cell r="BE139">
            <v>23.791600000000003</v>
          </cell>
          <cell r="BF139">
            <v>26.369999999999997</v>
          </cell>
          <cell r="BG139">
            <v>31.761199999999999</v>
          </cell>
          <cell r="BH139">
            <v>33.870799999999996</v>
          </cell>
          <cell r="BI139">
            <v>33.864939999999997</v>
          </cell>
          <cell r="BK139">
            <v>4.7993399999999999</v>
          </cell>
          <cell r="BL139">
            <v>11.4856</v>
          </cell>
          <cell r="BM139">
            <v>23.791600000000003</v>
          </cell>
          <cell r="BN139">
            <v>33.870799999999996</v>
          </cell>
          <cell r="BT139">
            <v>3.9847999999999999</v>
          </cell>
          <cell r="BU139">
            <v>6.3287999999999993</v>
          </cell>
          <cell r="BV139">
            <v>8.4032400000000003</v>
          </cell>
          <cell r="BW139">
            <v>9.6924398294974399</v>
          </cell>
          <cell r="BX139">
            <v>19.431759232738479</v>
          </cell>
          <cell r="BY139">
            <v>29.086694635979519</v>
          </cell>
          <cell r="BZ139">
            <v>38.639666039220558</v>
          </cell>
          <cell r="CA139">
            <v>47.540898850971956</v>
          </cell>
          <cell r="CB139">
            <v>54.671452757041308</v>
          </cell>
          <cell r="CC139">
            <v>62.301172160282334</v>
          </cell>
          <cell r="CD139">
            <v>69.789079563523373</v>
          </cell>
          <cell r="CE139">
            <v>77.418798966764413</v>
          </cell>
          <cell r="CF139">
            <v>77.418798966764427</v>
          </cell>
          <cell r="CH139">
            <v>8.4032400000000003</v>
          </cell>
          <cell r="CI139">
            <v>29.086694635979519</v>
          </cell>
          <cell r="CJ139">
            <v>54.671452757041308</v>
          </cell>
          <cell r="CK139">
            <v>77.418798966764413</v>
          </cell>
          <cell r="CQ139">
            <v>3.9847999999999999</v>
          </cell>
          <cell r="CR139">
            <v>6.3287999999999993</v>
          </cell>
          <cell r="CS139">
            <v>8.4032400000000003</v>
          </cell>
          <cell r="CT139">
            <v>9.6507988399999984</v>
          </cell>
          <cell r="CU139">
            <v>15.352918719999998</v>
          </cell>
          <cell r="CV139">
            <v>21.66442</v>
          </cell>
          <cell r="CW139">
            <v>28.842919999999999</v>
          </cell>
          <cell r="CX139">
            <v>36.456232</v>
          </cell>
          <cell r="CY139">
            <v>43.127255999999996</v>
          </cell>
          <cell r="CZ139">
            <v>49.813516</v>
          </cell>
          <cell r="DA139">
            <v>57.628412000000004</v>
          </cell>
          <cell r="DB139">
            <v>64.796364000000011</v>
          </cell>
          <cell r="DC139">
            <v>64.796363999999997</v>
          </cell>
          <cell r="DE139">
            <v>8.4032400000000003</v>
          </cell>
          <cell r="DF139">
            <v>21.66442</v>
          </cell>
          <cell r="DG139">
            <v>43.127255999999996</v>
          </cell>
          <cell r="DH139">
            <v>64.796364000000011</v>
          </cell>
          <cell r="DN139">
            <v>3.9847999999999999</v>
          </cell>
          <cell r="DO139">
            <v>6.3287999999999993</v>
          </cell>
          <cell r="DP139">
            <v>8.4032400000000003</v>
          </cell>
          <cell r="DQ139">
            <v>9.6507988399999984</v>
          </cell>
          <cell r="DR139">
            <v>15.352918719999998</v>
          </cell>
          <cell r="DS139">
            <v>21.66442</v>
          </cell>
          <cell r="DT139">
            <v>25.944564</v>
          </cell>
          <cell r="DU139">
            <v>33.636399999999995</v>
          </cell>
          <cell r="DV139">
            <v>0</v>
          </cell>
          <cell r="DW139">
            <v>0</v>
          </cell>
          <cell r="DX139">
            <v>0</v>
          </cell>
          <cell r="DY139">
            <v>61.295599999999993</v>
          </cell>
          <cell r="DZ139">
            <v>61.295599999999993</v>
          </cell>
          <cell r="EB139">
            <v>8.4032400000000003</v>
          </cell>
          <cell r="EC139">
            <v>21.66442</v>
          </cell>
          <cell r="ED139">
            <v>0</v>
          </cell>
          <cell r="EE139">
            <v>61.295599999999993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81.688400000000001</v>
          </cell>
          <cell r="EW139">
            <v>81.688400000000001</v>
          </cell>
          <cell r="EY139">
            <v>0</v>
          </cell>
          <cell r="EZ139">
            <v>0</v>
          </cell>
          <cell r="FA139">
            <v>0</v>
          </cell>
          <cell r="FB139">
            <v>81.688400000000001</v>
          </cell>
        </row>
        <row r="140">
          <cell r="A140">
            <v>7</v>
          </cell>
          <cell r="B140" t="str">
            <v>Other</v>
          </cell>
          <cell r="C140">
            <v>7.4679839999999995</v>
          </cell>
          <cell r="D140">
            <v>15.700112000000001</v>
          </cell>
          <cell r="E140">
            <v>25.09252</v>
          </cell>
          <cell r="F140">
            <v>34.406403999999995</v>
          </cell>
          <cell r="G140">
            <v>45.048164</v>
          </cell>
          <cell r="H140">
            <v>52.541931999999996</v>
          </cell>
          <cell r="I140">
            <v>63.25635599999999</v>
          </cell>
          <cell r="J140">
            <v>76.488900137239995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Q140">
            <v>25.09252</v>
          </cell>
          <cell r="R140">
            <v>52.541931999999996</v>
          </cell>
          <cell r="S140">
            <v>0</v>
          </cell>
          <cell r="T140">
            <v>0</v>
          </cell>
          <cell r="Z140">
            <v>9.4931999999999999</v>
          </cell>
          <cell r="AA140">
            <v>21.213200000000001</v>
          </cell>
          <cell r="AB140">
            <v>35.745999999999995</v>
          </cell>
          <cell r="AC140">
            <v>45.825199999999995</v>
          </cell>
          <cell r="AD140">
            <v>60.475199999999994</v>
          </cell>
          <cell r="AE140">
            <v>71.374799999999993</v>
          </cell>
          <cell r="AF140">
            <v>86.610799999999983</v>
          </cell>
          <cell r="AG140">
            <v>100.55759999999998</v>
          </cell>
          <cell r="AH140">
            <v>110.16799999999999</v>
          </cell>
          <cell r="AI140">
            <v>121.30199999999999</v>
          </cell>
          <cell r="AJ140">
            <v>132.55319999999998</v>
          </cell>
          <cell r="AK140">
            <v>142.86679999999996</v>
          </cell>
          <cell r="AL140">
            <v>142.86680000000001</v>
          </cell>
          <cell r="AN140">
            <v>35.745999999999995</v>
          </cell>
          <cell r="AO140">
            <v>71.374799999999993</v>
          </cell>
          <cell r="AP140">
            <v>110.16799999999999</v>
          </cell>
          <cell r="AQ140">
            <v>142.86679999999996</v>
          </cell>
          <cell r="AW140">
            <v>8.0375759999999996</v>
          </cell>
          <cell r="AX140">
            <v>17.638599999999997</v>
          </cell>
          <cell r="AY140">
            <v>29.469940000000001</v>
          </cell>
          <cell r="AZ140">
            <v>37.451260000000005</v>
          </cell>
          <cell r="BA140">
            <v>49.106799999999993</v>
          </cell>
          <cell r="BB140">
            <v>57.60262800000001</v>
          </cell>
          <cell r="BC140">
            <v>69.620316000000003</v>
          </cell>
          <cell r="BD140">
            <v>80.632428000000004</v>
          </cell>
          <cell r="BE140">
            <v>88.367627999999996</v>
          </cell>
          <cell r="BF140">
            <v>97.20450799999999</v>
          </cell>
          <cell r="BG140">
            <v>106.65668799999999</v>
          </cell>
          <cell r="BH140">
            <v>114.40477999999999</v>
          </cell>
          <cell r="BI140">
            <v>114.34618</v>
          </cell>
          <cell r="BK140">
            <v>29.469940000000001</v>
          </cell>
          <cell r="BL140">
            <v>57.60262800000001</v>
          </cell>
          <cell r="BM140">
            <v>88.367627999999996</v>
          </cell>
          <cell r="BN140">
            <v>114.40477999999999</v>
          </cell>
          <cell r="BT140">
            <v>7.4679839999999995</v>
          </cell>
          <cell r="BU140">
            <v>15.700112000000001</v>
          </cell>
          <cell r="BV140">
            <v>25.09252</v>
          </cell>
          <cell r="BW140">
            <v>34.468519999999998</v>
          </cell>
          <cell r="BX140">
            <v>47.042907999999997</v>
          </cell>
          <cell r="BY140">
            <v>60.236111999999999</v>
          </cell>
          <cell r="BZ140">
            <v>73.595740000000006</v>
          </cell>
          <cell r="CA140">
            <v>85.987296000000001</v>
          </cell>
          <cell r="CB140">
            <v>95.260159999999999</v>
          </cell>
          <cell r="CC140">
            <v>105.07683200000001</v>
          </cell>
          <cell r="CD140">
            <v>114.33914800000002</v>
          </cell>
          <cell r="CE140">
            <v>123.204156</v>
          </cell>
          <cell r="CF140">
            <v>123.20415599999998</v>
          </cell>
          <cell r="CH140">
            <v>25.09252</v>
          </cell>
          <cell r="CI140">
            <v>60.236111999999999</v>
          </cell>
          <cell r="CJ140">
            <v>95.260159999999999</v>
          </cell>
          <cell r="CK140">
            <v>123.204156</v>
          </cell>
          <cell r="CQ140">
            <v>7.4679839999999995</v>
          </cell>
          <cell r="CR140">
            <v>15.700112000000001</v>
          </cell>
          <cell r="CS140">
            <v>25.09252</v>
          </cell>
          <cell r="CT140">
            <v>34.406403999999995</v>
          </cell>
          <cell r="CU140">
            <v>45.048164</v>
          </cell>
          <cell r="CV140">
            <v>52.541931999999996</v>
          </cell>
          <cell r="CW140">
            <v>63.944320000000005</v>
          </cell>
          <cell r="CX140">
            <v>75.235367999999994</v>
          </cell>
          <cell r="CY140">
            <v>83.719476</v>
          </cell>
          <cell r="CZ140">
            <v>92.787239999999997</v>
          </cell>
          <cell r="DA140">
            <v>103.50635199999999</v>
          </cell>
          <cell r="DB140">
            <v>116.31513999999999</v>
          </cell>
          <cell r="DC140">
            <v>116.31513999999997</v>
          </cell>
          <cell r="DE140">
            <v>25.09252</v>
          </cell>
          <cell r="DF140">
            <v>52.541931999999996</v>
          </cell>
          <cell r="DG140">
            <v>83.719476</v>
          </cell>
          <cell r="DH140">
            <v>116.31513999999999</v>
          </cell>
          <cell r="DN140">
            <v>7.4679839999999995</v>
          </cell>
          <cell r="DO140">
            <v>15.700112000000001</v>
          </cell>
          <cell r="DP140">
            <v>25.09252</v>
          </cell>
          <cell r="DQ140">
            <v>34.406403999999995</v>
          </cell>
          <cell r="DR140">
            <v>45.048164</v>
          </cell>
          <cell r="DS140">
            <v>52.541931999999996</v>
          </cell>
          <cell r="DT140">
            <v>63.25635599999999</v>
          </cell>
          <cell r="DU140">
            <v>76.488900137239995</v>
          </cell>
          <cell r="DV140">
            <v>0</v>
          </cell>
          <cell r="DW140">
            <v>0</v>
          </cell>
          <cell r="DX140">
            <v>0</v>
          </cell>
          <cell r="DY140">
            <v>114.26999999999998</v>
          </cell>
          <cell r="DZ140">
            <v>114.26999999999998</v>
          </cell>
          <cell r="EB140">
            <v>25.09252</v>
          </cell>
          <cell r="EC140">
            <v>52.541931999999996</v>
          </cell>
          <cell r="ED140">
            <v>0</v>
          </cell>
          <cell r="EE140">
            <v>114.26999999999998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109.93359999999998</v>
          </cell>
          <cell r="EW140">
            <v>109.93359999999998</v>
          </cell>
          <cell r="EY140">
            <v>0</v>
          </cell>
          <cell r="EZ140">
            <v>0</v>
          </cell>
          <cell r="FA140">
            <v>0</v>
          </cell>
          <cell r="FB140">
            <v>109.93359999999998</v>
          </cell>
        </row>
        <row r="141">
          <cell r="A141">
            <v>8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L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BI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CF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DC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Z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W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</row>
        <row r="142">
          <cell r="A142">
            <v>9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L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BI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CF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DC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Z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W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</row>
        <row r="143">
          <cell r="A143">
            <v>10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AL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BI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CF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DC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Z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W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</row>
        <row r="144">
          <cell r="A144">
            <v>11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L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BI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CF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DC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Z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W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</row>
        <row r="145">
          <cell r="A145">
            <v>12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AL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BI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CF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DC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Z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W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</row>
        <row r="146">
          <cell r="A146">
            <v>13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L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BI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CF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DC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Z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W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</row>
        <row r="147">
          <cell r="A147">
            <v>14</v>
          </cell>
          <cell r="B147" t="str">
            <v>Labatt Shipments</v>
          </cell>
          <cell r="C147">
            <v>243.71036800000002</v>
          </cell>
          <cell r="D147">
            <v>528.98923200000002</v>
          </cell>
          <cell r="E147">
            <v>893.16947999999979</v>
          </cell>
          <cell r="F147">
            <v>1291.5996348400001</v>
          </cell>
          <cell r="G147">
            <v>1792.1740198399998</v>
          </cell>
          <cell r="H147">
            <v>2317.2830880000001</v>
          </cell>
          <cell r="I147">
            <v>2830.5382199999999</v>
          </cell>
          <cell r="J147">
            <v>3305.4549537140401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-2.2737367544323206E-13</v>
          </cell>
          <cell r="Q147">
            <v>893.16947999999979</v>
          </cell>
          <cell r="R147">
            <v>2317.2830880000001</v>
          </cell>
          <cell r="S147">
            <v>0</v>
          </cell>
          <cell r="T147">
            <v>0</v>
          </cell>
          <cell r="Z147">
            <v>264.67275999999998</v>
          </cell>
          <cell r="AA147">
            <v>585.48666400000002</v>
          </cell>
          <cell r="AB147">
            <v>989.43404399999997</v>
          </cell>
          <cell r="AC147">
            <v>1448.6834159999999</v>
          </cell>
          <cell r="AD147">
            <v>2012.1821879999998</v>
          </cell>
          <cell r="AE147">
            <v>2590.757568</v>
          </cell>
          <cell r="AF147">
            <v>3188.4037319999998</v>
          </cell>
          <cell r="AG147">
            <v>3740.3301759999999</v>
          </cell>
          <cell r="AH147">
            <v>4160.9140959999995</v>
          </cell>
          <cell r="AI147">
            <v>4611.887976</v>
          </cell>
          <cell r="AJ147">
            <v>5014.1898680000004</v>
          </cell>
          <cell r="AK147">
            <v>5380.1597599999996</v>
          </cell>
          <cell r="AL147">
            <v>5380.1597599999996</v>
          </cell>
          <cell r="AN147">
            <v>989.43404399999997</v>
          </cell>
          <cell r="AO147">
            <v>2590.757568</v>
          </cell>
          <cell r="AP147">
            <v>4160.9140959999995</v>
          </cell>
          <cell r="AQ147">
            <v>5380.1597599999996</v>
          </cell>
          <cell r="AW147">
            <v>234.23748266666666</v>
          </cell>
          <cell r="AX147">
            <v>513.95715999999993</v>
          </cell>
          <cell r="AY147">
            <v>861.49617999999998</v>
          </cell>
          <cell r="AZ147">
            <v>1252.6300840000001</v>
          </cell>
          <cell r="BA147">
            <v>1740.8887999999999</v>
          </cell>
          <cell r="BB147">
            <v>2228.2638280000001</v>
          </cell>
          <cell r="BC147">
            <v>2715.583772</v>
          </cell>
          <cell r="BD147">
            <v>3177.7596279999998</v>
          </cell>
          <cell r="BE147">
            <v>3525.3748279999995</v>
          </cell>
          <cell r="BF147">
            <v>3901.1625639999993</v>
          </cell>
          <cell r="BG147">
            <v>4244.3558079999993</v>
          </cell>
          <cell r="BH147">
            <v>4604.9157479999985</v>
          </cell>
          <cell r="BI147">
            <v>4604.9489546666664</v>
          </cell>
          <cell r="BK147">
            <v>861.49617999999998</v>
          </cell>
          <cell r="BL147">
            <v>2228.2638280000001</v>
          </cell>
          <cell r="BM147">
            <v>3525.3748279999995</v>
          </cell>
          <cell r="BN147">
            <v>4604.9157479999985</v>
          </cell>
          <cell r="BT147">
            <v>243.71036800000002</v>
          </cell>
          <cell r="BU147">
            <v>528.98923200000002</v>
          </cell>
          <cell r="BV147">
            <v>893.16947999999979</v>
          </cell>
          <cell r="BW147">
            <v>1284.2389238294973</v>
          </cell>
          <cell r="BX147">
            <v>1836.6997985109267</v>
          </cell>
          <cell r="BY147">
            <v>2419.1720771706982</v>
          </cell>
          <cell r="BZ147">
            <v>3005.9891392763716</v>
          </cell>
          <cell r="CA147">
            <v>3550.952623398518</v>
          </cell>
          <cell r="CB147">
            <v>3960.5725887656545</v>
          </cell>
          <cell r="CC147">
            <v>4393.6699516194149</v>
          </cell>
          <cell r="CD147">
            <v>4803.0671305314472</v>
          </cell>
          <cell r="CE147">
            <v>5196.9915654064907</v>
          </cell>
          <cell r="CF147">
            <v>5196.9915654064916</v>
          </cell>
          <cell r="CH147">
            <v>893.16947999999979</v>
          </cell>
          <cell r="CI147">
            <v>2419.1720771706982</v>
          </cell>
          <cell r="CJ147">
            <v>3960.5725887656545</v>
          </cell>
          <cell r="CK147">
            <v>5196.9915654064907</v>
          </cell>
          <cell r="CQ147">
            <v>243.71036800000002</v>
          </cell>
          <cell r="CR147">
            <v>528.98923200000002</v>
          </cell>
          <cell r="CS147">
            <v>893.16947999999979</v>
          </cell>
          <cell r="CT147">
            <v>1291.5996348400001</v>
          </cell>
          <cell r="CU147">
            <v>1792.1740198399998</v>
          </cell>
          <cell r="CV147">
            <v>2317.2830880000001</v>
          </cell>
          <cell r="CW147">
            <v>2863.5147839999995</v>
          </cell>
          <cell r="CX147">
            <v>3374.2020640000001</v>
          </cell>
          <cell r="CY147">
            <v>3796.8545639999998</v>
          </cell>
          <cell r="CZ147">
            <v>4231.0582959999992</v>
          </cell>
          <cell r="DA147">
            <v>4642.5615600000001</v>
          </cell>
          <cell r="DB147">
            <v>5031.0912799999996</v>
          </cell>
          <cell r="DC147">
            <v>5031.0912799999996</v>
          </cell>
          <cell r="DE147">
            <v>893.16947999999979</v>
          </cell>
          <cell r="DF147">
            <v>2317.2830880000001</v>
          </cell>
          <cell r="DG147">
            <v>3796.8545639999998</v>
          </cell>
          <cell r="DH147">
            <v>5031.0912799999996</v>
          </cell>
          <cell r="DN147">
            <v>243.71036800000002</v>
          </cell>
          <cell r="DO147">
            <v>528.98923200000002</v>
          </cell>
          <cell r="DP147">
            <v>893.16947999999979</v>
          </cell>
          <cell r="DQ147">
            <v>1291.5996348400001</v>
          </cell>
          <cell r="DR147">
            <v>1792.1740198399998</v>
          </cell>
          <cell r="DS147">
            <v>2317.2830880000001</v>
          </cell>
          <cell r="DT147">
            <v>2830.5382199999999</v>
          </cell>
          <cell r="DU147">
            <v>3305.4549537140401</v>
          </cell>
          <cell r="DV147">
            <v>0</v>
          </cell>
          <cell r="DW147">
            <v>0</v>
          </cell>
          <cell r="DX147">
            <v>0</v>
          </cell>
          <cell r="DY147">
            <v>4851.1424000000006</v>
          </cell>
          <cell r="DZ147">
            <v>4851.1424000000006</v>
          </cell>
          <cell r="EB147">
            <v>893.16947999999979</v>
          </cell>
          <cell r="EC147">
            <v>2317.2830880000001</v>
          </cell>
          <cell r="ED147">
            <v>0</v>
          </cell>
          <cell r="EE147">
            <v>4851.1424000000006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5002.5648000000001</v>
          </cell>
          <cell r="EW147">
            <v>5002.5648000000001</v>
          </cell>
          <cell r="EY147">
            <v>0</v>
          </cell>
          <cell r="EZ147">
            <v>0</v>
          </cell>
          <cell r="FA147">
            <v>0</v>
          </cell>
          <cell r="FB147">
            <v>5002.5648000000001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C151">
            <v>41725.819781999999</v>
          </cell>
          <cell r="D151">
            <v>90746.935500000007</v>
          </cell>
          <cell r="E151">
            <v>155093.28505000001</v>
          </cell>
          <cell r="F151">
            <v>228039.023873</v>
          </cell>
          <cell r="G151">
            <v>316997.06576999999</v>
          </cell>
          <cell r="H151">
            <v>410363.65578799997</v>
          </cell>
          <cell r="I151">
            <v>501260.89774600003</v>
          </cell>
          <cell r="J151">
            <v>585427.32192799996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155093.28505000001</v>
          </cell>
          <cell r="R151">
            <v>410363.65578799997</v>
          </cell>
          <cell r="S151">
            <v>0</v>
          </cell>
          <cell r="T151">
            <v>0</v>
          </cell>
          <cell r="Z151">
            <v>44917.025999999998</v>
          </cell>
          <cell r="AA151">
            <v>99280.034</v>
          </cell>
          <cell r="AB151">
            <v>167830.29</v>
          </cell>
          <cell r="AC151">
            <v>245396.69999999998</v>
          </cell>
          <cell r="AD151">
            <v>341758.58199999999</v>
          </cell>
          <cell r="AE151">
            <v>438984.50599999999</v>
          </cell>
          <cell r="AF151">
            <v>538451.67599999998</v>
          </cell>
          <cell r="AG151">
            <v>632282.83600000001</v>
          </cell>
          <cell r="AH151">
            <v>703654.75199999998</v>
          </cell>
          <cell r="AI151">
            <v>779681.67599999998</v>
          </cell>
          <cell r="AJ151">
            <v>847433.67999999993</v>
          </cell>
          <cell r="AK151">
            <v>909140.31400000001</v>
          </cell>
          <cell r="AL151">
            <v>909140.3139999999</v>
          </cell>
          <cell r="AN151">
            <v>167830.29</v>
          </cell>
          <cell r="AO151">
            <v>438984.50599999999</v>
          </cell>
          <cell r="AP151">
            <v>703654.75199999998</v>
          </cell>
          <cell r="AQ151">
            <v>909140.31400000001</v>
          </cell>
          <cell r="AW151">
            <v>38768.026709999998</v>
          </cell>
          <cell r="AX151">
            <v>85296.84216</v>
          </cell>
          <cell r="AY151">
            <v>143149.23360000001</v>
          </cell>
          <cell r="AZ151">
            <v>208326.29803599996</v>
          </cell>
          <cell r="BA151">
            <v>289957.66993600002</v>
          </cell>
          <cell r="BB151">
            <v>372948.77360000001</v>
          </cell>
          <cell r="BC151">
            <v>455426.63928</v>
          </cell>
          <cell r="BD151">
            <v>533936.17193000007</v>
          </cell>
          <cell r="BE151">
            <v>592385.88928999996</v>
          </cell>
          <cell r="BF151">
            <v>656721.35200499999</v>
          </cell>
          <cell r="BG151">
            <v>717341.06446199992</v>
          </cell>
          <cell r="BH151">
            <v>780462.19180999999</v>
          </cell>
          <cell r="BI151">
            <v>780462.19180999999</v>
          </cell>
          <cell r="BK151">
            <v>143149.23360000001</v>
          </cell>
          <cell r="BL151">
            <v>372948.77360000001</v>
          </cell>
          <cell r="BM151">
            <v>592385.88928999996</v>
          </cell>
          <cell r="BN151">
            <v>780462.19180999999</v>
          </cell>
          <cell r="BT151">
            <v>41725.819781999999</v>
          </cell>
          <cell r="BU151">
            <v>90746.935500000007</v>
          </cell>
          <cell r="BV151">
            <v>155093.28505000001</v>
          </cell>
          <cell r="BW151">
            <v>220260.68105000001</v>
          </cell>
          <cell r="BX151">
            <v>312700.03993199999</v>
          </cell>
          <cell r="BY151">
            <v>409785.03943999996</v>
          </cell>
          <cell r="BZ151">
            <v>507306.65930285706</v>
          </cell>
          <cell r="CA151">
            <v>597586.39708499995</v>
          </cell>
          <cell r="CB151">
            <v>665022.48811111099</v>
          </cell>
          <cell r="CC151">
            <v>736419.65997599985</v>
          </cell>
          <cell r="CD151">
            <v>803849.17451999977</v>
          </cell>
          <cell r="CE151">
            <v>868704.6435499998</v>
          </cell>
          <cell r="CF151">
            <v>864771.6497699999</v>
          </cell>
          <cell r="CH151">
            <v>155093.28505000001</v>
          </cell>
          <cell r="CI151">
            <v>409785.03943999996</v>
          </cell>
          <cell r="CJ151">
            <v>665022.48811111099</v>
          </cell>
          <cell r="CK151">
            <v>868704.6435499998</v>
          </cell>
          <cell r="CQ151">
            <v>41725.819781999999</v>
          </cell>
          <cell r="CR151">
            <v>90746.935500000007</v>
          </cell>
          <cell r="CS151">
            <v>155093.28505000001</v>
          </cell>
          <cell r="CT151">
            <v>228039.023873</v>
          </cell>
          <cell r="CU151">
            <v>316997.06576999999</v>
          </cell>
          <cell r="CV151">
            <v>410363.65578799997</v>
          </cell>
          <cell r="CW151">
            <v>505158.65427171421</v>
          </cell>
          <cell r="CX151">
            <v>595465.29055424989</v>
          </cell>
          <cell r="CY151">
            <v>670201.40267399978</v>
          </cell>
          <cell r="CZ151">
            <v>746628.09914279985</v>
          </cell>
          <cell r="DA151">
            <v>819405.32332636334</v>
          </cell>
          <cell r="DB151">
            <v>888480.03750099964</v>
          </cell>
          <cell r="DC151">
            <v>889353.50494599983</v>
          </cell>
          <cell r="DE151">
            <v>155093.28505000001</v>
          </cell>
          <cell r="DF151">
            <v>410363.65578799997</v>
          </cell>
          <cell r="DG151">
            <v>670201.40267399978</v>
          </cell>
          <cell r="DH151">
            <v>888480.03750099964</v>
          </cell>
          <cell r="DN151">
            <v>41725.819781999999</v>
          </cell>
          <cell r="DO151">
            <v>90746.935500000007</v>
          </cell>
          <cell r="DP151">
            <v>155093.28505000001</v>
          </cell>
          <cell r="DQ151">
            <v>228039.023873</v>
          </cell>
          <cell r="DR151">
            <v>316997.06576999999</v>
          </cell>
          <cell r="DS151">
            <v>410363.65578799997</v>
          </cell>
          <cell r="DT151">
            <v>501260.89774600003</v>
          </cell>
          <cell r="DU151">
            <v>585427.32192799996</v>
          </cell>
          <cell r="DV151">
            <v>0</v>
          </cell>
          <cell r="DW151">
            <v>0</v>
          </cell>
          <cell r="DX151">
            <v>0</v>
          </cell>
          <cell r="DY151">
            <v>856753.34027499973</v>
          </cell>
          <cell r="DZ151">
            <v>856753.34027499973</v>
          </cell>
          <cell r="EB151">
            <v>155093.28505000001</v>
          </cell>
          <cell r="EC151">
            <v>410363.65578799997</v>
          </cell>
          <cell r="ED151">
            <v>0</v>
          </cell>
          <cell r="EE151">
            <v>856753.34027499973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872745.15</v>
          </cell>
          <cell r="EW151">
            <v>872745.15</v>
          </cell>
          <cell r="EY151">
            <v>0</v>
          </cell>
          <cell r="EZ151">
            <v>0</v>
          </cell>
          <cell r="FA151">
            <v>0</v>
          </cell>
          <cell r="FB151">
            <v>872745.15</v>
          </cell>
        </row>
        <row r="152">
          <cell r="A152">
            <v>19</v>
          </cell>
          <cell r="B152" t="str">
            <v xml:space="preserve"> Commissions/Other - (Inc)/Exp</v>
          </cell>
          <cell r="C152">
            <v>1413.7630199999999</v>
          </cell>
          <cell r="D152">
            <v>2826.7407699999999</v>
          </cell>
          <cell r="E152">
            <v>6262.7452030000004</v>
          </cell>
          <cell r="F152">
            <v>7848.3962647500002</v>
          </cell>
          <cell r="G152">
            <v>11057.628865500001</v>
          </cell>
          <cell r="H152">
            <v>14794.620045510002</v>
          </cell>
          <cell r="I152">
            <v>17797.296872220002</v>
          </cell>
          <cell r="J152">
            <v>21279.300882840002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6262.7452030000004</v>
          </cell>
          <cell r="R152">
            <v>14794.620045510002</v>
          </cell>
          <cell r="S152">
            <v>0</v>
          </cell>
          <cell r="T152">
            <v>0</v>
          </cell>
          <cell r="Z152">
            <v>1615.51</v>
          </cell>
          <cell r="AA152">
            <v>3549.7359999999999</v>
          </cell>
          <cell r="AB152">
            <v>6020.5159999999996</v>
          </cell>
          <cell r="AC152">
            <v>8905.0419999999995</v>
          </cell>
          <cell r="AD152">
            <v>12394.835999999999</v>
          </cell>
          <cell r="AE152">
            <v>16013.286</v>
          </cell>
          <cell r="AF152">
            <v>19717.993999999999</v>
          </cell>
          <cell r="AG152">
            <v>23270.653999999999</v>
          </cell>
          <cell r="AH152">
            <v>25892.02</v>
          </cell>
          <cell r="AI152">
            <v>28662.51</v>
          </cell>
          <cell r="AJ152">
            <v>31115.745999999999</v>
          </cell>
          <cell r="AK152">
            <v>33294.125999999997</v>
          </cell>
          <cell r="AL152">
            <v>33294.125999999997</v>
          </cell>
          <cell r="AN152">
            <v>6020.5159999999996</v>
          </cell>
          <cell r="AO152">
            <v>16013.286</v>
          </cell>
          <cell r="AP152">
            <v>25892.02</v>
          </cell>
          <cell r="AQ152">
            <v>33294.125999999997</v>
          </cell>
          <cell r="AW152">
            <v>1555.8977</v>
          </cell>
          <cell r="AX152">
            <v>3142.6222239999997</v>
          </cell>
          <cell r="AY152">
            <v>5133.2111999999997</v>
          </cell>
          <cell r="AZ152">
            <v>8044.0245999999997</v>
          </cell>
          <cell r="BA152">
            <v>10408.9776</v>
          </cell>
          <cell r="BB152">
            <v>13790.50296</v>
          </cell>
          <cell r="BC152">
            <v>16726.921019999998</v>
          </cell>
          <cell r="BD152">
            <v>19296.13581</v>
          </cell>
          <cell r="BE152">
            <v>22487.72032</v>
          </cell>
          <cell r="BF152">
            <v>24712.978370000001</v>
          </cell>
          <cell r="BG152">
            <v>26388.726419999999</v>
          </cell>
          <cell r="BH152">
            <v>28757.920900000001</v>
          </cell>
          <cell r="BI152">
            <v>28757.920900000001</v>
          </cell>
          <cell r="BK152">
            <v>5133.2111999999997</v>
          </cell>
          <cell r="BL152">
            <v>13790.50296</v>
          </cell>
          <cell r="BM152">
            <v>22487.72032</v>
          </cell>
          <cell r="BN152">
            <v>28757.920900000001</v>
          </cell>
          <cell r="BT152">
            <v>1413.7630199999999</v>
          </cell>
          <cell r="BU152">
            <v>2826.7407699999999</v>
          </cell>
          <cell r="BV152">
            <v>6262.7452030000004</v>
          </cell>
          <cell r="BW152">
            <v>8593.3865590000005</v>
          </cell>
          <cell r="BX152">
            <v>11906.541138959999</v>
          </cell>
          <cell r="BY152">
            <v>15389.223878933333</v>
          </cell>
          <cell r="BZ152">
            <v>18888.687316057141</v>
          </cell>
          <cell r="CA152">
            <v>22128.175233899998</v>
          </cell>
          <cell r="CB152">
            <v>24548.306358888884</v>
          </cell>
          <cell r="CC152">
            <v>27110.433878879994</v>
          </cell>
          <cell r="CD152">
            <v>29530.781882509084</v>
          </cell>
          <cell r="CE152">
            <v>31856.168192199992</v>
          </cell>
          <cell r="CF152">
            <v>31743.620882999996</v>
          </cell>
          <cell r="CH152">
            <v>6262.7452030000004</v>
          </cell>
          <cell r="CI152">
            <v>15389.223878933333</v>
          </cell>
          <cell r="CJ152">
            <v>24548.306358888884</v>
          </cell>
          <cell r="CK152">
            <v>31856.168192199992</v>
          </cell>
          <cell r="CQ152">
            <v>1413.7630199999999</v>
          </cell>
          <cell r="CR152">
            <v>2826.7407699999999</v>
          </cell>
          <cell r="CS152">
            <v>6262.7452030000004</v>
          </cell>
          <cell r="CT152">
            <v>7848.3962647500002</v>
          </cell>
          <cell r="CU152">
            <v>11057.628865500001</v>
          </cell>
          <cell r="CV152">
            <v>14794.620045510002</v>
          </cell>
          <cell r="CW152">
            <v>18226.417790970001</v>
          </cell>
          <cell r="CX152">
            <v>21634.976537778748</v>
          </cell>
          <cell r="CY152">
            <v>24432.282015296663</v>
          </cell>
          <cell r="CZ152">
            <v>27255.433348310995</v>
          </cell>
          <cell r="DA152">
            <v>29988.35480532272</v>
          </cell>
          <cell r="DB152">
            <v>32397.60414283249</v>
          </cell>
          <cell r="DC152">
            <v>32393.410455279998</v>
          </cell>
          <cell r="DE152">
            <v>6262.7452030000004</v>
          </cell>
          <cell r="DF152">
            <v>14794.620045510002</v>
          </cell>
          <cell r="DG152">
            <v>24432.282015296663</v>
          </cell>
          <cell r="DH152">
            <v>32397.60414283249</v>
          </cell>
          <cell r="DN152">
            <v>1413.7630199999999</v>
          </cell>
          <cell r="DO152">
            <v>2826.7407699999999</v>
          </cell>
          <cell r="DP152">
            <v>6262.7452030000004</v>
          </cell>
          <cell r="DQ152">
            <v>7848.3962647500002</v>
          </cell>
          <cell r="DR152">
            <v>11057.628865500001</v>
          </cell>
          <cell r="DS152">
            <v>14794.620045510002</v>
          </cell>
          <cell r="DT152">
            <v>17797.296872220002</v>
          </cell>
          <cell r="DU152">
            <v>21279.300882840002</v>
          </cell>
          <cell r="DV152">
            <v>0</v>
          </cell>
          <cell r="DW152">
            <v>0</v>
          </cell>
          <cell r="DX152">
            <v>0</v>
          </cell>
          <cell r="DY152">
            <v>31121.21891249999</v>
          </cell>
          <cell r="DZ152">
            <v>31121.21891249999</v>
          </cell>
          <cell r="EB152">
            <v>6262.7452030000004</v>
          </cell>
          <cell r="EC152">
            <v>14794.620045510002</v>
          </cell>
          <cell r="ED152">
            <v>0</v>
          </cell>
          <cell r="EE152">
            <v>31121.21891249999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32189.96</v>
          </cell>
          <cell r="EW152">
            <v>32189.96</v>
          </cell>
          <cell r="EY152">
            <v>0</v>
          </cell>
          <cell r="EZ152">
            <v>0</v>
          </cell>
          <cell r="FA152">
            <v>0</v>
          </cell>
          <cell r="FB152">
            <v>32189.96</v>
          </cell>
        </row>
        <row r="153">
          <cell r="A153">
            <v>20</v>
          </cell>
          <cell r="B153" t="str">
            <v xml:space="preserve"> Taxes</v>
          </cell>
          <cell r="C153">
            <v>6049.7651100000003</v>
          </cell>
          <cell r="D153">
            <v>13115.89703</v>
          </cell>
          <cell r="E153">
            <v>22276.274570000001</v>
          </cell>
          <cell r="F153">
            <v>32460.755349000003</v>
          </cell>
          <cell r="G153">
            <v>45246.169289999998</v>
          </cell>
          <cell r="H153">
            <v>58642.656804000006</v>
          </cell>
          <cell r="I153">
            <v>71490.112042000008</v>
          </cell>
          <cell r="J153">
            <v>83503.914453999998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22276.274570000001</v>
          </cell>
          <cell r="R153">
            <v>58642.656804000006</v>
          </cell>
          <cell r="S153">
            <v>0</v>
          </cell>
          <cell r="T153">
            <v>0</v>
          </cell>
          <cell r="Z153">
            <v>6520.5199999999995</v>
          </cell>
          <cell r="AA153">
            <v>14419.706</v>
          </cell>
          <cell r="AB153">
            <v>24226.802</v>
          </cell>
          <cell r="AC153">
            <v>35261.978000000003</v>
          </cell>
          <cell r="AD153">
            <v>49509.167999999998</v>
          </cell>
          <cell r="AE153">
            <v>63731.504000000001</v>
          </cell>
          <cell r="AF153">
            <v>78082.495999999999</v>
          </cell>
          <cell r="AG153">
            <v>91509.504000000001</v>
          </cell>
          <cell r="AH153">
            <v>101761.048</v>
          </cell>
          <cell r="AI153">
            <v>112856.166</v>
          </cell>
          <cell r="AJ153">
            <v>122859.17</v>
          </cell>
          <cell r="AK153">
            <v>132072.69399999999</v>
          </cell>
          <cell r="AL153">
            <v>132072.69399999999</v>
          </cell>
          <cell r="AN153">
            <v>24226.802</v>
          </cell>
          <cell r="AO153">
            <v>63731.504000000001</v>
          </cell>
          <cell r="AP153">
            <v>101761.048</v>
          </cell>
          <cell r="AQ153">
            <v>132072.69399999999</v>
          </cell>
          <cell r="AW153">
            <v>5631.7680300000002</v>
          </cell>
          <cell r="AX153">
            <v>12353.275679999999</v>
          </cell>
          <cell r="AY153">
            <v>20844.960299999999</v>
          </cell>
          <cell r="AZ153">
            <v>30382.890749999999</v>
          </cell>
          <cell r="BA153">
            <v>42612.663200000003</v>
          </cell>
          <cell r="BB153">
            <v>54961.257519999999</v>
          </cell>
          <cell r="BC153">
            <v>66851.913</v>
          </cell>
          <cell r="BD153">
            <v>78141.19425</v>
          </cell>
          <cell r="BE153">
            <v>86700.33541</v>
          </cell>
          <cell r="BF153">
            <v>96199.199479999996</v>
          </cell>
          <cell r="BG153">
            <v>105344.89619999999</v>
          </cell>
          <cell r="BH153">
            <v>114862.5019</v>
          </cell>
          <cell r="BI153">
            <v>114862.5019</v>
          </cell>
          <cell r="BK153">
            <v>20844.960299999999</v>
          </cell>
          <cell r="BL153">
            <v>54961.257519999999</v>
          </cell>
          <cell r="BM153">
            <v>86700.33541</v>
          </cell>
          <cell r="BN153">
            <v>114862.5019</v>
          </cell>
          <cell r="BT153">
            <v>6049.7651100000003</v>
          </cell>
          <cell r="BU153">
            <v>13115.89703</v>
          </cell>
          <cell r="BV153">
            <v>22276.274570000001</v>
          </cell>
          <cell r="BW153">
            <v>31786.044610000004</v>
          </cell>
          <cell r="BX153">
            <v>45273.101594399996</v>
          </cell>
          <cell r="BY153">
            <v>59435.998943999992</v>
          </cell>
          <cell r="BZ153">
            <v>73661.926665142848</v>
          </cell>
          <cell r="CA153">
            <v>86831.341370999988</v>
          </cell>
          <cell r="CB153">
            <v>96668.676466666642</v>
          </cell>
          <cell r="CC153">
            <v>107084.23681119997</v>
          </cell>
          <cell r="CD153">
            <v>116920.03546036361</v>
          </cell>
          <cell r="CE153">
            <v>126381.0307713333</v>
          </cell>
          <cell r="CF153">
            <v>125793.04584999999</v>
          </cell>
          <cell r="CH153">
            <v>22276.274570000001</v>
          </cell>
          <cell r="CI153">
            <v>59435.998943999992</v>
          </cell>
          <cell r="CJ153">
            <v>96668.676466666642</v>
          </cell>
          <cell r="CK153">
            <v>126381.0307713333</v>
          </cell>
          <cell r="CQ153">
            <v>6049.7651100000003</v>
          </cell>
          <cell r="CR153">
            <v>13115.89703</v>
          </cell>
          <cell r="CS153">
            <v>22276.274570000001</v>
          </cell>
          <cell r="CT153">
            <v>32460.755349000003</v>
          </cell>
          <cell r="CU153">
            <v>45246.169289999998</v>
          </cell>
          <cell r="CV153">
            <v>58642.656804000006</v>
          </cell>
          <cell r="CW153">
            <v>72180.618210857137</v>
          </cell>
          <cell r="CX153">
            <v>85022.972978999984</v>
          </cell>
          <cell r="CY153">
            <v>95792.856741999974</v>
          </cell>
          <cell r="CZ153">
            <v>106976.58462539998</v>
          </cell>
          <cell r="DA153">
            <v>117637.39941545451</v>
          </cell>
          <cell r="DB153">
            <v>128272.24478799995</v>
          </cell>
          <cell r="DC153">
            <v>128384.23770200001</v>
          </cell>
          <cell r="DE153">
            <v>22276.274570000001</v>
          </cell>
          <cell r="DF153">
            <v>58642.656804000006</v>
          </cell>
          <cell r="DG153">
            <v>95792.856741999974</v>
          </cell>
          <cell r="DH153">
            <v>128272.24478799995</v>
          </cell>
          <cell r="DN153">
            <v>6049.7651100000003</v>
          </cell>
          <cell r="DO153">
            <v>13115.89703</v>
          </cell>
          <cell r="DP153">
            <v>22276.274570000001</v>
          </cell>
          <cell r="DQ153">
            <v>32460.755349000003</v>
          </cell>
          <cell r="DR153">
            <v>45246.169289999998</v>
          </cell>
          <cell r="DS153">
            <v>58642.656804000006</v>
          </cell>
          <cell r="DT153">
            <v>71490.112042000008</v>
          </cell>
          <cell r="DU153">
            <v>83503.914453999998</v>
          </cell>
          <cell r="DV153">
            <v>0</v>
          </cell>
          <cell r="DW153">
            <v>0</v>
          </cell>
          <cell r="DX153">
            <v>0</v>
          </cell>
          <cell r="DY153">
            <v>123894.05339249995</v>
          </cell>
          <cell r="DZ153">
            <v>123894.05339249995</v>
          </cell>
          <cell r="EB153">
            <v>22276.274570000001</v>
          </cell>
          <cell r="EC153">
            <v>58642.656804000006</v>
          </cell>
          <cell r="ED153">
            <v>0</v>
          </cell>
          <cell r="EE153">
            <v>123894.05339249995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123579.11</v>
          </cell>
          <cell r="EW153">
            <v>123579.11</v>
          </cell>
          <cell r="EY153">
            <v>0</v>
          </cell>
          <cell r="EZ153">
            <v>0</v>
          </cell>
          <cell r="FA153">
            <v>0</v>
          </cell>
          <cell r="FB153">
            <v>123579.11</v>
          </cell>
        </row>
        <row r="154">
          <cell r="A154">
            <v>21</v>
          </cell>
          <cell r="B154" t="str">
            <v>Net Net Turnover $</v>
          </cell>
          <cell r="C154">
            <v>34262.291652</v>
          </cell>
          <cell r="D154">
            <v>74804.297699999996</v>
          </cell>
          <cell r="E154">
            <v>126554.265277</v>
          </cell>
          <cell r="F154">
            <v>187729.87225925</v>
          </cell>
          <cell r="G154">
            <v>260693.26761450002</v>
          </cell>
          <cell r="H154">
            <v>336926.37893848994</v>
          </cell>
          <cell r="I154">
            <v>411973.48883178004</v>
          </cell>
          <cell r="J154">
            <v>480644.10659116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126554.265277</v>
          </cell>
          <cell r="R154">
            <v>336926.37893848994</v>
          </cell>
          <cell r="S154">
            <v>0</v>
          </cell>
          <cell r="T154">
            <v>0</v>
          </cell>
          <cell r="Z154">
            <v>36780.995999999999</v>
          </cell>
          <cell r="AA154">
            <v>81310.59199999999</v>
          </cell>
          <cell r="AB154">
            <v>137582.97200000001</v>
          </cell>
          <cell r="AC154">
            <v>201229.68</v>
          </cell>
          <cell r="AD154">
            <v>279854.57799999998</v>
          </cell>
          <cell r="AE154">
            <v>359239.71599999996</v>
          </cell>
          <cell r="AF154">
            <v>440651.18599999999</v>
          </cell>
          <cell r="AG154">
            <v>517502.67800000001</v>
          </cell>
          <cell r="AH154">
            <v>576001.68400000001</v>
          </cell>
          <cell r="AI154">
            <v>638163</v>
          </cell>
          <cell r="AJ154">
            <v>693458.76399999985</v>
          </cell>
          <cell r="AK154">
            <v>743773.49399999995</v>
          </cell>
          <cell r="AL154">
            <v>743773.49399999983</v>
          </cell>
          <cell r="AN154">
            <v>137582.97200000001</v>
          </cell>
          <cell r="AO154">
            <v>359239.71599999996</v>
          </cell>
          <cell r="AP154">
            <v>576001.68400000001</v>
          </cell>
          <cell r="AQ154">
            <v>743773.49399999995</v>
          </cell>
          <cell r="AW154">
            <v>31580.360979999998</v>
          </cell>
          <cell r="AX154">
            <v>69800.944255999988</v>
          </cell>
          <cell r="AY154">
            <v>117171.06210000001</v>
          </cell>
          <cell r="AZ154">
            <v>169899.38268599997</v>
          </cell>
          <cell r="BA154">
            <v>236936.02913600003</v>
          </cell>
          <cell r="BB154">
            <v>304197.01312000002</v>
          </cell>
          <cell r="BC154">
            <v>371847.80525999999</v>
          </cell>
          <cell r="BD154">
            <v>436498.84187000006</v>
          </cell>
          <cell r="BE154">
            <v>483197.83356</v>
          </cell>
          <cell r="BF154">
            <v>535809.17415500002</v>
          </cell>
          <cell r="BG154">
            <v>585607.441842</v>
          </cell>
          <cell r="BH154">
            <v>636841.76900999993</v>
          </cell>
          <cell r="BI154">
            <v>636841.76900999993</v>
          </cell>
          <cell r="BK154">
            <v>117171.06210000001</v>
          </cell>
          <cell r="BL154">
            <v>304197.01312000002</v>
          </cell>
          <cell r="BM154">
            <v>483197.83356</v>
          </cell>
          <cell r="BN154">
            <v>636841.76900999993</v>
          </cell>
          <cell r="BT154">
            <v>34262.291652</v>
          </cell>
          <cell r="BU154">
            <v>74804.297699999996</v>
          </cell>
          <cell r="BV154">
            <v>126554.265277</v>
          </cell>
          <cell r="BW154">
            <v>179881.249881</v>
          </cell>
          <cell r="BX154">
            <v>255520.39719863998</v>
          </cell>
          <cell r="BY154">
            <v>334959.81661706662</v>
          </cell>
          <cell r="BZ154">
            <v>414756.04532165709</v>
          </cell>
          <cell r="CA154">
            <v>488626.88048009999</v>
          </cell>
          <cell r="CB154">
            <v>543805.5052855555</v>
          </cell>
          <cell r="CC154">
            <v>602224.98928591993</v>
          </cell>
          <cell r="CD154">
            <v>657398.35717712704</v>
          </cell>
          <cell r="CE154">
            <v>710467.44458646653</v>
          </cell>
          <cell r="CF154">
            <v>707234.98303699994</v>
          </cell>
          <cell r="CH154">
            <v>126554.265277</v>
          </cell>
          <cell r="CI154">
            <v>334959.81661706662</v>
          </cell>
          <cell r="CJ154">
            <v>543805.5052855555</v>
          </cell>
          <cell r="CK154">
            <v>710467.44458646653</v>
          </cell>
          <cell r="CQ154">
            <v>34262.291652</v>
          </cell>
          <cell r="CR154">
            <v>74804.297699999996</v>
          </cell>
          <cell r="CS154">
            <v>126554.265277</v>
          </cell>
          <cell r="CT154">
            <v>187729.87225925</v>
          </cell>
          <cell r="CU154">
            <v>260693.26761450002</v>
          </cell>
          <cell r="CV154">
            <v>336926.37893848994</v>
          </cell>
          <cell r="CW154">
            <v>414751.61826988705</v>
          </cell>
          <cell r="CX154">
            <v>488807.3410374712</v>
          </cell>
          <cell r="CY154">
            <v>549976.26391670317</v>
          </cell>
          <cell r="CZ154">
            <v>612396.08116908884</v>
          </cell>
          <cell r="DA154">
            <v>671779.56910558615</v>
          </cell>
          <cell r="DB154">
            <v>727810.18857016717</v>
          </cell>
          <cell r="DC154">
            <v>728575.85678871977</v>
          </cell>
          <cell r="DE154">
            <v>126554.265277</v>
          </cell>
          <cell r="DF154">
            <v>336926.37893848994</v>
          </cell>
          <cell r="DG154">
            <v>549976.26391670317</v>
          </cell>
          <cell r="DH154">
            <v>727810.18857016717</v>
          </cell>
          <cell r="DN154">
            <v>34262.291652</v>
          </cell>
          <cell r="DO154">
            <v>74804.297699999996</v>
          </cell>
          <cell r="DP154">
            <v>126554.265277</v>
          </cell>
          <cell r="DQ154">
            <v>187729.87225925</v>
          </cell>
          <cell r="DR154">
            <v>260693.26761450002</v>
          </cell>
          <cell r="DS154">
            <v>336926.37893848994</v>
          </cell>
          <cell r="DT154">
            <v>411973.48883178004</v>
          </cell>
          <cell r="DU154">
            <v>480644.10659116</v>
          </cell>
          <cell r="DV154">
            <v>0</v>
          </cell>
          <cell r="DW154">
            <v>0</v>
          </cell>
          <cell r="DX154">
            <v>0</v>
          </cell>
          <cell r="DY154">
            <v>701738.06796999986</v>
          </cell>
          <cell r="DZ154">
            <v>701738.06796999986</v>
          </cell>
          <cell r="EB154">
            <v>126554.265277</v>
          </cell>
          <cell r="EC154">
            <v>336926.37893848994</v>
          </cell>
          <cell r="ED154">
            <v>0</v>
          </cell>
          <cell r="EE154">
            <v>701738.06796999986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716976.08000000007</v>
          </cell>
          <cell r="EW154">
            <v>716976.08000000007</v>
          </cell>
          <cell r="EY154">
            <v>0</v>
          </cell>
          <cell r="EZ154">
            <v>0</v>
          </cell>
          <cell r="FA154">
            <v>0</v>
          </cell>
          <cell r="FB154">
            <v>716976.08000000007</v>
          </cell>
        </row>
        <row r="155">
          <cell r="A155">
            <v>22</v>
          </cell>
          <cell r="B155" t="str">
            <v>$/hl</v>
          </cell>
          <cell r="C155">
            <v>140.59</v>
          </cell>
          <cell r="D155">
            <v>141.41</v>
          </cell>
          <cell r="E155">
            <v>141.69</v>
          </cell>
          <cell r="F155">
            <v>145.35</v>
          </cell>
          <cell r="G155">
            <v>145.46</v>
          </cell>
          <cell r="H155">
            <v>145.4</v>
          </cell>
          <cell r="I155">
            <v>145.55000000000001</v>
          </cell>
          <cell r="J155">
            <v>145.41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>
            <v>0</v>
          </cell>
          <cell r="Q155">
            <v>141.69</v>
          </cell>
          <cell r="R155">
            <v>145.4</v>
          </cell>
          <cell r="S155" t="e">
            <v>#DIV/0!</v>
          </cell>
          <cell r="T155" t="e">
            <v>#DIV/0!</v>
          </cell>
          <cell r="Z155">
            <v>138.97</v>
          </cell>
          <cell r="AA155">
            <v>138.88</v>
          </cell>
          <cell r="AB155">
            <v>139.05000000000001</v>
          </cell>
          <cell r="AC155">
            <v>138.91</v>
          </cell>
          <cell r="AD155">
            <v>139.08000000000001</v>
          </cell>
          <cell r="AE155">
            <v>138.66</v>
          </cell>
          <cell r="AF155">
            <v>138.19999999999999</v>
          </cell>
          <cell r="AG155">
            <v>138.36000000000001</v>
          </cell>
          <cell r="AH155">
            <v>138.43</v>
          </cell>
          <cell r="AI155">
            <v>138.37</v>
          </cell>
          <cell r="AJ155">
            <v>138.30000000000001</v>
          </cell>
          <cell r="AK155">
            <v>138.24</v>
          </cell>
          <cell r="AL155">
            <v>138.24</v>
          </cell>
          <cell r="AN155">
            <v>139.05000000000001</v>
          </cell>
          <cell r="AO155">
            <v>138.66</v>
          </cell>
          <cell r="AP155">
            <v>138.43</v>
          </cell>
          <cell r="AQ155">
            <v>138.24</v>
          </cell>
          <cell r="AW155">
            <v>134.82</v>
          </cell>
          <cell r="AX155">
            <v>135.81</v>
          </cell>
          <cell r="AY155">
            <v>136.01</v>
          </cell>
          <cell r="AZ155">
            <v>135.63</v>
          </cell>
          <cell r="BA155">
            <v>136.1</v>
          </cell>
          <cell r="BB155">
            <v>136.52000000000001</v>
          </cell>
          <cell r="BC155">
            <v>136.93</v>
          </cell>
          <cell r="BD155">
            <v>137.36000000000001</v>
          </cell>
          <cell r="BE155">
            <v>137.06</v>
          </cell>
          <cell r="BF155">
            <v>137.35</v>
          </cell>
          <cell r="BG155">
            <v>137.97</v>
          </cell>
          <cell r="BH155">
            <v>138.30000000000001</v>
          </cell>
          <cell r="BI155">
            <v>138.30000000000001</v>
          </cell>
          <cell r="BK155">
            <v>136.01</v>
          </cell>
          <cell r="BL155">
            <v>136.52000000000001</v>
          </cell>
          <cell r="BM155">
            <v>137.06</v>
          </cell>
          <cell r="BN155">
            <v>138.30000000000001</v>
          </cell>
          <cell r="BT155">
            <v>140.59</v>
          </cell>
          <cell r="BU155">
            <v>141.41</v>
          </cell>
          <cell r="BV155">
            <v>141.69</v>
          </cell>
          <cell r="BW155">
            <v>140.07</v>
          </cell>
          <cell r="BX155">
            <v>139.12</v>
          </cell>
          <cell r="BY155">
            <v>138.46</v>
          </cell>
          <cell r="BZ155">
            <v>137.97999999999999</v>
          </cell>
          <cell r="CA155">
            <v>137.6</v>
          </cell>
          <cell r="CB155">
            <v>137.30000000000001</v>
          </cell>
          <cell r="CC155">
            <v>137.07</v>
          </cell>
          <cell r="CD155">
            <v>136.87</v>
          </cell>
          <cell r="CE155">
            <v>136.71</v>
          </cell>
          <cell r="CF155">
            <v>136.09</v>
          </cell>
          <cell r="CH155">
            <v>141.69</v>
          </cell>
          <cell r="CI155">
            <v>138.46</v>
          </cell>
          <cell r="CJ155">
            <v>137.30000000000001</v>
          </cell>
          <cell r="CK155">
            <v>136.71</v>
          </cell>
          <cell r="CQ155">
            <v>140.59</v>
          </cell>
          <cell r="CR155">
            <v>141.41</v>
          </cell>
          <cell r="CS155">
            <v>141.69</v>
          </cell>
          <cell r="CT155">
            <v>145.35</v>
          </cell>
          <cell r="CU155">
            <v>145.46</v>
          </cell>
          <cell r="CV155">
            <v>145.4</v>
          </cell>
          <cell r="CW155">
            <v>144.84</v>
          </cell>
          <cell r="CX155">
            <v>144.87</v>
          </cell>
          <cell r="CY155">
            <v>144.85</v>
          </cell>
          <cell r="CZ155">
            <v>144.74</v>
          </cell>
          <cell r="DA155">
            <v>144.69999999999999</v>
          </cell>
          <cell r="DB155">
            <v>144.66</v>
          </cell>
          <cell r="DC155">
            <v>144.81</v>
          </cell>
          <cell r="DE155">
            <v>141.69</v>
          </cell>
          <cell r="DF155">
            <v>145.4</v>
          </cell>
          <cell r="DG155">
            <v>144.85</v>
          </cell>
          <cell r="DH155">
            <v>144.66</v>
          </cell>
          <cell r="DN155">
            <v>140.59</v>
          </cell>
          <cell r="DO155">
            <v>141.41</v>
          </cell>
          <cell r="DP155">
            <v>141.69</v>
          </cell>
          <cell r="DQ155">
            <v>145.35</v>
          </cell>
          <cell r="DR155">
            <v>145.46</v>
          </cell>
          <cell r="DS155">
            <v>145.4</v>
          </cell>
          <cell r="DT155">
            <v>145.55000000000001</v>
          </cell>
          <cell r="DU155">
            <v>145.41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>
            <v>144.65</v>
          </cell>
          <cell r="DZ155">
            <v>144.65</v>
          </cell>
          <cell r="EB155">
            <v>141.69</v>
          </cell>
          <cell r="EC155">
            <v>145.4</v>
          </cell>
          <cell r="ED155" t="e">
            <v>#DIV/0!</v>
          </cell>
          <cell r="EE155">
            <v>144.65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>
            <v>143.32</v>
          </cell>
          <cell r="EW155">
            <v>143.32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>
            <v>143.32</v>
          </cell>
        </row>
        <row r="156">
          <cell r="A156">
            <v>23</v>
          </cell>
          <cell r="B156" t="str">
            <v/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C158">
            <v>3830.0671200000002</v>
          </cell>
          <cell r="D158">
            <v>8146.95813</v>
          </cell>
          <cell r="E158">
            <v>13797.082200000001</v>
          </cell>
          <cell r="F158">
            <v>19430.438170000001</v>
          </cell>
          <cell r="G158">
            <v>26757.689279999999</v>
          </cell>
          <cell r="H158">
            <v>34330.430840000001</v>
          </cell>
          <cell r="I158">
            <v>41720.172200000001</v>
          </cell>
          <cell r="J158">
            <v>47601.595279999994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13797.082200000001</v>
          </cell>
          <cell r="R158">
            <v>34330.430840000001</v>
          </cell>
          <cell r="S158">
            <v>0</v>
          </cell>
          <cell r="T158">
            <v>0</v>
          </cell>
          <cell r="Z158">
            <v>4170.7936</v>
          </cell>
          <cell r="AA158">
            <v>9706.510400000001</v>
          </cell>
          <cell r="AB158">
            <v>15545.592200000001</v>
          </cell>
          <cell r="AC158">
            <v>21592.074782</v>
          </cell>
          <cell r="AD158">
            <v>30229.953825999997</v>
          </cell>
          <cell r="AE158">
            <v>38703.080089999996</v>
          </cell>
          <cell r="AF158">
            <v>45959.858904000001</v>
          </cell>
          <cell r="AG158">
            <v>53492.805132000001</v>
          </cell>
          <cell r="AH158">
            <v>58685.003101999995</v>
          </cell>
          <cell r="AI158">
            <v>64948.920171999998</v>
          </cell>
          <cell r="AJ158">
            <v>70555.138997999995</v>
          </cell>
          <cell r="AK158">
            <v>75832.508702000006</v>
          </cell>
          <cell r="AL158">
            <v>75832.508701999992</v>
          </cell>
          <cell r="AN158">
            <v>15545.592200000001</v>
          </cell>
          <cell r="AO158">
            <v>38703.080089999996</v>
          </cell>
          <cell r="AP158">
            <v>58685.003101999995</v>
          </cell>
          <cell r="AQ158">
            <v>75832.508702000006</v>
          </cell>
          <cell r="AW158">
            <v>3897.0147999999999</v>
          </cell>
          <cell r="AX158">
            <v>9108.1450800000002</v>
          </cell>
          <cell r="AY158">
            <v>14535.872100000001</v>
          </cell>
          <cell r="AZ158">
            <v>19966.314489999997</v>
          </cell>
          <cell r="BA158">
            <v>28048.8416</v>
          </cell>
          <cell r="BB158">
            <v>36116.727919999998</v>
          </cell>
          <cell r="BC158">
            <v>42623.781719999999</v>
          </cell>
          <cell r="BD158">
            <v>49588.614950000003</v>
          </cell>
          <cell r="BE158">
            <v>54328.662179999999</v>
          </cell>
          <cell r="BF158">
            <v>60091.340749999996</v>
          </cell>
          <cell r="BG158">
            <v>65241.959159999999</v>
          </cell>
          <cell r="BH158">
            <v>70999.920100000003</v>
          </cell>
          <cell r="BI158">
            <v>70999.920100000003</v>
          </cell>
          <cell r="BK158">
            <v>14535.872100000001</v>
          </cell>
          <cell r="BL158">
            <v>36116.727919999998</v>
          </cell>
          <cell r="BM158">
            <v>54328.662179999999</v>
          </cell>
          <cell r="BN158">
            <v>70999.920100000003</v>
          </cell>
          <cell r="BT158">
            <v>3830.0671200000002</v>
          </cell>
          <cell r="BU158">
            <v>8146.95813</v>
          </cell>
          <cell r="BV158">
            <v>13797.082200000001</v>
          </cell>
          <cell r="BW158">
            <v>19112.871350000001</v>
          </cell>
          <cell r="BX158">
            <v>26665.741883999999</v>
          </cell>
          <cell r="BY158">
            <v>34602.385253333334</v>
          </cell>
          <cell r="BZ158">
            <v>42576.50932571428</v>
          </cell>
          <cell r="CA158">
            <v>49959.948329999992</v>
          </cell>
          <cell r="CB158">
            <v>55475.058277777767</v>
          </cell>
          <cell r="CC158">
            <v>61313.468743999983</v>
          </cell>
          <cell r="CD158">
            <v>66829.101632727252</v>
          </cell>
          <cell r="CE158">
            <v>72133.141999999978</v>
          </cell>
          <cell r="CF158">
            <v>71857.159079999998</v>
          </cell>
          <cell r="CH158">
            <v>13797.082200000001</v>
          </cell>
          <cell r="CI158">
            <v>34602.385253333334</v>
          </cell>
          <cell r="CJ158">
            <v>55475.058277777767</v>
          </cell>
          <cell r="CK158">
            <v>72133.141999999978</v>
          </cell>
          <cell r="CQ158">
            <v>3830.0671200000002</v>
          </cell>
          <cell r="CR158">
            <v>8146.95813</v>
          </cell>
          <cell r="CS158">
            <v>13797.082200000001</v>
          </cell>
          <cell r="CT158">
            <v>19430.438170000001</v>
          </cell>
          <cell r="CU158">
            <v>26757.689279999999</v>
          </cell>
          <cell r="CV158">
            <v>34330.430840000001</v>
          </cell>
          <cell r="CW158">
            <v>41589.297617142853</v>
          </cell>
          <cell r="CX158">
            <v>48370.961182499988</v>
          </cell>
          <cell r="CY158">
            <v>53975.580436666656</v>
          </cell>
          <cell r="CZ158">
            <v>59735.003138999986</v>
          </cell>
          <cell r="DA158">
            <v>65190.691145454526</v>
          </cell>
          <cell r="DB158">
            <v>70349.068799999979</v>
          </cell>
          <cell r="DC158">
            <v>70411.295329999994</v>
          </cell>
          <cell r="DE158">
            <v>13797.082200000001</v>
          </cell>
          <cell r="DF158">
            <v>34330.430840000001</v>
          </cell>
          <cell r="DG158">
            <v>53975.580436666656</v>
          </cell>
          <cell r="DH158">
            <v>70349.068799999979</v>
          </cell>
          <cell r="DN158">
            <v>3830.0671200000002</v>
          </cell>
          <cell r="DO158">
            <v>8146.95813</v>
          </cell>
          <cell r="DP158">
            <v>13797.082200000001</v>
          </cell>
          <cell r="DQ158">
            <v>19430.438170000001</v>
          </cell>
          <cell r="DR158">
            <v>26757.689279999999</v>
          </cell>
          <cell r="DS158">
            <v>34330.430840000001</v>
          </cell>
          <cell r="DT158">
            <v>41720.172200000001</v>
          </cell>
          <cell r="DU158">
            <v>47601.595279999994</v>
          </cell>
          <cell r="DV158">
            <v>0</v>
          </cell>
          <cell r="DW158">
            <v>0</v>
          </cell>
          <cell r="DX158">
            <v>0</v>
          </cell>
          <cell r="DY158">
            <v>69146.050869999977</v>
          </cell>
          <cell r="DZ158">
            <v>69146.050869999977</v>
          </cell>
          <cell r="EB158">
            <v>13797.082200000001</v>
          </cell>
          <cell r="EC158">
            <v>34330.430840000001</v>
          </cell>
          <cell r="ED158">
            <v>0</v>
          </cell>
          <cell r="EE158">
            <v>69146.050869999977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63021.04</v>
          </cell>
          <cell r="EW158">
            <v>63021.04</v>
          </cell>
          <cell r="EY158">
            <v>0</v>
          </cell>
          <cell r="EZ158">
            <v>0</v>
          </cell>
          <cell r="FA158">
            <v>0</v>
          </cell>
          <cell r="FB158">
            <v>63021.04</v>
          </cell>
        </row>
        <row r="159">
          <cell r="A159">
            <v>26</v>
          </cell>
          <cell r="B159" t="str">
            <v xml:space="preserve"> Bottle Cost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-448.84171499999985</v>
          </cell>
          <cell r="DZ159">
            <v>-448.84171499999985</v>
          </cell>
          <cell r="EB159">
            <v>0</v>
          </cell>
          <cell r="EC159">
            <v>0</v>
          </cell>
          <cell r="ED159">
            <v>0</v>
          </cell>
          <cell r="EE159">
            <v>-448.84171499999985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-558.75</v>
          </cell>
          <cell r="EW159">
            <v>-558.75</v>
          </cell>
          <cell r="EY159">
            <v>0</v>
          </cell>
          <cell r="EZ159">
            <v>0</v>
          </cell>
          <cell r="FA159">
            <v>0</v>
          </cell>
          <cell r="FB159">
            <v>-558.75</v>
          </cell>
        </row>
        <row r="160">
          <cell r="A160">
            <v>27</v>
          </cell>
          <cell r="B160" t="str">
            <v xml:space="preserve"> Labour &amp; Fringes</v>
          </cell>
          <cell r="C160">
            <v>282.89968338</v>
          </cell>
          <cell r="D160">
            <v>586.96528999999998</v>
          </cell>
          <cell r="E160">
            <v>1012.239283</v>
          </cell>
          <cell r="F160">
            <v>1431.7333709</v>
          </cell>
          <cell r="G160">
            <v>1975.8108497399999</v>
          </cell>
          <cell r="H160">
            <v>2537.8496514500002</v>
          </cell>
          <cell r="I160">
            <v>3082.3791698200002</v>
          </cell>
          <cell r="J160">
            <v>3518.8402469399998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1012.239283</v>
          </cell>
          <cell r="R160">
            <v>2537.8496514500002</v>
          </cell>
          <cell r="S160">
            <v>0</v>
          </cell>
          <cell r="T160">
            <v>0</v>
          </cell>
          <cell r="Z160">
            <v>333.77167600000001</v>
          </cell>
          <cell r="AA160">
            <v>776.778144</v>
          </cell>
          <cell r="AB160">
            <v>1244.0596600000001</v>
          </cell>
          <cell r="AC160">
            <v>1727.9363380000002</v>
          </cell>
          <cell r="AD160">
            <v>2419.1918680000003</v>
          </cell>
          <cell r="AE160">
            <v>3097.2630820000004</v>
          </cell>
          <cell r="AF160">
            <v>3677.9943360000007</v>
          </cell>
          <cell r="AG160">
            <v>4280.8266440000007</v>
          </cell>
          <cell r="AH160">
            <v>4696.337278</v>
          </cell>
          <cell r="AI160">
            <v>5197.6132180000004</v>
          </cell>
          <cell r="AJ160">
            <v>5646.2571580000003</v>
          </cell>
          <cell r="AK160">
            <v>6068.5836359999994</v>
          </cell>
          <cell r="AL160">
            <v>6068.5836360000003</v>
          </cell>
          <cell r="AN160">
            <v>1244.0596600000001</v>
          </cell>
          <cell r="AO160">
            <v>3097.2630820000004</v>
          </cell>
          <cell r="AP160">
            <v>4696.337278</v>
          </cell>
          <cell r="AQ160">
            <v>6068.5836359999994</v>
          </cell>
          <cell r="AW160">
            <v>511.84672</v>
          </cell>
          <cell r="AX160">
            <v>1165.0527039999999</v>
          </cell>
          <cell r="AY160">
            <v>1866.8861999999999</v>
          </cell>
          <cell r="AZ160">
            <v>2574.3782699999997</v>
          </cell>
          <cell r="BA160">
            <v>3611.0696800000001</v>
          </cell>
          <cell r="BB160">
            <v>4602.6957599999996</v>
          </cell>
          <cell r="BC160">
            <v>5428.8743400000003</v>
          </cell>
          <cell r="BD160">
            <v>6282.1552500000007</v>
          </cell>
          <cell r="BE160">
            <v>6865.6939000000002</v>
          </cell>
          <cell r="BF160">
            <v>7591.7285100999998</v>
          </cell>
          <cell r="BG160">
            <v>8273.2007125799992</v>
          </cell>
          <cell r="BH160">
            <v>9030.1771210000006</v>
          </cell>
          <cell r="BI160">
            <v>9030.1771210000006</v>
          </cell>
          <cell r="BK160">
            <v>1866.8861999999999</v>
          </cell>
          <cell r="BL160">
            <v>4602.6957599999996</v>
          </cell>
          <cell r="BM160">
            <v>6865.6939000000002</v>
          </cell>
          <cell r="BN160">
            <v>9030.1771210000006</v>
          </cell>
          <cell r="BT160">
            <v>282.89968338</v>
          </cell>
          <cell r="BU160">
            <v>586.96528999999998</v>
          </cell>
          <cell r="BV160">
            <v>1012.239283</v>
          </cell>
          <cell r="BW160">
            <v>1439.3584990000002</v>
          </cell>
          <cell r="BX160">
            <v>2044.9300965599998</v>
          </cell>
          <cell r="BY160">
            <v>2681.3579482666664</v>
          </cell>
          <cell r="BZ160">
            <v>3320.2243651999997</v>
          </cell>
          <cell r="CA160">
            <v>3912.6199328999996</v>
          </cell>
          <cell r="CB160">
            <v>4354.4944477777772</v>
          </cell>
          <cell r="CC160">
            <v>4822.6560676799991</v>
          </cell>
          <cell r="CD160">
            <v>5264.7315930545446</v>
          </cell>
          <cell r="CE160">
            <v>5689.5088175333321</v>
          </cell>
          <cell r="CF160">
            <v>5663.5555629999999</v>
          </cell>
          <cell r="CH160">
            <v>1012.239283</v>
          </cell>
          <cell r="CI160">
            <v>2681.3579482666664</v>
          </cell>
          <cell r="CJ160">
            <v>4354.4944477777772</v>
          </cell>
          <cell r="CK160">
            <v>5689.5088175333321</v>
          </cell>
          <cell r="CQ160">
            <v>282.89968338</v>
          </cell>
          <cell r="CR160">
            <v>586.96528999999998</v>
          </cell>
          <cell r="CS160">
            <v>1012.239283</v>
          </cell>
          <cell r="CT160">
            <v>1431.7333709</v>
          </cell>
          <cell r="CU160">
            <v>1975.8108497399999</v>
          </cell>
          <cell r="CV160">
            <v>2537.8496514500002</v>
          </cell>
          <cell r="CW160">
            <v>3070.6718795785714</v>
          </cell>
          <cell r="CX160">
            <v>3568.09663573125</v>
          </cell>
          <cell r="CY160">
            <v>3978.2814471833331</v>
          </cell>
          <cell r="CZ160">
            <v>4400.7291603449994</v>
          </cell>
          <cell r="DA160">
            <v>4800.2839502045445</v>
          </cell>
          <cell r="DB160">
            <v>5178.4960200874984</v>
          </cell>
          <cell r="DC160">
            <v>5183.4327455499997</v>
          </cell>
          <cell r="DE160">
            <v>1012.239283</v>
          </cell>
          <cell r="DF160">
            <v>2537.8496514500002</v>
          </cell>
          <cell r="DG160">
            <v>3978.2814471833331</v>
          </cell>
          <cell r="DH160">
            <v>5178.4960200874984</v>
          </cell>
          <cell r="DN160">
            <v>282.89968338</v>
          </cell>
          <cell r="DO160">
            <v>586.96528999999998</v>
          </cell>
          <cell r="DP160">
            <v>1012.239283</v>
          </cell>
          <cell r="DQ160">
            <v>1431.7333709</v>
          </cell>
          <cell r="DR160">
            <v>1975.8108497399999</v>
          </cell>
          <cell r="DS160">
            <v>2537.8496514500002</v>
          </cell>
          <cell r="DT160">
            <v>3082.3791698200002</v>
          </cell>
          <cell r="DU160">
            <v>3518.8402469399998</v>
          </cell>
          <cell r="DV160">
            <v>0</v>
          </cell>
          <cell r="DW160">
            <v>0</v>
          </cell>
          <cell r="DX160">
            <v>0</v>
          </cell>
          <cell r="DY160">
            <v>5083.8194249999979</v>
          </cell>
          <cell r="DZ160">
            <v>5083.8194249999979</v>
          </cell>
          <cell r="EB160">
            <v>1012.239283</v>
          </cell>
          <cell r="EC160">
            <v>2537.8496514500002</v>
          </cell>
          <cell r="ED160">
            <v>0</v>
          </cell>
          <cell r="EE160">
            <v>5083.8194249999979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6886.78</v>
          </cell>
          <cell r="EW160">
            <v>6886.78</v>
          </cell>
          <cell r="EY160">
            <v>0</v>
          </cell>
          <cell r="EZ160">
            <v>0</v>
          </cell>
          <cell r="FA160">
            <v>0</v>
          </cell>
          <cell r="FB160">
            <v>6886.78</v>
          </cell>
        </row>
        <row r="161">
          <cell r="A161">
            <v>28</v>
          </cell>
          <cell r="B161" t="str">
            <v xml:space="preserve"> Labatt Distribution</v>
          </cell>
          <cell r="C161">
            <v>320.78613101999997</v>
          </cell>
          <cell r="D161">
            <v>771.61166000000003</v>
          </cell>
          <cell r="E161">
            <v>1182.9955500000001</v>
          </cell>
          <cell r="F161">
            <v>1071.7504200000001</v>
          </cell>
          <cell r="G161">
            <v>1199.5670399999999</v>
          </cell>
          <cell r="H161">
            <v>1581.7330450000002</v>
          </cell>
          <cell r="I161">
            <v>2036.9801300000001</v>
          </cell>
          <cell r="J161">
            <v>2163.6392499999997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1182.9955500000001</v>
          </cell>
          <cell r="R161">
            <v>1581.7330450000002</v>
          </cell>
          <cell r="S161">
            <v>0</v>
          </cell>
          <cell r="T161">
            <v>0</v>
          </cell>
          <cell r="Z161">
            <v>197.90801599999998</v>
          </cell>
          <cell r="AA161">
            <v>405.38335999999993</v>
          </cell>
          <cell r="AB161">
            <v>616.22422799999993</v>
          </cell>
          <cell r="AC161">
            <v>889.10652800000003</v>
          </cell>
          <cell r="AD161">
            <v>1121.4475679999998</v>
          </cell>
          <cell r="AE161">
            <v>1457.5555199999999</v>
          </cell>
          <cell r="AF161">
            <v>1784.7321139999997</v>
          </cell>
          <cell r="AG161">
            <v>2028.2077459999998</v>
          </cell>
          <cell r="AH161">
            <v>2300.6309779999997</v>
          </cell>
          <cell r="AI161">
            <v>2509.7861599999997</v>
          </cell>
          <cell r="AJ161">
            <v>2772.6844619999997</v>
          </cell>
          <cell r="AK161">
            <v>3031.8400439999996</v>
          </cell>
          <cell r="AL161">
            <v>3031.8400439999996</v>
          </cell>
          <cell r="AN161">
            <v>616.22422799999993</v>
          </cell>
          <cell r="AO161">
            <v>1457.5555199999999</v>
          </cell>
          <cell r="AP161">
            <v>2300.6309779999997</v>
          </cell>
          <cell r="AQ161">
            <v>3031.8400439999996</v>
          </cell>
          <cell r="AW161">
            <v>197.75896</v>
          </cell>
          <cell r="AX161">
            <v>426.87624</v>
          </cell>
          <cell r="AY161">
            <v>689.5575</v>
          </cell>
          <cell r="AZ161">
            <v>974.86608599999988</v>
          </cell>
          <cell r="BA161">
            <v>1386.9889760000001</v>
          </cell>
          <cell r="BB161">
            <v>1840.49216</v>
          </cell>
          <cell r="BC161">
            <v>2362.9326000000001</v>
          </cell>
          <cell r="BD161">
            <v>2831.74577</v>
          </cell>
          <cell r="BE161">
            <v>3116.7604000000001</v>
          </cell>
          <cell r="BF161">
            <v>3426.2159278000004</v>
          </cell>
          <cell r="BG161">
            <v>3752.38431528</v>
          </cell>
          <cell r="BH161">
            <v>4214.1306407499997</v>
          </cell>
          <cell r="BI161">
            <v>4214.1306407499997</v>
          </cell>
          <cell r="BK161">
            <v>689.5575</v>
          </cell>
          <cell r="BL161">
            <v>1840.49216</v>
          </cell>
          <cell r="BM161">
            <v>3116.7604000000001</v>
          </cell>
          <cell r="BN161">
            <v>4214.1306407499997</v>
          </cell>
          <cell r="BT161">
            <v>320.78613101999997</v>
          </cell>
          <cell r="BU161">
            <v>771.61166000000003</v>
          </cell>
          <cell r="BV161">
            <v>1182.9955500000001</v>
          </cell>
          <cell r="BW161">
            <v>1378.2962500000001</v>
          </cell>
          <cell r="BX161">
            <v>1662.2684999999999</v>
          </cell>
          <cell r="BY161">
            <v>1962.9224533333334</v>
          </cell>
          <cell r="BZ161">
            <v>2266.6694028571424</v>
          </cell>
          <cell r="CA161">
            <v>2548.6196849999997</v>
          </cell>
          <cell r="CB161">
            <v>2759.4173333333329</v>
          </cell>
          <cell r="CC161">
            <v>2982.2206479999995</v>
          </cell>
          <cell r="CD161">
            <v>3192.2143472727266</v>
          </cell>
          <cell r="CE161">
            <v>3395.1824266666658</v>
          </cell>
          <cell r="CF161">
            <v>3411.5728099999997</v>
          </cell>
          <cell r="CH161">
            <v>1182.9955500000001</v>
          </cell>
          <cell r="CI161">
            <v>1962.9224533333334</v>
          </cell>
          <cell r="CJ161">
            <v>2759.4173333333329</v>
          </cell>
          <cell r="CK161">
            <v>3395.1824266666658</v>
          </cell>
          <cell r="CQ161">
            <v>320.78613101999997</v>
          </cell>
          <cell r="CR161">
            <v>771.61166000000003</v>
          </cell>
          <cell r="CS161">
            <v>1182.9955500000001</v>
          </cell>
          <cell r="CT161">
            <v>1071.7504200000001</v>
          </cell>
          <cell r="CU161">
            <v>1199.5670399999999</v>
          </cell>
          <cell r="CV161">
            <v>1581.7330450000002</v>
          </cell>
          <cell r="CW161">
            <v>1913.603895</v>
          </cell>
          <cell r="CX161">
            <v>2223.9258581249996</v>
          </cell>
          <cell r="CY161">
            <v>2480.6781083333326</v>
          </cell>
          <cell r="CZ161">
            <v>2743.5652964999995</v>
          </cell>
          <cell r="DA161">
            <v>2992.7176295454537</v>
          </cell>
          <cell r="DB161">
            <v>3228.1490012499989</v>
          </cell>
          <cell r="DC161">
            <v>3211.8028100000001</v>
          </cell>
          <cell r="DE161">
            <v>1182.9955500000001</v>
          </cell>
          <cell r="DF161">
            <v>1581.7330450000002</v>
          </cell>
          <cell r="DG161">
            <v>2480.6781083333326</v>
          </cell>
          <cell r="DH161">
            <v>3228.1490012499989</v>
          </cell>
          <cell r="DN161">
            <v>320.78613101999997</v>
          </cell>
          <cell r="DO161">
            <v>771.61166000000003</v>
          </cell>
          <cell r="DP161">
            <v>1182.9955500000001</v>
          </cell>
          <cell r="DQ161">
            <v>1071.7504200000001</v>
          </cell>
          <cell r="DR161">
            <v>1199.5670399999999</v>
          </cell>
          <cell r="DS161">
            <v>1581.7330450000002</v>
          </cell>
          <cell r="DT161">
            <v>2036.9801300000001</v>
          </cell>
          <cell r="DU161">
            <v>2163.6392499999997</v>
          </cell>
          <cell r="DV161">
            <v>0</v>
          </cell>
          <cell r="DW161">
            <v>0</v>
          </cell>
          <cell r="DX161">
            <v>0</v>
          </cell>
          <cell r="DY161">
            <v>3125.0986074999987</v>
          </cell>
          <cell r="DZ161">
            <v>3125.0986074999987</v>
          </cell>
          <cell r="EB161">
            <v>1182.9955500000001</v>
          </cell>
          <cell r="EC161">
            <v>1581.7330450000002</v>
          </cell>
          <cell r="ED161">
            <v>0</v>
          </cell>
          <cell r="EE161">
            <v>3125.0986074999987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2638.79</v>
          </cell>
          <cell r="EW161">
            <v>2638.79</v>
          </cell>
          <cell r="EY161">
            <v>0</v>
          </cell>
          <cell r="EZ161">
            <v>0</v>
          </cell>
          <cell r="FA161">
            <v>0</v>
          </cell>
          <cell r="FB161">
            <v>2638.79</v>
          </cell>
        </row>
        <row r="162">
          <cell r="A162">
            <v>29</v>
          </cell>
          <cell r="B162" t="str">
            <v xml:space="preserve"> BRI/BDL Distribution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C163">
            <v>191.053113</v>
          </cell>
          <cell r="D163">
            <v>466.87009</v>
          </cell>
          <cell r="E163">
            <v>746.35990000000004</v>
          </cell>
          <cell r="F163">
            <v>1034.0406829999999</v>
          </cell>
          <cell r="G163">
            <v>1231.239282</v>
          </cell>
          <cell r="H163">
            <v>1515.0288400000002</v>
          </cell>
          <cell r="I163">
            <v>1708.795742</v>
          </cell>
          <cell r="J163">
            <v>1989.322686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746.35990000000004</v>
          </cell>
          <cell r="R163">
            <v>1515.0288400000002</v>
          </cell>
          <cell r="S163">
            <v>0</v>
          </cell>
          <cell r="T163">
            <v>0</v>
          </cell>
          <cell r="Z163">
            <v>268.03333333333336</v>
          </cell>
          <cell r="AA163">
            <v>536.06666666666672</v>
          </cell>
          <cell r="AB163">
            <v>804.1</v>
          </cell>
          <cell r="AC163">
            <v>1072.1333333333334</v>
          </cell>
          <cell r="AD163">
            <v>1340.1666666666667</v>
          </cell>
          <cell r="AE163">
            <v>1608.2</v>
          </cell>
          <cell r="AF163">
            <v>1876.2333333333331</v>
          </cell>
          <cell r="AG163">
            <v>2144.2666666666664</v>
          </cell>
          <cell r="AH163">
            <v>2412.2999999999997</v>
          </cell>
          <cell r="AI163">
            <v>2680.333333333333</v>
          </cell>
          <cell r="AJ163">
            <v>2948.3666666666659</v>
          </cell>
          <cell r="AK163">
            <v>3216.3999999999992</v>
          </cell>
          <cell r="AL163">
            <v>3216.4</v>
          </cell>
          <cell r="AN163">
            <v>804.1</v>
          </cell>
          <cell r="AO163">
            <v>1608.2</v>
          </cell>
          <cell r="AP163">
            <v>2412.2999999999997</v>
          </cell>
          <cell r="AQ163">
            <v>3216.3999999999992</v>
          </cell>
          <cell r="AW163">
            <v>255.92336</v>
          </cell>
          <cell r="AX163">
            <v>524.15755999999999</v>
          </cell>
          <cell r="AY163">
            <v>788.2731</v>
          </cell>
          <cell r="AZ163">
            <v>1057.629516</v>
          </cell>
          <cell r="BA163">
            <v>1152.276736</v>
          </cell>
          <cell r="BB163">
            <v>1431.65672</v>
          </cell>
          <cell r="BC163">
            <v>1705.42092</v>
          </cell>
          <cell r="BD163">
            <v>1983.8385000000001</v>
          </cell>
          <cell r="BE163">
            <v>2249.3600999999999</v>
          </cell>
          <cell r="BF163">
            <v>2521.3014958999997</v>
          </cell>
          <cell r="BG163">
            <v>2719.7706599999997</v>
          </cell>
          <cell r="BH163">
            <v>3452.9806884000004</v>
          </cell>
          <cell r="BI163">
            <v>3452.9806884000004</v>
          </cell>
          <cell r="BK163">
            <v>788.2731</v>
          </cell>
          <cell r="BL163">
            <v>1431.65672</v>
          </cell>
          <cell r="BM163">
            <v>2249.3600999999999</v>
          </cell>
          <cell r="BN163">
            <v>3452.9806884000004</v>
          </cell>
          <cell r="BT163">
            <v>191.053113</v>
          </cell>
          <cell r="BU163">
            <v>466.87009</v>
          </cell>
          <cell r="BV163">
            <v>746.35990000000004</v>
          </cell>
          <cell r="BW163">
            <v>1092.2066500000001</v>
          </cell>
          <cell r="BX163">
            <v>1353.9435507599999</v>
          </cell>
          <cell r="BY163">
            <v>1615.6791205333334</v>
          </cell>
          <cell r="BZ163">
            <v>1877.4139297428569</v>
          </cell>
          <cell r="CA163">
            <v>2139.1482635999996</v>
          </cell>
          <cell r="CB163">
            <v>2400.8822805555551</v>
          </cell>
          <cell r="CC163">
            <v>2662.6160756799991</v>
          </cell>
          <cell r="CD163">
            <v>2924.3497094727263</v>
          </cell>
          <cell r="CE163">
            <v>3186.0832222666654</v>
          </cell>
          <cell r="CF163">
            <v>3181.433902400001</v>
          </cell>
          <cell r="CH163">
            <v>746.35990000000004</v>
          </cell>
          <cell r="CI163">
            <v>1615.6791205333334</v>
          </cell>
          <cell r="CJ163">
            <v>2400.8822805555551</v>
          </cell>
          <cell r="CK163">
            <v>3186.0832222666654</v>
          </cell>
          <cell r="CQ163">
            <v>191.053113</v>
          </cell>
          <cell r="CR163">
            <v>466.87009</v>
          </cell>
          <cell r="CS163">
            <v>746.35990000000004</v>
          </cell>
          <cell r="CT163">
            <v>1034.0406829999999</v>
          </cell>
          <cell r="CU163">
            <v>1231.239282</v>
          </cell>
          <cell r="CV163">
            <v>1515.0288400000002</v>
          </cell>
          <cell r="CW163">
            <v>1822.4798999999998</v>
          </cell>
          <cell r="CX163">
            <v>2129.8278599999994</v>
          </cell>
          <cell r="CY163">
            <v>2437.1037933333328</v>
          </cell>
          <cell r="CZ163">
            <v>2744.3293079999994</v>
          </cell>
          <cell r="DA163">
            <v>3051.5181545454534</v>
          </cell>
          <cell r="DB163">
            <v>3358.6794999999988</v>
          </cell>
          <cell r="DC163">
            <v>3357.8680819999995</v>
          </cell>
          <cell r="DE163">
            <v>746.35990000000004</v>
          </cell>
          <cell r="DF163">
            <v>1515.0288400000002</v>
          </cell>
          <cell r="DG163">
            <v>2437.1037933333328</v>
          </cell>
          <cell r="DH163">
            <v>3358.6794999999988</v>
          </cell>
          <cell r="DN163">
            <v>191.053113</v>
          </cell>
          <cell r="DO163">
            <v>466.87009</v>
          </cell>
          <cell r="DP163">
            <v>746.35990000000004</v>
          </cell>
          <cell r="DQ163">
            <v>1034.0406829999999</v>
          </cell>
          <cell r="DR163">
            <v>1231.239282</v>
          </cell>
          <cell r="DS163">
            <v>1515.0288400000002</v>
          </cell>
          <cell r="DT163">
            <v>1708.795742</v>
          </cell>
          <cell r="DU163">
            <v>1989.322686</v>
          </cell>
          <cell r="DV163">
            <v>0</v>
          </cell>
          <cell r="DW163">
            <v>0</v>
          </cell>
          <cell r="DX163">
            <v>0</v>
          </cell>
          <cell r="DY163">
            <v>3358.6794999999988</v>
          </cell>
          <cell r="DZ163">
            <v>3358.6794999999988</v>
          </cell>
          <cell r="EB163">
            <v>746.35990000000004</v>
          </cell>
          <cell r="EC163">
            <v>1515.0288400000002</v>
          </cell>
          <cell r="ED163">
            <v>0</v>
          </cell>
          <cell r="EE163">
            <v>3358.6794999999988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3939.56</v>
          </cell>
          <cell r="EW163">
            <v>3939.56</v>
          </cell>
          <cell r="EY163">
            <v>0</v>
          </cell>
          <cell r="EZ163">
            <v>0</v>
          </cell>
          <cell r="FA163">
            <v>0</v>
          </cell>
          <cell r="FB163">
            <v>3939.56</v>
          </cell>
        </row>
        <row r="164">
          <cell r="A164">
            <v>31</v>
          </cell>
          <cell r="B164" t="str">
            <v xml:space="preserve"> Variable Overhead</v>
          </cell>
          <cell r="C164">
            <v>167.340315</v>
          </cell>
          <cell r="D164">
            <v>417.33082000000002</v>
          </cell>
          <cell r="E164">
            <v>769.02265</v>
          </cell>
          <cell r="F164">
            <v>1520.6031600000001</v>
          </cell>
          <cell r="G164">
            <v>1912.575</v>
          </cell>
          <cell r="H164">
            <v>2375.2570016899999</v>
          </cell>
          <cell r="I164">
            <v>2692.6441216000003</v>
          </cell>
          <cell r="J164">
            <v>3122.9884686599999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769.02265</v>
          </cell>
          <cell r="R164">
            <v>2375.2570016899999</v>
          </cell>
          <cell r="S164">
            <v>0</v>
          </cell>
          <cell r="T164">
            <v>0</v>
          </cell>
          <cell r="Z164">
            <v>224.77080399999997</v>
          </cell>
          <cell r="AA164">
            <v>515.87985800000001</v>
          </cell>
          <cell r="AB164">
            <v>823.61039000000005</v>
          </cell>
          <cell r="AC164">
            <v>1140.6290079999999</v>
          </cell>
          <cell r="AD164">
            <v>1587.5419399999998</v>
          </cell>
          <cell r="AE164">
            <v>2025.7442759999999</v>
          </cell>
          <cell r="AF164">
            <v>2403.460748</v>
          </cell>
          <cell r="AG164">
            <v>2795.9361100000001</v>
          </cell>
          <cell r="AH164">
            <v>3069.9616940000001</v>
          </cell>
          <cell r="AI164">
            <v>3399.3312879999994</v>
          </cell>
          <cell r="AJ164">
            <v>3687.150842</v>
          </cell>
          <cell r="AK164">
            <v>3972.7218400000002</v>
          </cell>
          <cell r="AL164">
            <v>3972.7218400000006</v>
          </cell>
          <cell r="AN164">
            <v>823.61039000000005</v>
          </cell>
          <cell r="AO164">
            <v>2025.7442759999999</v>
          </cell>
          <cell r="AP164">
            <v>3069.9616940000001</v>
          </cell>
          <cell r="AQ164">
            <v>3972.7218400000002</v>
          </cell>
          <cell r="AW164">
            <v>210.84595000000002</v>
          </cell>
          <cell r="AX164">
            <v>511.08991999999995</v>
          </cell>
          <cell r="AY164">
            <v>804.24180000000001</v>
          </cell>
          <cell r="AZ164">
            <v>1212.41165</v>
          </cell>
          <cell r="BA164">
            <v>1635.6964800000001</v>
          </cell>
          <cell r="BB164">
            <v>2120.37592</v>
          </cell>
          <cell r="BC164">
            <v>2448.0568800000001</v>
          </cell>
          <cell r="BD164">
            <v>2827.3372400000003</v>
          </cell>
          <cell r="BE164">
            <v>3116.7604000000001</v>
          </cell>
          <cell r="BF164">
            <v>3383.68408</v>
          </cell>
          <cell r="BG164">
            <v>3602.6978399999998</v>
          </cell>
          <cell r="BH164">
            <v>3950.5411000000004</v>
          </cell>
          <cell r="BI164">
            <v>3950.5411000000004</v>
          </cell>
          <cell r="BK164">
            <v>804.24180000000001</v>
          </cell>
          <cell r="BL164">
            <v>2120.37592</v>
          </cell>
          <cell r="BM164">
            <v>3116.7604000000001</v>
          </cell>
          <cell r="BN164">
            <v>3950.5411000000004</v>
          </cell>
          <cell r="BT164">
            <v>167.340315</v>
          </cell>
          <cell r="BU164">
            <v>417.33082000000002</v>
          </cell>
          <cell r="BV164">
            <v>769.02265</v>
          </cell>
          <cell r="BW164">
            <v>1047.50515</v>
          </cell>
          <cell r="BX164">
            <v>1445.0654159999999</v>
          </cell>
          <cell r="BY164">
            <v>1861.5439733333333</v>
          </cell>
          <cell r="BZ164">
            <v>2281.3025171428567</v>
          </cell>
          <cell r="CA164">
            <v>2669.7046499999997</v>
          </cell>
          <cell r="CB164">
            <v>2960.2609999999995</v>
          </cell>
          <cell r="CC164">
            <v>3266.9333839999995</v>
          </cell>
          <cell r="CD164">
            <v>3556.2515127272718</v>
          </cell>
          <cell r="CE164">
            <v>3835.5132533333322</v>
          </cell>
          <cell r="CF164">
            <v>3822.78739</v>
          </cell>
          <cell r="CH164">
            <v>769.02265</v>
          </cell>
          <cell r="CI164">
            <v>1861.5439733333333</v>
          </cell>
          <cell r="CJ164">
            <v>2960.2609999999995</v>
          </cell>
          <cell r="CK164">
            <v>3835.5132533333322</v>
          </cell>
          <cell r="CQ164">
            <v>167.340315</v>
          </cell>
          <cell r="CR164">
            <v>417.33082000000002</v>
          </cell>
          <cell r="CS164">
            <v>769.02265</v>
          </cell>
          <cell r="CT164">
            <v>1520.6031600000001</v>
          </cell>
          <cell r="CU164">
            <v>1912.575</v>
          </cell>
          <cell r="CV164">
            <v>2375.2570016899999</v>
          </cell>
          <cell r="CW164">
            <v>2964.9496674299999</v>
          </cell>
          <cell r="CX164">
            <v>3516.0260166712496</v>
          </cell>
          <cell r="CY164">
            <v>3972.1168283033326</v>
          </cell>
          <cell r="CZ164">
            <v>4440.4088616089994</v>
          </cell>
          <cell r="DA164">
            <v>4884.2358270409077</v>
          </cell>
          <cell r="DB164">
            <v>5303.6343115674981</v>
          </cell>
          <cell r="DC164">
            <v>5317.0848759199998</v>
          </cell>
          <cell r="DE164">
            <v>769.02265</v>
          </cell>
          <cell r="DF164">
            <v>2375.2570016899999</v>
          </cell>
          <cell r="DG164">
            <v>3972.1168283033326</v>
          </cell>
          <cell r="DH164">
            <v>5303.6343115674981</v>
          </cell>
          <cell r="DN164">
            <v>167.340315</v>
          </cell>
          <cell r="DO164">
            <v>417.33082000000002</v>
          </cell>
          <cell r="DP164">
            <v>769.02265</v>
          </cell>
          <cell r="DQ164">
            <v>1520.6031600000001</v>
          </cell>
          <cell r="DR164">
            <v>1912.575</v>
          </cell>
          <cell r="DS164">
            <v>2375.2570016899999</v>
          </cell>
          <cell r="DT164">
            <v>2692.6441216000003</v>
          </cell>
          <cell r="DU164">
            <v>3122.9884686599999</v>
          </cell>
          <cell r="DV164">
            <v>0</v>
          </cell>
          <cell r="DW164">
            <v>0</v>
          </cell>
          <cell r="DX164">
            <v>0</v>
          </cell>
          <cell r="DY164">
            <v>4393.7634549999984</v>
          </cell>
          <cell r="DZ164">
            <v>4393.7634549999984</v>
          </cell>
          <cell r="EB164">
            <v>769.02265</v>
          </cell>
          <cell r="EC164">
            <v>2375.2570016899999</v>
          </cell>
          <cell r="ED164">
            <v>0</v>
          </cell>
          <cell r="EE164">
            <v>4393.7634549999984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3298.1149999999998</v>
          </cell>
          <cell r="EW164">
            <v>3298.1149999999998</v>
          </cell>
          <cell r="EY164">
            <v>0</v>
          </cell>
          <cell r="EZ164">
            <v>0</v>
          </cell>
          <cell r="FA164">
            <v>0</v>
          </cell>
          <cell r="FB164">
            <v>3298.1149999999998</v>
          </cell>
        </row>
        <row r="165">
          <cell r="A165">
            <v>32</v>
          </cell>
          <cell r="B165" t="str">
            <v xml:space="preserve"> Overhead (Recovery) Trans In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C168">
            <v>15410.317079999999</v>
          </cell>
          <cell r="D168">
            <v>33341.429900000003</v>
          </cell>
          <cell r="E168">
            <v>56588.856533000006</v>
          </cell>
          <cell r="F168">
            <v>84218.499146899994</v>
          </cell>
          <cell r="G168">
            <v>117558.793968</v>
          </cell>
          <cell r="H168">
            <v>151502.2859623</v>
          </cell>
          <cell r="I168">
            <v>186202.82255894743</v>
          </cell>
          <cell r="J168">
            <v>219804.93856869999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56588.856533000006</v>
          </cell>
          <cell r="R168">
            <v>151502.2859623</v>
          </cell>
          <cell r="S168">
            <v>0</v>
          </cell>
          <cell r="T168">
            <v>0</v>
          </cell>
          <cell r="Z168">
            <v>16175.567999999999</v>
          </cell>
          <cell r="AA168">
            <v>35096.771999999997</v>
          </cell>
          <cell r="AB168">
            <v>60646.684000000001</v>
          </cell>
          <cell r="AC168">
            <v>90281.423999999999</v>
          </cell>
          <cell r="AD168">
            <v>125297.78599999999</v>
          </cell>
          <cell r="AE168">
            <v>160974.97200000001</v>
          </cell>
          <cell r="AF168">
            <v>199462.122</v>
          </cell>
          <cell r="AG168">
            <v>234896.61600000001</v>
          </cell>
          <cell r="AH168">
            <v>262578.12400000001</v>
          </cell>
          <cell r="AI168">
            <v>290999.40399999998</v>
          </cell>
          <cell r="AJ168">
            <v>316148.728</v>
          </cell>
          <cell r="AK168">
            <v>338771.71600000001</v>
          </cell>
          <cell r="AL168">
            <v>338771.71600000001</v>
          </cell>
          <cell r="AN168">
            <v>60646.684000000001</v>
          </cell>
          <cell r="AO168">
            <v>160974.97200000001</v>
          </cell>
          <cell r="AP168">
            <v>262578.12400000001</v>
          </cell>
          <cell r="AQ168">
            <v>338771.71600000001</v>
          </cell>
          <cell r="AW168">
            <v>14591.993850000001</v>
          </cell>
          <cell r="AX168">
            <v>30315.472839999999</v>
          </cell>
          <cell r="AY168">
            <v>51432.279300000002</v>
          </cell>
          <cell r="AZ168">
            <v>76708.631699999998</v>
          </cell>
          <cell r="BA168">
            <v>105458.68776</v>
          </cell>
          <cell r="BB168">
            <v>135084.21160000001</v>
          </cell>
          <cell r="BC168">
            <v>167097.49398</v>
          </cell>
          <cell r="BD168">
            <v>196526.38936</v>
          </cell>
          <cell r="BE168">
            <v>218462.85149</v>
          </cell>
          <cell r="BF168">
            <v>242189.54599399999</v>
          </cell>
          <cell r="BG168">
            <v>265375.07783999998</v>
          </cell>
          <cell r="BH168">
            <v>288225.50980689999</v>
          </cell>
          <cell r="BI168">
            <v>288225.50980689999</v>
          </cell>
          <cell r="BK168">
            <v>51432.279300000002</v>
          </cell>
          <cell r="BL168">
            <v>135084.21160000001</v>
          </cell>
          <cell r="BM168">
            <v>218462.85149</v>
          </cell>
          <cell r="BN168">
            <v>288225.50980689999</v>
          </cell>
          <cell r="BT168">
            <v>15410.317079999999</v>
          </cell>
          <cell r="BU168">
            <v>33341.429900000003</v>
          </cell>
          <cell r="BV168">
            <v>56588.856533000006</v>
          </cell>
          <cell r="BW168">
            <v>81197.264849000014</v>
          </cell>
          <cell r="BX168">
            <v>116080.98191256</v>
          </cell>
          <cell r="BY168">
            <v>152712.69282826668</v>
          </cell>
          <cell r="BZ168">
            <v>189506.11729091426</v>
          </cell>
          <cell r="CA168">
            <v>223566.58186289997</v>
          </cell>
          <cell r="CB168">
            <v>249008.27744777774</v>
          </cell>
          <cell r="CC168">
            <v>275943.26415567996</v>
          </cell>
          <cell r="CD168">
            <v>301380.68391850905</v>
          </cell>
          <cell r="CE168">
            <v>325846.23122086661</v>
          </cell>
          <cell r="CF168">
            <v>324283.67249299999</v>
          </cell>
          <cell r="CH168">
            <v>56588.856533000006</v>
          </cell>
          <cell r="CI168">
            <v>152712.69282826668</v>
          </cell>
          <cell r="CJ168">
            <v>249008.27744777774</v>
          </cell>
          <cell r="CK168">
            <v>325846.23122086661</v>
          </cell>
          <cell r="CQ168">
            <v>15410.317079999999</v>
          </cell>
          <cell r="CR168">
            <v>33341.429900000003</v>
          </cell>
          <cell r="CS168">
            <v>56588.856533000006</v>
          </cell>
          <cell r="CT168">
            <v>84218.499146899994</v>
          </cell>
          <cell r="CU168">
            <v>117558.793968</v>
          </cell>
          <cell r="CV168">
            <v>151502.2859623</v>
          </cell>
          <cell r="CW168">
            <v>188381.0330523857</v>
          </cell>
          <cell r="CX168">
            <v>222828.05298723743</v>
          </cell>
          <cell r="CY168">
            <v>251299.35847989991</v>
          </cell>
          <cell r="CZ168">
            <v>280553.5950090299</v>
          </cell>
          <cell r="DA168">
            <v>308259.24756286351</v>
          </cell>
          <cell r="DB168">
            <v>334461.28922522487</v>
          </cell>
          <cell r="DC168">
            <v>334781.65508309996</v>
          </cell>
          <cell r="DE168">
            <v>56588.856533000006</v>
          </cell>
          <cell r="DF168">
            <v>151502.2859623</v>
          </cell>
          <cell r="DG168">
            <v>251299.35847989991</v>
          </cell>
          <cell r="DH168">
            <v>334461.28922522487</v>
          </cell>
          <cell r="DN168">
            <v>15410.317079999999</v>
          </cell>
          <cell r="DO168">
            <v>33341.429900000003</v>
          </cell>
          <cell r="DP168">
            <v>56588.856533000006</v>
          </cell>
          <cell r="DQ168">
            <v>84218.499146899994</v>
          </cell>
          <cell r="DR168">
            <v>117558.793968</v>
          </cell>
          <cell r="DS168">
            <v>151502.2859623</v>
          </cell>
          <cell r="DT168">
            <v>186202.82255894743</v>
          </cell>
          <cell r="DU168">
            <v>219804.93856869999</v>
          </cell>
          <cell r="DV168">
            <v>0</v>
          </cell>
          <cell r="DW168">
            <v>0</v>
          </cell>
          <cell r="DX168">
            <v>0</v>
          </cell>
          <cell r="DY168">
            <v>321124.87366749987</v>
          </cell>
          <cell r="DZ168">
            <v>321124.87366749987</v>
          </cell>
          <cell r="EB168">
            <v>56588.856533000006</v>
          </cell>
          <cell r="EC168">
            <v>151502.2859623</v>
          </cell>
          <cell r="ED168">
            <v>0</v>
          </cell>
          <cell r="EE168">
            <v>321124.87366749987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334654.745</v>
          </cell>
          <cell r="EW168">
            <v>334654.745</v>
          </cell>
          <cell r="EY168">
            <v>0</v>
          </cell>
          <cell r="EZ168">
            <v>0</v>
          </cell>
          <cell r="FA168">
            <v>0</v>
          </cell>
          <cell r="FB168">
            <v>334654.745</v>
          </cell>
        </row>
        <row r="169">
          <cell r="A169">
            <v>36</v>
          </cell>
          <cell r="B169" t="str">
            <v xml:space="preserve"> Can Deposit Revenue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-238.25055253000002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-238.25055253000002</v>
          </cell>
          <cell r="S169">
            <v>0</v>
          </cell>
          <cell r="T169">
            <v>0</v>
          </cell>
          <cell r="Z169">
            <v>-48.732845999999995</v>
          </cell>
          <cell r="AA169">
            <v>-97.46569199999999</v>
          </cell>
          <cell r="AB169">
            <v>-146.19853799999999</v>
          </cell>
          <cell r="AC169">
            <v>-194.93138399999998</v>
          </cell>
          <cell r="AD169">
            <v>-243.66422999999998</v>
          </cell>
          <cell r="AE169">
            <v>-292.39707599999997</v>
          </cell>
          <cell r="AF169">
            <v>-341.12992199999997</v>
          </cell>
          <cell r="AG169">
            <v>-389.86276799999996</v>
          </cell>
          <cell r="AH169">
            <v>-438.59707599999996</v>
          </cell>
          <cell r="AI169">
            <v>-487.33138399999996</v>
          </cell>
          <cell r="AJ169">
            <v>-536.06569200000001</v>
          </cell>
          <cell r="AK169">
            <v>-584.79999999999995</v>
          </cell>
          <cell r="AL169">
            <v>-584.80000000000007</v>
          </cell>
          <cell r="AN169">
            <v>-146.19853799999999</v>
          </cell>
          <cell r="AO169">
            <v>-292.39707599999997</v>
          </cell>
          <cell r="AP169">
            <v>-438.59707599999996</v>
          </cell>
          <cell r="AQ169">
            <v>-584.79999999999995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-225.99221528000001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-743.36954930000002</v>
          </cell>
          <cell r="BI169">
            <v>-743.36954930000002</v>
          </cell>
          <cell r="BK169">
            <v>0</v>
          </cell>
          <cell r="BL169">
            <v>-225.99221528000001</v>
          </cell>
          <cell r="BM169">
            <v>0</v>
          </cell>
          <cell r="BN169">
            <v>-743.36954930000002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-238.25055253000002</v>
          </cell>
          <cell r="CW169">
            <v>-237.95002062428571</v>
          </cell>
          <cell r="CX169">
            <v>-237.72520433624996</v>
          </cell>
          <cell r="CY169">
            <v>-237.55034722333329</v>
          </cell>
          <cell r="CZ169">
            <v>-237.41046153299996</v>
          </cell>
          <cell r="DA169">
            <v>-237.29600960454539</v>
          </cell>
          <cell r="DB169">
            <v>-237.20063299749992</v>
          </cell>
          <cell r="DC169">
            <v>-240.86233904000002</v>
          </cell>
          <cell r="DE169">
            <v>0</v>
          </cell>
          <cell r="DF169">
            <v>-238.25055253000002</v>
          </cell>
          <cell r="DG169">
            <v>-237.55034722333329</v>
          </cell>
          <cell r="DH169">
            <v>-237.20063299749992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-238.25055253000002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-238.25055253000002</v>
          </cell>
          <cell r="ED169">
            <v>0</v>
          </cell>
          <cell r="EE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C170">
            <v>583.81508999999994</v>
          </cell>
          <cell r="D170">
            <v>1046.32943</v>
          </cell>
          <cell r="E170">
            <v>2139.3636000000001</v>
          </cell>
          <cell r="F170">
            <v>2656.4753999999998</v>
          </cell>
          <cell r="G170">
            <v>2945.3654999999999</v>
          </cell>
          <cell r="H170">
            <v>3511.5547000000001</v>
          </cell>
          <cell r="I170">
            <v>3876.3142000000003</v>
          </cell>
          <cell r="J170">
            <v>4206.2678799999994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2139.3636000000001</v>
          </cell>
          <cell r="R170">
            <v>3511.5547000000001</v>
          </cell>
          <cell r="S170">
            <v>0</v>
          </cell>
          <cell r="T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W170">
            <v>61.072620000000001</v>
          </cell>
          <cell r="AX170">
            <v>95.829359999999994</v>
          </cell>
          <cell r="AY170">
            <v>24.678899999999999</v>
          </cell>
          <cell r="AZ170">
            <v>108.89924999999999</v>
          </cell>
          <cell r="BA170">
            <v>23.32544</v>
          </cell>
          <cell r="BB170">
            <v>202.21968000000001</v>
          </cell>
          <cell r="BC170">
            <v>463.78055999999998</v>
          </cell>
          <cell r="BD170">
            <v>458.48712</v>
          </cell>
          <cell r="BE170">
            <v>614.53106000000002</v>
          </cell>
          <cell r="BF170">
            <v>720.65396999999996</v>
          </cell>
          <cell r="BG170">
            <v>737.99105999999995</v>
          </cell>
          <cell r="BH170">
            <v>1013.6061500000001</v>
          </cell>
          <cell r="BI170">
            <v>1013.6061500000001</v>
          </cell>
          <cell r="BK170">
            <v>24.678899999999999</v>
          </cell>
          <cell r="BL170">
            <v>202.21968000000001</v>
          </cell>
          <cell r="BM170">
            <v>614.53106000000002</v>
          </cell>
          <cell r="BN170">
            <v>1013.6061500000001</v>
          </cell>
          <cell r="BT170">
            <v>583.81508999999994</v>
          </cell>
          <cell r="BU170">
            <v>1046.32943</v>
          </cell>
          <cell r="BV170">
            <v>2139.3636000000001</v>
          </cell>
          <cell r="BW170">
            <v>2327.9498165</v>
          </cell>
          <cell r="BX170">
            <v>2524.6681735199995</v>
          </cell>
          <cell r="BY170">
            <v>2725.4502407999994</v>
          </cell>
          <cell r="BZ170">
            <v>2714.4280668857136</v>
          </cell>
          <cell r="CA170">
            <v>2706.1614364499992</v>
          </cell>
          <cell r="CB170">
            <v>2699.7318349999991</v>
          </cell>
          <cell r="CC170">
            <v>2694.588153839999</v>
          </cell>
          <cell r="CD170">
            <v>2690.3796874363625</v>
          </cell>
          <cell r="CE170">
            <v>2686.872632099999</v>
          </cell>
          <cell r="CF170">
            <v>2766.0920634000004</v>
          </cell>
          <cell r="CH170">
            <v>2139.3636000000001</v>
          </cell>
          <cell r="CI170">
            <v>2725.4502407999994</v>
          </cell>
          <cell r="CJ170">
            <v>2699.7318349999991</v>
          </cell>
          <cell r="CK170">
            <v>2686.872632099999</v>
          </cell>
          <cell r="CQ170">
            <v>583.81508999999994</v>
          </cell>
          <cell r="CR170">
            <v>1046.32943</v>
          </cell>
          <cell r="CS170">
            <v>2139.3636000000001</v>
          </cell>
          <cell r="CT170">
            <v>2656.4753999999998</v>
          </cell>
          <cell r="CU170">
            <v>2945.3654999999999</v>
          </cell>
          <cell r="CV170">
            <v>3511.5547000000001</v>
          </cell>
          <cell r="CW170">
            <v>3639.8548142857139</v>
          </cell>
          <cell r="CX170">
            <v>3769.0200874999987</v>
          </cell>
          <cell r="CY170">
            <v>3898.7544999999982</v>
          </cell>
          <cell r="CZ170">
            <v>4028.8873099999983</v>
          </cell>
          <cell r="DA170">
            <v>4159.3098636363611</v>
          </cell>
          <cell r="DB170">
            <v>4289.9497249999968</v>
          </cell>
          <cell r="DC170">
            <v>4291.1719699999994</v>
          </cell>
          <cell r="DE170">
            <v>2139.3636000000001</v>
          </cell>
          <cell r="DF170">
            <v>3511.5547000000001</v>
          </cell>
          <cell r="DG170">
            <v>3898.7544999999982</v>
          </cell>
          <cell r="DH170">
            <v>4289.9497249999968</v>
          </cell>
          <cell r="DN170">
            <v>583.81508999999994</v>
          </cell>
          <cell r="DO170">
            <v>1046.32943</v>
          </cell>
          <cell r="DP170">
            <v>2139.3636000000001</v>
          </cell>
          <cell r="DQ170">
            <v>2656.4753999999998</v>
          </cell>
          <cell r="DR170">
            <v>2945.3654999999999</v>
          </cell>
          <cell r="DS170">
            <v>3511.5547000000001</v>
          </cell>
          <cell r="DT170">
            <v>3876.3142000000003</v>
          </cell>
          <cell r="DU170">
            <v>4206.2678799999994</v>
          </cell>
          <cell r="DV170">
            <v>0</v>
          </cell>
          <cell r="DW170">
            <v>0</v>
          </cell>
          <cell r="DX170">
            <v>0</v>
          </cell>
          <cell r="DY170">
            <v>5660.9016299999976</v>
          </cell>
          <cell r="DZ170">
            <v>5660.9016299999976</v>
          </cell>
          <cell r="EB170">
            <v>2139.3636000000001</v>
          </cell>
          <cell r="EC170">
            <v>3511.5547000000001</v>
          </cell>
          <cell r="ED170">
            <v>0</v>
          </cell>
          <cell r="EE170">
            <v>5660.9016299999976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583.81508999999994</v>
          </cell>
          <cell r="D174">
            <v>1046.32943</v>
          </cell>
          <cell r="E174">
            <v>2139.3636000000001</v>
          </cell>
          <cell r="F174">
            <v>2656.4753999999998</v>
          </cell>
          <cell r="G174">
            <v>2945.3654999999999</v>
          </cell>
          <cell r="H174">
            <v>3511.5547000000001</v>
          </cell>
          <cell r="I174">
            <v>3876.3142000000003</v>
          </cell>
          <cell r="J174">
            <v>4206.2678799999994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2139.3636000000001</v>
          </cell>
          <cell r="R174">
            <v>3511.5547000000001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61.072620000000001</v>
          </cell>
          <cell r="AX174">
            <v>95.829359999999994</v>
          </cell>
          <cell r="AY174">
            <v>24.678899999999999</v>
          </cell>
          <cell r="AZ174">
            <v>108.89924999999999</v>
          </cell>
          <cell r="BA174">
            <v>23.32544</v>
          </cell>
          <cell r="BB174">
            <v>202.21968000000001</v>
          </cell>
          <cell r="BC174">
            <v>463.78055999999998</v>
          </cell>
          <cell r="BD174">
            <v>458.48712</v>
          </cell>
          <cell r="BE174">
            <v>614.53106000000002</v>
          </cell>
          <cell r="BF174">
            <v>720.65396999999996</v>
          </cell>
          <cell r="BG174">
            <v>737.99105999999995</v>
          </cell>
          <cell r="BH174">
            <v>1013.6061500000001</v>
          </cell>
          <cell r="BI174">
            <v>1013.6061500000001</v>
          </cell>
          <cell r="BK174">
            <v>24.678899999999999</v>
          </cell>
          <cell r="BL174">
            <v>202.21968000000001</v>
          </cell>
          <cell r="BM174">
            <v>614.53106000000002</v>
          </cell>
          <cell r="BN174">
            <v>1013.6061500000001</v>
          </cell>
          <cell r="BT174">
            <v>583.81508999999994</v>
          </cell>
          <cell r="BU174">
            <v>1046.32943</v>
          </cell>
          <cell r="BV174">
            <v>2139.3636000000001</v>
          </cell>
          <cell r="BW174">
            <v>2327.9498165</v>
          </cell>
          <cell r="BX174">
            <v>2524.6681735199995</v>
          </cell>
          <cell r="BY174">
            <v>2725.4502407999994</v>
          </cell>
          <cell r="BZ174">
            <v>2714.4280668857136</v>
          </cell>
          <cell r="CA174">
            <v>2706.1614364499992</v>
          </cell>
          <cell r="CB174">
            <v>2699.7318349999991</v>
          </cell>
          <cell r="CC174">
            <v>2694.588153839999</v>
          </cell>
          <cell r="CD174">
            <v>2690.3796874363625</v>
          </cell>
          <cell r="CE174">
            <v>2686.872632099999</v>
          </cell>
          <cell r="CF174">
            <v>2766.0920634000004</v>
          </cell>
          <cell r="CH174">
            <v>2139.3636000000001</v>
          </cell>
          <cell r="CI174">
            <v>2725.4502407999994</v>
          </cell>
          <cell r="CJ174">
            <v>2699.7318349999991</v>
          </cell>
          <cell r="CK174">
            <v>2686.872632099999</v>
          </cell>
          <cell r="CQ174">
            <v>583.81508999999994</v>
          </cell>
          <cell r="CR174">
            <v>1046.32943</v>
          </cell>
          <cell r="CS174">
            <v>2139.3636000000001</v>
          </cell>
          <cell r="CT174">
            <v>2656.4753999999998</v>
          </cell>
          <cell r="CU174">
            <v>2945.3654999999999</v>
          </cell>
          <cell r="CV174">
            <v>3511.5547000000001</v>
          </cell>
          <cell r="CW174">
            <v>3639.8548142857139</v>
          </cell>
          <cell r="CX174">
            <v>3769.0200874999987</v>
          </cell>
          <cell r="CY174">
            <v>3898.7544999999982</v>
          </cell>
          <cell r="CZ174">
            <v>4028.8873099999983</v>
          </cell>
          <cell r="DA174">
            <v>4159.3098636363611</v>
          </cell>
          <cell r="DB174">
            <v>4289.9497249999968</v>
          </cell>
          <cell r="DC174">
            <v>4291.1719699999994</v>
          </cell>
          <cell r="DE174">
            <v>2139.3636000000001</v>
          </cell>
          <cell r="DF174">
            <v>3511.5547000000001</v>
          </cell>
          <cell r="DG174">
            <v>3898.7544999999982</v>
          </cell>
          <cell r="DH174">
            <v>4289.9497249999968</v>
          </cell>
          <cell r="DN174">
            <v>583.81508999999994</v>
          </cell>
          <cell r="DO174">
            <v>1046.32943</v>
          </cell>
          <cell r="DP174">
            <v>2139.3636000000001</v>
          </cell>
          <cell r="DQ174">
            <v>2656.4753999999998</v>
          </cell>
          <cell r="DR174">
            <v>2945.3654999999999</v>
          </cell>
          <cell r="DS174">
            <v>3511.5547000000001</v>
          </cell>
          <cell r="DT174">
            <v>3876.3142000000003</v>
          </cell>
          <cell r="DU174">
            <v>4206.2678799999994</v>
          </cell>
          <cell r="DV174">
            <v>0</v>
          </cell>
          <cell r="DW174">
            <v>0</v>
          </cell>
          <cell r="DX174">
            <v>0</v>
          </cell>
          <cell r="DY174">
            <v>5660.9016299999976</v>
          </cell>
          <cell r="DZ174">
            <v>5660.9016299999976</v>
          </cell>
          <cell r="EB174">
            <v>2139.3636000000001</v>
          </cell>
          <cell r="EC174">
            <v>3511.5547000000001</v>
          </cell>
          <cell r="ED174">
            <v>0</v>
          </cell>
          <cell r="EE174">
            <v>5660.9016299999976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20786.2785324</v>
          </cell>
          <cell r="D176">
            <v>44777.495320000002</v>
          </cell>
          <cell r="E176">
            <v>76235.919716000004</v>
          </cell>
          <cell r="F176">
            <v>111363.54035079999</v>
          </cell>
          <cell r="G176">
            <v>153581.04091973999</v>
          </cell>
          <cell r="H176">
            <v>197115.88948791</v>
          </cell>
          <cell r="I176">
            <v>241320.10812236744</v>
          </cell>
          <cell r="J176">
            <v>282407.59238029999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76235.919716000004</v>
          </cell>
          <cell r="R176">
            <v>197115.88948791</v>
          </cell>
          <cell r="S176">
            <v>0</v>
          </cell>
          <cell r="T176">
            <v>0</v>
          </cell>
          <cell r="Z176">
            <v>21322.112583333335</v>
          </cell>
          <cell r="AA176">
            <v>46939.924736666668</v>
          </cell>
          <cell r="AB176">
            <v>79534.071940000009</v>
          </cell>
          <cell r="AC176">
            <v>116508.37260533334</v>
          </cell>
          <cell r="AD176">
            <v>161752.42363866666</v>
          </cell>
          <cell r="AE176">
            <v>207574.417892</v>
          </cell>
          <cell r="AF176">
            <v>254823.27151333334</v>
          </cell>
          <cell r="AG176">
            <v>299248.79553066671</v>
          </cell>
          <cell r="AH176">
            <v>333303.759976</v>
          </cell>
          <cell r="AI176">
            <v>369248.05678733328</v>
          </cell>
          <cell r="AJ176">
            <v>401222.26043466671</v>
          </cell>
          <cell r="AK176">
            <v>430308.97022200003</v>
          </cell>
          <cell r="AL176">
            <v>430308.97022199997</v>
          </cell>
          <cell r="AN176">
            <v>79534.071940000009</v>
          </cell>
          <cell r="AO176">
            <v>207574.417892</v>
          </cell>
          <cell r="AP176">
            <v>333303.759976</v>
          </cell>
          <cell r="AQ176">
            <v>430308.97022200003</v>
          </cell>
          <cell r="AW176">
            <v>19726.456259999999</v>
          </cell>
          <cell r="AX176">
            <v>42146.623703999998</v>
          </cell>
          <cell r="AY176">
            <v>70141.7889</v>
          </cell>
          <cell r="AZ176">
            <v>102603.130962</v>
          </cell>
          <cell r="BA176">
            <v>141316.88667199999</v>
          </cell>
          <cell r="BB176">
            <v>181172.38754472</v>
          </cell>
          <cell r="BC176">
            <v>222130.34100000001</v>
          </cell>
          <cell r="BD176">
            <v>260498.56819000002</v>
          </cell>
          <cell r="BE176">
            <v>288754.61953000003</v>
          </cell>
          <cell r="BF176">
            <v>319924.47072779998</v>
          </cell>
          <cell r="BG176">
            <v>349703.08158785995</v>
          </cell>
          <cell r="BH176">
            <v>380143.49605775002</v>
          </cell>
          <cell r="BI176">
            <v>380143.49605775002</v>
          </cell>
          <cell r="BK176">
            <v>70141.7889</v>
          </cell>
          <cell r="BL176">
            <v>181172.38754472</v>
          </cell>
          <cell r="BM176">
            <v>288754.61953000003</v>
          </cell>
          <cell r="BN176">
            <v>380143.49605775002</v>
          </cell>
          <cell r="BT176">
            <v>20786.2785324</v>
          </cell>
          <cell r="BU176">
            <v>44777.495320000002</v>
          </cell>
          <cell r="BV176">
            <v>76235.919716000004</v>
          </cell>
          <cell r="BW176">
            <v>107595.45256450001</v>
          </cell>
          <cell r="BX176">
            <v>151777.5995334</v>
          </cell>
          <cell r="BY176">
            <v>198162.03181786669</v>
          </cell>
          <cell r="BZ176">
            <v>244542.66489845709</v>
          </cell>
          <cell r="CA176">
            <v>287502.78416084999</v>
          </cell>
          <cell r="CB176">
            <v>319658.12262222217</v>
          </cell>
          <cell r="CC176">
            <v>353685.74722887995</v>
          </cell>
          <cell r="CD176">
            <v>385837.71240119997</v>
          </cell>
          <cell r="CE176">
            <v>416772.53357276658</v>
          </cell>
          <cell r="CF176">
            <v>414986.27330180001</v>
          </cell>
          <cell r="CH176">
            <v>76235.919716000004</v>
          </cell>
          <cell r="CI176">
            <v>198162.03181786669</v>
          </cell>
          <cell r="CJ176">
            <v>319658.12262222217</v>
          </cell>
          <cell r="CK176">
            <v>416772.53357276658</v>
          </cell>
          <cell r="CQ176">
            <v>20786.2785324</v>
          </cell>
          <cell r="CR176">
            <v>44777.495320000002</v>
          </cell>
          <cell r="CS176">
            <v>76235.919716000004</v>
          </cell>
          <cell r="CT176">
            <v>111363.54035079999</v>
          </cell>
          <cell r="CU176">
            <v>153581.04091973999</v>
          </cell>
          <cell r="CV176">
            <v>197115.88948791</v>
          </cell>
          <cell r="CW176">
            <v>243143.94080519854</v>
          </cell>
          <cell r="CX176">
            <v>286168.18542342866</v>
          </cell>
          <cell r="CY176">
            <v>321804.3232464965</v>
          </cell>
          <cell r="CZ176">
            <v>358409.10762295092</v>
          </cell>
          <cell r="DA176">
            <v>393100.70812368626</v>
          </cell>
          <cell r="DB176">
            <v>425932.06595013232</v>
          </cell>
          <cell r="DC176">
            <v>426313.44855753001</v>
          </cell>
          <cell r="DE176">
            <v>76235.919716000004</v>
          </cell>
          <cell r="DF176">
            <v>197115.88948791</v>
          </cell>
          <cell r="DG176">
            <v>321804.3232464965</v>
          </cell>
          <cell r="DH176">
            <v>425932.06595013232</v>
          </cell>
          <cell r="DN176">
            <v>20786.2785324</v>
          </cell>
          <cell r="DO176">
            <v>44777.495320000002</v>
          </cell>
          <cell r="DP176">
            <v>76235.919716000004</v>
          </cell>
          <cell r="DQ176">
            <v>111363.54035079999</v>
          </cell>
          <cell r="DR176">
            <v>153581.04091973999</v>
          </cell>
          <cell r="DS176">
            <v>197115.88948791</v>
          </cell>
          <cell r="DT176">
            <v>241320.10812236744</v>
          </cell>
          <cell r="DU176">
            <v>282407.59238029999</v>
          </cell>
          <cell r="DV176">
            <v>0</v>
          </cell>
          <cell r="DW176">
            <v>0</v>
          </cell>
          <cell r="DX176">
            <v>0</v>
          </cell>
          <cell r="DY176">
            <v>411444.34543999983</v>
          </cell>
          <cell r="DZ176">
            <v>411444.34543999983</v>
          </cell>
          <cell r="EB176">
            <v>76235.919716000004</v>
          </cell>
          <cell r="EC176">
            <v>197115.88948791</v>
          </cell>
          <cell r="ED176">
            <v>0</v>
          </cell>
          <cell r="EE176">
            <v>411444.34543999983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413880.28</v>
          </cell>
          <cell r="EW176">
            <v>413880.28</v>
          </cell>
          <cell r="EY176">
            <v>0</v>
          </cell>
          <cell r="EZ176">
            <v>0</v>
          </cell>
          <cell r="FA176">
            <v>0</v>
          </cell>
          <cell r="FB176">
            <v>413880.28</v>
          </cell>
        </row>
        <row r="177">
          <cell r="A177">
            <v>44</v>
          </cell>
          <cell r="B177" t="str">
            <v>$/hl</v>
          </cell>
          <cell r="C177">
            <v>85.29</v>
          </cell>
          <cell r="D177">
            <v>84.65</v>
          </cell>
          <cell r="E177">
            <v>85.35</v>
          </cell>
          <cell r="F177">
            <v>86.22</v>
          </cell>
          <cell r="G177">
            <v>85.7</v>
          </cell>
          <cell r="H177">
            <v>85.06</v>
          </cell>
          <cell r="I177">
            <v>85.26</v>
          </cell>
          <cell r="J177">
            <v>85.44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>
            <v>0</v>
          </cell>
          <cell r="Q177">
            <v>85.35</v>
          </cell>
          <cell r="R177">
            <v>85.06</v>
          </cell>
          <cell r="S177" t="e">
            <v>#DIV/0!</v>
          </cell>
          <cell r="T177" t="e">
            <v>#DIV/0!</v>
          </cell>
          <cell r="Z177">
            <v>80.56</v>
          </cell>
          <cell r="AA177">
            <v>80.17</v>
          </cell>
          <cell r="AB177">
            <v>80.38</v>
          </cell>
          <cell r="AC177">
            <v>80.42</v>
          </cell>
          <cell r="AD177">
            <v>80.39</v>
          </cell>
          <cell r="AE177">
            <v>80.12</v>
          </cell>
          <cell r="AF177">
            <v>79.92</v>
          </cell>
          <cell r="AG177">
            <v>80.010000000000005</v>
          </cell>
          <cell r="AH177">
            <v>80.099999999999994</v>
          </cell>
          <cell r="AI177">
            <v>80.06</v>
          </cell>
          <cell r="AJ177">
            <v>80.02</v>
          </cell>
          <cell r="AK177">
            <v>79.98</v>
          </cell>
          <cell r="AL177">
            <v>79.98</v>
          </cell>
          <cell r="AN177">
            <v>80.38</v>
          </cell>
          <cell r="AO177">
            <v>80.12</v>
          </cell>
          <cell r="AP177">
            <v>80.099999999999994</v>
          </cell>
          <cell r="AQ177">
            <v>79.98</v>
          </cell>
          <cell r="AW177">
            <v>84.22</v>
          </cell>
          <cell r="AX177">
            <v>82</v>
          </cell>
          <cell r="AY177">
            <v>81.42</v>
          </cell>
          <cell r="AZ177">
            <v>81.91</v>
          </cell>
          <cell r="BA177">
            <v>81.180000000000007</v>
          </cell>
          <cell r="BB177">
            <v>81.31</v>
          </cell>
          <cell r="BC177">
            <v>81.8</v>
          </cell>
          <cell r="BD177">
            <v>81.98</v>
          </cell>
          <cell r="BE177">
            <v>81.91</v>
          </cell>
          <cell r="BF177">
            <v>82.01</v>
          </cell>
          <cell r="BG177">
            <v>82.39</v>
          </cell>
          <cell r="BH177">
            <v>82.55</v>
          </cell>
          <cell r="BI177">
            <v>82.55</v>
          </cell>
          <cell r="BK177">
            <v>81.42</v>
          </cell>
          <cell r="BL177">
            <v>81.31</v>
          </cell>
          <cell r="BM177">
            <v>81.91</v>
          </cell>
          <cell r="BN177">
            <v>82.55</v>
          </cell>
          <cell r="BT177">
            <v>85.29</v>
          </cell>
          <cell r="BU177">
            <v>84.65</v>
          </cell>
          <cell r="BV177">
            <v>85.35</v>
          </cell>
          <cell r="BW177">
            <v>83.78</v>
          </cell>
          <cell r="BX177">
            <v>82.64</v>
          </cell>
          <cell r="BY177">
            <v>81.91</v>
          </cell>
          <cell r="BZ177">
            <v>81.349999999999994</v>
          </cell>
          <cell r="CA177">
            <v>80.959999999999994</v>
          </cell>
          <cell r="CB177">
            <v>80.709999999999994</v>
          </cell>
          <cell r="CC177">
            <v>80.5</v>
          </cell>
          <cell r="CD177">
            <v>80.33</v>
          </cell>
          <cell r="CE177">
            <v>80.19</v>
          </cell>
          <cell r="CF177">
            <v>79.849999999999994</v>
          </cell>
          <cell r="CH177">
            <v>85.35</v>
          </cell>
          <cell r="CI177">
            <v>81.91</v>
          </cell>
          <cell r="CJ177">
            <v>80.709999999999994</v>
          </cell>
          <cell r="CK177">
            <v>80.19</v>
          </cell>
          <cell r="CQ177">
            <v>85.29</v>
          </cell>
          <cell r="CR177">
            <v>84.65</v>
          </cell>
          <cell r="CS177">
            <v>85.35</v>
          </cell>
          <cell r="CT177">
            <v>86.22</v>
          </cell>
          <cell r="CU177">
            <v>85.7</v>
          </cell>
          <cell r="CV177">
            <v>85.06</v>
          </cell>
          <cell r="CW177">
            <v>84.91</v>
          </cell>
          <cell r="CX177">
            <v>84.81</v>
          </cell>
          <cell r="CY177">
            <v>84.76</v>
          </cell>
          <cell r="CZ177">
            <v>84.71</v>
          </cell>
          <cell r="DA177">
            <v>84.67</v>
          </cell>
          <cell r="DB177">
            <v>84.66</v>
          </cell>
          <cell r="DC177">
            <v>84.74</v>
          </cell>
          <cell r="DE177">
            <v>85.35</v>
          </cell>
          <cell r="DF177">
            <v>85.06</v>
          </cell>
          <cell r="DG177">
            <v>84.76</v>
          </cell>
          <cell r="DH177">
            <v>84.66</v>
          </cell>
          <cell r="DN177">
            <v>85.29</v>
          </cell>
          <cell r="DO177">
            <v>84.65</v>
          </cell>
          <cell r="DP177">
            <v>85.35</v>
          </cell>
          <cell r="DQ177">
            <v>86.22</v>
          </cell>
          <cell r="DR177">
            <v>85.7</v>
          </cell>
          <cell r="DS177">
            <v>85.06</v>
          </cell>
          <cell r="DT177">
            <v>85.26</v>
          </cell>
          <cell r="DU177">
            <v>85.44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>
            <v>84.81</v>
          </cell>
          <cell r="DZ177">
            <v>84.81</v>
          </cell>
          <cell r="EB177">
            <v>85.35</v>
          </cell>
          <cell r="EC177">
            <v>85.06</v>
          </cell>
          <cell r="ED177" t="e">
            <v>#DIV/0!</v>
          </cell>
          <cell r="EE177">
            <v>84.81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>
            <v>82.73</v>
          </cell>
          <cell r="EW177">
            <v>82.73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>
            <v>82.73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13476.0131196</v>
          </cell>
          <cell r="D179">
            <v>30026.802379999994</v>
          </cell>
          <cell r="E179">
            <v>50318.345560999995</v>
          </cell>
          <cell r="F179">
            <v>76366.331908450011</v>
          </cell>
          <cell r="G179">
            <v>107112.22669476003</v>
          </cell>
          <cell r="H179">
            <v>139810.48945057995</v>
          </cell>
          <cell r="I179">
            <v>170653.3807094126</v>
          </cell>
          <cell r="J179">
            <v>198236.51421086001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50318.345560999995</v>
          </cell>
          <cell r="R179">
            <v>139810.48945057995</v>
          </cell>
          <cell r="S179">
            <v>0</v>
          </cell>
          <cell r="T179">
            <v>0</v>
          </cell>
          <cell r="Z179">
            <v>15458.883416666664</v>
          </cell>
          <cell r="AA179">
            <v>34370.667263333322</v>
          </cell>
          <cell r="AB179">
            <v>58048.90006</v>
          </cell>
          <cell r="AC179">
            <v>84721.307394666655</v>
          </cell>
          <cell r="AD179">
            <v>118102.15436133332</v>
          </cell>
          <cell r="AE179">
            <v>151665.29810799996</v>
          </cell>
          <cell r="AF179">
            <v>185827.91448666665</v>
          </cell>
          <cell r="AG179">
            <v>218253.8824693333</v>
          </cell>
          <cell r="AH179">
            <v>242697.92402400001</v>
          </cell>
          <cell r="AI179">
            <v>268914.94321266672</v>
          </cell>
          <cell r="AJ179">
            <v>292236.50356533314</v>
          </cell>
          <cell r="AK179">
            <v>313464.52377799992</v>
          </cell>
          <cell r="AL179">
            <v>313464.52377799986</v>
          </cell>
          <cell r="AN179">
            <v>58048.90006</v>
          </cell>
          <cell r="AO179">
            <v>151665.29810799996</v>
          </cell>
          <cell r="AP179">
            <v>242697.92402400001</v>
          </cell>
          <cell r="AQ179">
            <v>313464.52377799992</v>
          </cell>
          <cell r="AW179">
            <v>11853.904719999999</v>
          </cell>
          <cell r="AX179">
            <v>27654.32055199999</v>
          </cell>
          <cell r="AY179">
            <v>47029.273200000011</v>
          </cell>
          <cell r="AZ179">
            <v>67296.251723999972</v>
          </cell>
          <cell r="BA179">
            <v>95619.142464000033</v>
          </cell>
          <cell r="BB179">
            <v>123024.62557528002</v>
          </cell>
          <cell r="BC179">
            <v>149717.46425999998</v>
          </cell>
          <cell r="BD179">
            <v>176000.27368000004</v>
          </cell>
          <cell r="BE179">
            <v>194443.21402999997</v>
          </cell>
          <cell r="BF179">
            <v>215884.70342720003</v>
          </cell>
          <cell r="BG179">
            <v>235904.36025414005</v>
          </cell>
          <cell r="BH179">
            <v>256698.27295224991</v>
          </cell>
          <cell r="BI179">
            <v>256698.27295224991</v>
          </cell>
          <cell r="BK179">
            <v>47029.273200000011</v>
          </cell>
          <cell r="BL179">
            <v>123024.62557528002</v>
          </cell>
          <cell r="BM179">
            <v>194443.21402999997</v>
          </cell>
          <cell r="BN179">
            <v>256698.27295224991</v>
          </cell>
          <cell r="BT179">
            <v>13476.0131196</v>
          </cell>
          <cell r="BU179">
            <v>30026.802379999994</v>
          </cell>
          <cell r="BV179">
            <v>50318.345560999995</v>
          </cell>
          <cell r="BW179">
            <v>72285.797316499986</v>
          </cell>
          <cell r="BX179">
            <v>103742.79766523998</v>
          </cell>
          <cell r="BY179">
            <v>136797.78479919993</v>
          </cell>
          <cell r="BZ179">
            <v>170213.3804232</v>
          </cell>
          <cell r="CA179">
            <v>201124.09631925001</v>
          </cell>
          <cell r="CB179">
            <v>224147.38266333332</v>
          </cell>
          <cell r="CC179">
            <v>248539.24205703998</v>
          </cell>
          <cell r="CD179">
            <v>271560.64477592707</v>
          </cell>
          <cell r="CE179">
            <v>293694.91101369995</v>
          </cell>
          <cell r="CF179">
            <v>292248.70973519993</v>
          </cell>
          <cell r="CH179">
            <v>50318.345560999995</v>
          </cell>
          <cell r="CI179">
            <v>136797.78479919993</v>
          </cell>
          <cell r="CJ179">
            <v>224147.38266333332</v>
          </cell>
          <cell r="CK179">
            <v>293694.91101369995</v>
          </cell>
          <cell r="CQ179">
            <v>13476.0131196</v>
          </cell>
          <cell r="CR179">
            <v>30026.802379999994</v>
          </cell>
          <cell r="CS179">
            <v>50318.345560999995</v>
          </cell>
          <cell r="CT179">
            <v>76366.331908450011</v>
          </cell>
          <cell r="CU179">
            <v>107112.22669476003</v>
          </cell>
          <cell r="CV179">
            <v>139810.48945057995</v>
          </cell>
          <cell r="CW179">
            <v>171607.67746468852</v>
          </cell>
          <cell r="CX179">
            <v>202639.15561404254</v>
          </cell>
          <cell r="CY179">
            <v>228171.94067020668</v>
          </cell>
          <cell r="CZ179">
            <v>253986.97354613792</v>
          </cell>
          <cell r="DA179">
            <v>278678.8609818999</v>
          </cell>
          <cell r="DB179">
            <v>301878.12262003485</v>
          </cell>
          <cell r="DC179">
            <v>302262.40823118977</v>
          </cell>
          <cell r="DE179">
            <v>50318.345560999995</v>
          </cell>
          <cell r="DF179">
            <v>139810.48945057995</v>
          </cell>
          <cell r="DG179">
            <v>228171.94067020668</v>
          </cell>
          <cell r="DH179">
            <v>301878.12262003485</v>
          </cell>
          <cell r="DN179">
            <v>13476.0131196</v>
          </cell>
          <cell r="DO179">
            <v>30026.802379999994</v>
          </cell>
          <cell r="DP179">
            <v>50318.345560999995</v>
          </cell>
          <cell r="DQ179">
            <v>76366.331908450011</v>
          </cell>
          <cell r="DR179">
            <v>107112.22669476003</v>
          </cell>
          <cell r="DS179">
            <v>139810.48945057995</v>
          </cell>
          <cell r="DT179">
            <v>170653.3807094126</v>
          </cell>
          <cell r="DU179">
            <v>198236.51421086001</v>
          </cell>
          <cell r="DV179">
            <v>0</v>
          </cell>
          <cell r="DW179">
            <v>0</v>
          </cell>
          <cell r="DX179">
            <v>0</v>
          </cell>
          <cell r="DY179">
            <v>290293.72253000003</v>
          </cell>
          <cell r="DZ179">
            <v>290293.72253000003</v>
          </cell>
          <cell r="EB179">
            <v>50318.345560999995</v>
          </cell>
          <cell r="EC179">
            <v>139810.48945057995</v>
          </cell>
          <cell r="ED179">
            <v>0</v>
          </cell>
          <cell r="EE179">
            <v>290293.72253000003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303095.80000000005</v>
          </cell>
          <cell r="EW179">
            <v>303095.80000000005</v>
          </cell>
          <cell r="EY179">
            <v>0</v>
          </cell>
          <cell r="EZ179">
            <v>0</v>
          </cell>
          <cell r="FA179">
            <v>0</v>
          </cell>
          <cell r="FB179">
            <v>303095.80000000005</v>
          </cell>
        </row>
        <row r="180">
          <cell r="A180">
            <v>47</v>
          </cell>
          <cell r="B180" t="str">
            <v>$/hl</v>
          </cell>
          <cell r="C180">
            <v>55.3</v>
          </cell>
          <cell r="D180">
            <v>56.76</v>
          </cell>
          <cell r="E180">
            <v>56.34</v>
          </cell>
          <cell r="F180">
            <v>59.13</v>
          </cell>
          <cell r="G180">
            <v>59.77</v>
          </cell>
          <cell r="H180">
            <v>60.33</v>
          </cell>
          <cell r="I180">
            <v>60.29</v>
          </cell>
          <cell r="J180">
            <v>59.97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>
            <v>0</v>
          </cell>
          <cell r="Q180">
            <v>56.34</v>
          </cell>
          <cell r="R180">
            <v>60.33</v>
          </cell>
          <cell r="S180" t="e">
            <v>#DIV/0!</v>
          </cell>
          <cell r="T180" t="e">
            <v>#DIV/0!</v>
          </cell>
          <cell r="Z180">
            <v>58.41</v>
          </cell>
          <cell r="AA180">
            <v>58.7</v>
          </cell>
          <cell r="AB180">
            <v>58.67</v>
          </cell>
          <cell r="AC180">
            <v>58.48</v>
          </cell>
          <cell r="AD180">
            <v>58.69</v>
          </cell>
          <cell r="AE180">
            <v>58.54</v>
          </cell>
          <cell r="AF180">
            <v>58.28</v>
          </cell>
          <cell r="AG180">
            <v>58.35</v>
          </cell>
          <cell r="AH180">
            <v>58.33</v>
          </cell>
          <cell r="AI180">
            <v>58.31</v>
          </cell>
          <cell r="AJ180">
            <v>58.28</v>
          </cell>
          <cell r="AK180">
            <v>58.26</v>
          </cell>
          <cell r="AL180">
            <v>58.26</v>
          </cell>
          <cell r="AN180">
            <v>58.67</v>
          </cell>
          <cell r="AO180">
            <v>58.54</v>
          </cell>
          <cell r="AP180">
            <v>58.33</v>
          </cell>
          <cell r="AQ180">
            <v>58.26</v>
          </cell>
          <cell r="AW180">
            <v>50.61</v>
          </cell>
          <cell r="AX180">
            <v>53.81</v>
          </cell>
          <cell r="AY180">
            <v>54.59</v>
          </cell>
          <cell r="AZ180">
            <v>53.72</v>
          </cell>
          <cell r="BA180">
            <v>54.93</v>
          </cell>
          <cell r="BB180">
            <v>55.21</v>
          </cell>
          <cell r="BC180">
            <v>55.13</v>
          </cell>
          <cell r="BD180">
            <v>55.39</v>
          </cell>
          <cell r="BE180">
            <v>55.16</v>
          </cell>
          <cell r="BF180">
            <v>55.34</v>
          </cell>
          <cell r="BG180">
            <v>55.58</v>
          </cell>
          <cell r="BH180">
            <v>55.74</v>
          </cell>
          <cell r="BI180">
            <v>55.74</v>
          </cell>
          <cell r="BK180">
            <v>54.59</v>
          </cell>
          <cell r="BL180">
            <v>55.21</v>
          </cell>
          <cell r="BM180">
            <v>55.16</v>
          </cell>
          <cell r="BN180">
            <v>55.74</v>
          </cell>
          <cell r="BT180">
            <v>55.3</v>
          </cell>
          <cell r="BU180">
            <v>56.76</v>
          </cell>
          <cell r="BV180">
            <v>56.34</v>
          </cell>
          <cell r="BW180">
            <v>56.29</v>
          </cell>
          <cell r="BX180">
            <v>56.48</v>
          </cell>
          <cell r="BY180">
            <v>56.55</v>
          </cell>
          <cell r="BZ180">
            <v>56.62</v>
          </cell>
          <cell r="CA180">
            <v>56.64</v>
          </cell>
          <cell r="CB180">
            <v>56.59</v>
          </cell>
          <cell r="CC180">
            <v>56.57</v>
          </cell>
          <cell r="CD180">
            <v>56.54</v>
          </cell>
          <cell r="CE180">
            <v>56.51</v>
          </cell>
          <cell r="CF180">
            <v>56.23</v>
          </cell>
          <cell r="CH180">
            <v>56.34</v>
          </cell>
          <cell r="CI180">
            <v>56.55</v>
          </cell>
          <cell r="CJ180">
            <v>56.59</v>
          </cell>
          <cell r="CK180">
            <v>56.51</v>
          </cell>
          <cell r="CQ180">
            <v>55.3</v>
          </cell>
          <cell r="CR180">
            <v>56.76</v>
          </cell>
          <cell r="CS180">
            <v>56.34</v>
          </cell>
          <cell r="CT180">
            <v>59.13</v>
          </cell>
          <cell r="CU180">
            <v>59.77</v>
          </cell>
          <cell r="CV180">
            <v>60.33</v>
          </cell>
          <cell r="CW180">
            <v>59.93</v>
          </cell>
          <cell r="CX180">
            <v>60.06</v>
          </cell>
          <cell r="CY180">
            <v>60.09</v>
          </cell>
          <cell r="CZ180">
            <v>60.03</v>
          </cell>
          <cell r="DA180">
            <v>60.03</v>
          </cell>
          <cell r="DB180">
            <v>60</v>
          </cell>
          <cell r="DC180">
            <v>60.08</v>
          </cell>
          <cell r="DE180">
            <v>56.34</v>
          </cell>
          <cell r="DF180">
            <v>60.33</v>
          </cell>
          <cell r="DG180">
            <v>60.09</v>
          </cell>
          <cell r="DH180">
            <v>60</v>
          </cell>
          <cell r="DN180">
            <v>55.3</v>
          </cell>
          <cell r="DO180">
            <v>56.76</v>
          </cell>
          <cell r="DP180">
            <v>56.34</v>
          </cell>
          <cell r="DQ180">
            <v>59.13</v>
          </cell>
          <cell r="DR180">
            <v>59.77</v>
          </cell>
          <cell r="DS180">
            <v>60.33</v>
          </cell>
          <cell r="DT180">
            <v>60.29</v>
          </cell>
          <cell r="DU180">
            <v>59.97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>
            <v>59.84</v>
          </cell>
          <cell r="DZ180">
            <v>59.84</v>
          </cell>
          <cell r="EB180">
            <v>56.34</v>
          </cell>
          <cell r="EC180">
            <v>60.33</v>
          </cell>
          <cell r="ED180" t="e">
            <v>#DIV/0!</v>
          </cell>
          <cell r="EE180">
            <v>59.84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>
            <v>60.59</v>
          </cell>
          <cell r="EW180">
            <v>60.59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>
            <v>60.59</v>
          </cell>
        </row>
        <row r="181">
          <cell r="A181">
            <v>48</v>
          </cell>
          <cell r="AY181">
            <v>4812</v>
          </cell>
        </row>
        <row r="182">
          <cell r="A182">
            <v>49</v>
          </cell>
          <cell r="AY182">
            <v>4812</v>
          </cell>
        </row>
        <row r="183">
          <cell r="A183">
            <v>50</v>
          </cell>
          <cell r="B183" t="str">
            <v xml:space="preserve"> Sales Force</v>
          </cell>
          <cell r="C183">
            <v>5151.2301630000002</v>
          </cell>
          <cell r="D183">
            <v>9874.8278200000004</v>
          </cell>
          <cell r="E183">
            <v>17059.7174495</v>
          </cell>
          <cell r="F183">
            <v>23981.661442860001</v>
          </cell>
          <cell r="G183">
            <v>30256.731471960004</v>
          </cell>
          <cell r="H183">
            <v>35464.810217380007</v>
          </cell>
          <cell r="I183">
            <v>41448.778113240005</v>
          </cell>
          <cell r="J183">
            <v>46618.599973480006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17059.7174495</v>
          </cell>
          <cell r="R183">
            <v>35464.810217380007</v>
          </cell>
          <cell r="S183">
            <v>0</v>
          </cell>
          <cell r="T183">
            <v>0</v>
          </cell>
          <cell r="Z183">
            <v>5577.53</v>
          </cell>
          <cell r="AA183">
            <v>11155.06</v>
          </cell>
          <cell r="AB183">
            <v>16732.59</v>
          </cell>
          <cell r="AC183">
            <v>22310.12</v>
          </cell>
          <cell r="AD183">
            <v>27887.649999999998</v>
          </cell>
          <cell r="AE183">
            <v>33465.18</v>
          </cell>
          <cell r="AF183">
            <v>39191.834000000003</v>
          </cell>
          <cell r="AG183">
            <v>44918.487999999998</v>
          </cell>
          <cell r="AH183">
            <v>50937.542000000001</v>
          </cell>
          <cell r="AI183">
            <v>57395.195999999996</v>
          </cell>
          <cell r="AJ183">
            <v>63852.85</v>
          </cell>
          <cell r="AK183">
            <v>69579.504000000001</v>
          </cell>
          <cell r="AL183">
            <v>69579.504000000001</v>
          </cell>
          <cell r="AN183">
            <v>16732.59</v>
          </cell>
          <cell r="AO183">
            <v>33465.18</v>
          </cell>
          <cell r="AP183">
            <v>50937.542000000001</v>
          </cell>
          <cell r="AQ183">
            <v>69579.504000000001</v>
          </cell>
          <cell r="AW183">
            <v>4563.7242349999997</v>
          </cell>
          <cell r="AX183">
            <v>9352.0743599999987</v>
          </cell>
          <cell r="AY183">
            <v>16335.980100000001</v>
          </cell>
          <cell r="AZ183">
            <v>20866.548289999999</v>
          </cell>
          <cell r="BA183">
            <v>26077.841919999999</v>
          </cell>
          <cell r="BB183">
            <v>30671.45016</v>
          </cell>
          <cell r="BC183">
            <v>35328.043859999998</v>
          </cell>
          <cell r="BD183">
            <v>40045.617010000002</v>
          </cell>
          <cell r="BE183">
            <v>44891.640950000001</v>
          </cell>
          <cell r="BF183">
            <v>50242.845279000001</v>
          </cell>
          <cell r="BG183">
            <v>55393.697699999997</v>
          </cell>
          <cell r="BH183">
            <v>58556.16085</v>
          </cell>
          <cell r="BI183">
            <v>58556.16085</v>
          </cell>
          <cell r="BK183">
            <v>16335.980100000001</v>
          </cell>
          <cell r="BL183">
            <v>30671.45016</v>
          </cell>
          <cell r="BM183">
            <v>44891.640950000001</v>
          </cell>
          <cell r="BN183">
            <v>58556.16085</v>
          </cell>
          <cell r="BT183">
            <v>5151.2301630000002</v>
          </cell>
          <cell r="BU183">
            <v>9874.8278200000004</v>
          </cell>
          <cell r="BV183">
            <v>17059.7174495</v>
          </cell>
          <cell r="BW183">
            <v>22834.723201866498</v>
          </cell>
          <cell r="BX183">
            <v>28603.040700989517</v>
          </cell>
          <cell r="BY183">
            <v>34367.995254374131</v>
          </cell>
          <cell r="BZ183">
            <v>40131.028124479657</v>
          </cell>
          <cell r="CA183">
            <v>45892.859942535746</v>
          </cell>
          <cell r="CB183">
            <v>51653.891059225549</v>
          </cell>
          <cell r="CC183">
            <v>57414.361684958953</v>
          </cell>
          <cell r="CD183">
            <v>63174.424680905882</v>
          </cell>
          <cell r="CE183">
            <v>68935.147597118921</v>
          </cell>
          <cell r="CF183">
            <v>68884.727184762407</v>
          </cell>
          <cell r="CH183">
            <v>17059.7174495</v>
          </cell>
          <cell r="CI183">
            <v>34367.995254374131</v>
          </cell>
          <cell r="CJ183">
            <v>51653.891059225549</v>
          </cell>
          <cell r="CK183">
            <v>68935.147597118921</v>
          </cell>
          <cell r="CQ183">
            <v>5151.2301630000002</v>
          </cell>
          <cell r="CR183">
            <v>9874.8278200000004</v>
          </cell>
          <cell r="CS183">
            <v>17059.7174495</v>
          </cell>
          <cell r="CT183">
            <v>23981.661442860001</v>
          </cell>
          <cell r="CU183">
            <v>30256.731471960004</v>
          </cell>
          <cell r="CV183">
            <v>35464.810217380007</v>
          </cell>
          <cell r="CW183">
            <v>41438.852667145715</v>
          </cell>
          <cell r="CX183">
            <v>47412.7926335925</v>
          </cell>
          <cell r="CY183">
            <v>53386.587185273325</v>
          </cell>
          <cell r="CZ183">
            <v>59360.279946617993</v>
          </cell>
          <cell r="DA183">
            <v>65333.898678627258</v>
          </cell>
          <cell r="DB183">
            <v>71307.461888634978</v>
          </cell>
          <cell r="DC183">
            <v>71327.254628380018</v>
          </cell>
          <cell r="DE183">
            <v>17059.7174495</v>
          </cell>
          <cell r="DF183">
            <v>35464.810217380007</v>
          </cell>
          <cell r="DG183">
            <v>53386.587185273325</v>
          </cell>
          <cell r="DH183">
            <v>71307.461888634978</v>
          </cell>
          <cell r="DN183">
            <v>5151.2301630000002</v>
          </cell>
          <cell r="DO183">
            <v>9874.8278200000004</v>
          </cell>
          <cell r="DP183">
            <v>17059.7174495</v>
          </cell>
          <cell r="DQ183">
            <v>23981.661442860001</v>
          </cell>
          <cell r="DR183">
            <v>30256.731471960004</v>
          </cell>
          <cell r="DS183">
            <v>35464.810217380007</v>
          </cell>
          <cell r="DT183">
            <v>41448.778113240005</v>
          </cell>
          <cell r="DU183">
            <v>46618.599973480006</v>
          </cell>
          <cell r="DV183">
            <v>0</v>
          </cell>
          <cell r="DW183">
            <v>0</v>
          </cell>
          <cell r="DX183">
            <v>0</v>
          </cell>
          <cell r="DY183">
            <v>67355.264027499972</v>
          </cell>
          <cell r="DZ183">
            <v>67355.264027499972</v>
          </cell>
          <cell r="EB183">
            <v>17059.7174495</v>
          </cell>
          <cell r="EC183">
            <v>35464.810217380007</v>
          </cell>
          <cell r="ED183">
            <v>0</v>
          </cell>
          <cell r="EE183">
            <v>67355.264027499972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60911.199999999997</v>
          </cell>
          <cell r="EW183">
            <v>60911.199999999997</v>
          </cell>
          <cell r="EY183">
            <v>0</v>
          </cell>
          <cell r="EZ183">
            <v>0</v>
          </cell>
          <cell r="FA183">
            <v>0</v>
          </cell>
          <cell r="FB183">
            <v>60911.199999999997</v>
          </cell>
        </row>
        <row r="184">
          <cell r="A184">
            <v>51</v>
          </cell>
          <cell r="B184" t="str">
            <v xml:space="preserve"> Marketing </v>
          </cell>
          <cell r="C184">
            <v>7067.99265612</v>
          </cell>
          <cell r="D184">
            <v>15010.398810000001</v>
          </cell>
          <cell r="E184">
            <v>28738.013826500002</v>
          </cell>
          <cell r="F184">
            <v>45133.756739470002</v>
          </cell>
          <cell r="G184">
            <v>64151.60901072</v>
          </cell>
          <cell r="H184">
            <v>83337.951354453704</v>
          </cell>
          <cell r="I184">
            <v>101782.5217208026</v>
          </cell>
          <cell r="J184">
            <v>118381.79691733021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28738.013826500002</v>
          </cell>
          <cell r="R184">
            <v>83337.951354453704</v>
          </cell>
          <cell r="S184">
            <v>0</v>
          </cell>
          <cell r="T184">
            <v>0</v>
          </cell>
          <cell r="Z184">
            <v>7798.308</v>
          </cell>
          <cell r="AA184">
            <v>15307.14</v>
          </cell>
          <cell r="AB184">
            <v>29950.531999999999</v>
          </cell>
          <cell r="AC184">
            <v>44519.362000000001</v>
          </cell>
          <cell r="AD184">
            <v>64545.837999999996</v>
          </cell>
          <cell r="AE184">
            <v>84003.596000000005</v>
          </cell>
          <cell r="AF184">
            <v>102391.17</v>
          </cell>
          <cell r="AG184">
            <v>120158.856</v>
          </cell>
          <cell r="AH184">
            <v>139103.45199999999</v>
          </cell>
          <cell r="AI184">
            <v>150457.34399999998</v>
          </cell>
          <cell r="AJ184">
            <v>159441.334</v>
          </cell>
          <cell r="AK184">
            <v>168375.61600000001</v>
          </cell>
          <cell r="AL184">
            <v>168375.61600000001</v>
          </cell>
          <cell r="AN184">
            <v>29950.531999999999</v>
          </cell>
          <cell r="AO184">
            <v>84003.596000000005</v>
          </cell>
          <cell r="AP184">
            <v>139103.45199999999</v>
          </cell>
          <cell r="AQ184">
            <v>168375.61600000001</v>
          </cell>
          <cell r="AW184">
            <v>8123.3855149999999</v>
          </cell>
          <cell r="AX184">
            <v>17840.232519999998</v>
          </cell>
          <cell r="AY184">
            <v>28415.575799999999</v>
          </cell>
          <cell r="AZ184">
            <v>40693.471739999994</v>
          </cell>
          <cell r="BA184">
            <v>58032.236880000004</v>
          </cell>
          <cell r="BB184">
            <v>76113.729120000004</v>
          </cell>
          <cell r="BC184">
            <v>92179.321620000002</v>
          </cell>
          <cell r="BD184">
            <v>107300.68118000001</v>
          </cell>
          <cell r="BE184">
            <v>118742.69056</v>
          </cell>
          <cell r="BF184">
            <v>128022.48298099999</v>
          </cell>
          <cell r="BG184">
            <v>133835.19636</v>
          </cell>
          <cell r="BH184">
            <v>142588.0042831015</v>
          </cell>
          <cell r="BI184">
            <v>142588.0042831015</v>
          </cell>
          <cell r="BK184">
            <v>28415.575799999999</v>
          </cell>
          <cell r="BL184">
            <v>76113.729120000004</v>
          </cell>
          <cell r="BM184">
            <v>118742.69056</v>
          </cell>
          <cell r="BN184">
            <v>142588.0042831015</v>
          </cell>
          <cell r="BT184">
            <v>7067.99265612</v>
          </cell>
          <cell r="BU184">
            <v>15010.398810000001</v>
          </cell>
          <cell r="BV184">
            <v>28738.013826500002</v>
          </cell>
          <cell r="BW184">
            <v>45378.116804500001</v>
          </cell>
          <cell r="BX184">
            <v>65237.891925479991</v>
          </cell>
          <cell r="BY184">
            <v>84423.428766133322</v>
          </cell>
          <cell r="BZ184">
            <v>102486.0742208857</v>
          </cell>
          <cell r="CA184">
            <v>119903.42374694998</v>
          </cell>
          <cell r="CB184">
            <v>138476.01759611108</v>
          </cell>
          <cell r="CC184">
            <v>149493.20114343998</v>
          </cell>
          <cell r="CD184">
            <v>158172.1034003454</v>
          </cell>
          <cell r="CE184">
            <v>166815.98774776663</v>
          </cell>
          <cell r="CF184">
            <v>166003.23984650004</v>
          </cell>
          <cell r="CH184">
            <v>28738.013826500002</v>
          </cell>
          <cell r="CI184">
            <v>84423.428766133322</v>
          </cell>
          <cell r="CJ184">
            <v>138476.01759611108</v>
          </cell>
          <cell r="CK184">
            <v>166815.98774776663</v>
          </cell>
          <cell r="CQ184">
            <v>7067.99265612</v>
          </cell>
          <cell r="CR184">
            <v>15010.398810000001</v>
          </cell>
          <cell r="CS184">
            <v>28738.013826500002</v>
          </cell>
          <cell r="CT184">
            <v>45133.756739470002</v>
          </cell>
          <cell r="CU184">
            <v>64151.60901072</v>
          </cell>
          <cell r="CV184">
            <v>83337.951354453704</v>
          </cell>
          <cell r="CW184">
            <v>102240.22124260676</v>
          </cell>
          <cell r="CX184">
            <v>120420.056524015</v>
          </cell>
          <cell r="CY184">
            <v>139823.72596955474</v>
          </cell>
          <cell r="CZ184">
            <v>148909.52631498655</v>
          </cell>
          <cell r="DA184">
            <v>157696.00023397617</v>
          </cell>
          <cell r="DB184">
            <v>166294.95709813421</v>
          </cell>
          <cell r="DC184">
            <v>166627.96386661159</v>
          </cell>
          <cell r="DE184">
            <v>28738.013826500002</v>
          </cell>
          <cell r="DF184">
            <v>83337.951354453704</v>
          </cell>
          <cell r="DG184">
            <v>139823.72596955474</v>
          </cell>
          <cell r="DH184">
            <v>166294.95709813421</v>
          </cell>
          <cell r="DN184">
            <v>7067.99265612</v>
          </cell>
          <cell r="DO184">
            <v>15010.398810000001</v>
          </cell>
          <cell r="DP184">
            <v>28738.013826500002</v>
          </cell>
          <cell r="DQ184">
            <v>45133.756739470002</v>
          </cell>
          <cell r="DR184">
            <v>64151.60901072</v>
          </cell>
          <cell r="DS184">
            <v>83337.951354453704</v>
          </cell>
          <cell r="DT184">
            <v>101782.5217208026</v>
          </cell>
          <cell r="DU184">
            <v>118381.79691733021</v>
          </cell>
          <cell r="DV184">
            <v>0</v>
          </cell>
          <cell r="DW184">
            <v>0</v>
          </cell>
          <cell r="DX184">
            <v>0</v>
          </cell>
          <cell r="DY184">
            <v>161648.66431749993</v>
          </cell>
          <cell r="DZ184">
            <v>161648.66431749993</v>
          </cell>
          <cell r="EB184">
            <v>28738.013826500002</v>
          </cell>
          <cell r="EC184">
            <v>83337.951354453704</v>
          </cell>
          <cell r="ED184">
            <v>0</v>
          </cell>
          <cell r="EE184">
            <v>161648.66431749993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148001.70000000001</v>
          </cell>
          <cell r="EW184">
            <v>148001.70000000001</v>
          </cell>
          <cell r="EY184">
            <v>0</v>
          </cell>
          <cell r="EZ184">
            <v>0</v>
          </cell>
          <cell r="FA184">
            <v>0</v>
          </cell>
          <cell r="FB184">
            <v>148001.70000000001</v>
          </cell>
        </row>
        <row r="185">
          <cell r="A185">
            <v>52</v>
          </cell>
          <cell r="B185" t="str">
            <v xml:space="preserve"> Retail Store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12219.222819120001</v>
          </cell>
          <cell r="D187">
            <v>24885.226630000001</v>
          </cell>
          <cell r="E187">
            <v>45797.731276000006</v>
          </cell>
          <cell r="F187">
            <v>69115.418182330002</v>
          </cell>
          <cell r="G187">
            <v>94408.340482680011</v>
          </cell>
          <cell r="H187">
            <v>118802.76157183372</v>
          </cell>
          <cell r="I187">
            <v>143231.29983404261</v>
          </cell>
          <cell r="J187">
            <v>165000.39689081023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45797.731276000006</v>
          </cell>
          <cell r="R187">
            <v>118802.76157183372</v>
          </cell>
          <cell r="S187">
            <v>0</v>
          </cell>
          <cell r="T187">
            <v>0</v>
          </cell>
          <cell r="Z187">
            <v>13375.838</v>
          </cell>
          <cell r="AA187">
            <v>26462.199999999997</v>
          </cell>
          <cell r="AB187">
            <v>46683.122000000003</v>
          </cell>
          <cell r="AC187">
            <v>66829.482000000004</v>
          </cell>
          <cell r="AD187">
            <v>92433.487999999998</v>
          </cell>
          <cell r="AE187">
            <v>117468.77600000001</v>
          </cell>
          <cell r="AF187">
            <v>141583.00400000002</v>
          </cell>
          <cell r="AG187">
            <v>165077.34399999998</v>
          </cell>
          <cell r="AH187">
            <v>190040.99400000001</v>
          </cell>
          <cell r="AI187">
            <v>207852.53999999998</v>
          </cell>
          <cell r="AJ187">
            <v>223294.18400000001</v>
          </cell>
          <cell r="AK187">
            <v>237955.12</v>
          </cell>
          <cell r="AL187">
            <v>237955.12</v>
          </cell>
          <cell r="AN187">
            <v>46683.122000000003</v>
          </cell>
          <cell r="AO187">
            <v>117468.77600000001</v>
          </cell>
          <cell r="AP187">
            <v>190040.99400000001</v>
          </cell>
          <cell r="AQ187">
            <v>237955.12</v>
          </cell>
          <cell r="AW187">
            <v>12687.10975</v>
          </cell>
          <cell r="AX187">
            <v>27192.306879999996</v>
          </cell>
          <cell r="AY187">
            <v>44751.555899999999</v>
          </cell>
          <cell r="AZ187">
            <v>61560.020029999992</v>
          </cell>
          <cell r="BA187">
            <v>84110.078800000003</v>
          </cell>
          <cell r="BB187">
            <v>106785.17928000001</v>
          </cell>
          <cell r="BC187">
            <v>127507.36548000001</v>
          </cell>
          <cell r="BD187">
            <v>147346.29819</v>
          </cell>
          <cell r="BE187">
            <v>163634.33150999999</v>
          </cell>
          <cell r="BF187">
            <v>178265.32825999998</v>
          </cell>
          <cell r="BG187">
            <v>189228.89405999999</v>
          </cell>
          <cell r="BH187">
            <v>201144.16513310152</v>
          </cell>
          <cell r="BI187">
            <v>201144.16513310152</v>
          </cell>
          <cell r="BK187">
            <v>44751.555899999999</v>
          </cell>
          <cell r="BL187">
            <v>106785.17928000001</v>
          </cell>
          <cell r="BM187">
            <v>163634.33150999999</v>
          </cell>
          <cell r="BN187">
            <v>201144.16513310152</v>
          </cell>
          <cell r="BT187">
            <v>12219.222819120001</v>
          </cell>
          <cell r="BU187">
            <v>24885.226630000001</v>
          </cell>
          <cell r="BV187">
            <v>45797.731276000006</v>
          </cell>
          <cell r="BW187">
            <v>68212.840006366503</v>
          </cell>
          <cell r="BX187">
            <v>93840.932626469512</v>
          </cell>
          <cell r="BY187">
            <v>118791.42402050746</v>
          </cell>
          <cell r="BZ187">
            <v>142617.10234536536</v>
          </cell>
          <cell r="CA187">
            <v>165796.28368948572</v>
          </cell>
          <cell r="CB187">
            <v>190129.90865533662</v>
          </cell>
          <cell r="CC187">
            <v>206907.56282839892</v>
          </cell>
          <cell r="CD187">
            <v>221346.52808125128</v>
          </cell>
          <cell r="CE187">
            <v>235751.13534488555</v>
          </cell>
          <cell r="CF187">
            <v>234887.96703126247</v>
          </cell>
          <cell r="CH187">
            <v>45797.731276000006</v>
          </cell>
          <cell r="CI187">
            <v>118791.42402050746</v>
          </cell>
          <cell r="CJ187">
            <v>190129.90865533662</v>
          </cell>
          <cell r="CK187">
            <v>235751.13534488555</v>
          </cell>
          <cell r="CQ187">
            <v>12219.222819120001</v>
          </cell>
          <cell r="CR187">
            <v>24885.226630000001</v>
          </cell>
          <cell r="CS187">
            <v>45797.731276000006</v>
          </cell>
          <cell r="CT187">
            <v>69115.418182330002</v>
          </cell>
          <cell r="CU187">
            <v>94408.340482680011</v>
          </cell>
          <cell r="CV187">
            <v>118802.76157183372</v>
          </cell>
          <cell r="CW187">
            <v>143679.07390975248</v>
          </cell>
          <cell r="CX187">
            <v>167832.8491576075</v>
          </cell>
          <cell r="CY187">
            <v>193210.31315482807</v>
          </cell>
          <cell r="CZ187">
            <v>208269.80626160454</v>
          </cell>
          <cell r="DA187">
            <v>223029.89891260344</v>
          </cell>
          <cell r="DB187">
            <v>237602.41898676919</v>
          </cell>
          <cell r="DC187">
            <v>237955.2184949916</v>
          </cell>
          <cell r="DE187">
            <v>45797.731276000006</v>
          </cell>
          <cell r="DF187">
            <v>118802.76157183372</v>
          </cell>
          <cell r="DG187">
            <v>193210.31315482807</v>
          </cell>
          <cell r="DH187">
            <v>237602.41898676919</v>
          </cell>
          <cell r="DN187">
            <v>12219.222819120001</v>
          </cell>
          <cell r="DO187">
            <v>24885.226630000001</v>
          </cell>
          <cell r="DP187">
            <v>45797.731276000006</v>
          </cell>
          <cell r="DQ187">
            <v>69115.418182330002</v>
          </cell>
          <cell r="DR187">
            <v>94408.340482680011</v>
          </cell>
          <cell r="DS187">
            <v>118802.76157183372</v>
          </cell>
          <cell r="DT187">
            <v>143231.29983404261</v>
          </cell>
          <cell r="DU187">
            <v>165000.39689081023</v>
          </cell>
          <cell r="DV187">
            <v>0</v>
          </cell>
          <cell r="DW187">
            <v>0</v>
          </cell>
          <cell r="DX187">
            <v>0</v>
          </cell>
          <cell r="DY187">
            <v>229003.92834499991</v>
          </cell>
          <cell r="DZ187">
            <v>229003.92834499991</v>
          </cell>
          <cell r="EB187">
            <v>45797.731276000006</v>
          </cell>
          <cell r="EC187">
            <v>118802.76157183372</v>
          </cell>
          <cell r="ED187">
            <v>0</v>
          </cell>
          <cell r="EE187">
            <v>229003.92834499991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208912.90000000002</v>
          </cell>
          <cell r="EW187">
            <v>208912.90000000002</v>
          </cell>
          <cell r="EY187">
            <v>0</v>
          </cell>
          <cell r="EZ187">
            <v>0</v>
          </cell>
          <cell r="FA187">
            <v>0</v>
          </cell>
          <cell r="FB187">
            <v>208912.90000000002</v>
          </cell>
        </row>
        <row r="188">
          <cell r="A188">
            <v>55</v>
          </cell>
          <cell r="B188" t="str">
            <v/>
          </cell>
        </row>
        <row r="189">
          <cell r="A189">
            <v>56</v>
          </cell>
          <cell r="B189" t="str">
            <v xml:space="preserve"> Production Overheads</v>
          </cell>
          <cell r="C189">
            <v>1161.6269399999999</v>
          </cell>
          <cell r="D189">
            <v>2485.97064</v>
          </cell>
          <cell r="E189">
            <v>3780.1467000000002</v>
          </cell>
          <cell r="F189">
            <v>5141.95928</v>
          </cell>
          <cell r="G189">
            <v>6441.1456040400008</v>
          </cell>
          <cell r="H189">
            <v>4628.4652428199997</v>
          </cell>
          <cell r="I189">
            <v>9158.27185732</v>
          </cell>
          <cell r="J189">
            <v>10459.785770259999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3780.1467000000002</v>
          </cell>
          <cell r="R189">
            <v>4628.4652428199997</v>
          </cell>
          <cell r="S189">
            <v>0</v>
          </cell>
          <cell r="T189">
            <v>0</v>
          </cell>
          <cell r="Z189">
            <v>822.24926799999992</v>
          </cell>
          <cell r="AA189">
            <v>1560.6996199999999</v>
          </cell>
          <cell r="AB189">
            <v>2386.5234780000001</v>
          </cell>
          <cell r="AC189">
            <v>3149.5807520000003</v>
          </cell>
          <cell r="AD189">
            <v>3869.1142860000004</v>
          </cell>
          <cell r="AE189">
            <v>4608.1830640000007</v>
          </cell>
          <cell r="AF189">
            <v>5306.3889420000005</v>
          </cell>
          <cell r="AG189">
            <v>6033.6842340000003</v>
          </cell>
          <cell r="AH189">
            <v>6718.5654440000008</v>
          </cell>
          <cell r="AI189">
            <v>7434.3021640000006</v>
          </cell>
          <cell r="AJ189">
            <v>8104.1700960000007</v>
          </cell>
          <cell r="AK189">
            <v>8808.3847940000014</v>
          </cell>
          <cell r="AL189">
            <v>8808.3847939999996</v>
          </cell>
          <cell r="AN189">
            <v>2386.5234780000001</v>
          </cell>
          <cell r="AO189">
            <v>4608.1830640000007</v>
          </cell>
          <cell r="AP189">
            <v>6718.5654440000008</v>
          </cell>
          <cell r="AQ189">
            <v>8808.3847940000014</v>
          </cell>
          <cell r="AW189">
            <v>1182.1914300000001</v>
          </cell>
          <cell r="AX189">
            <v>2411.7055599999999</v>
          </cell>
          <cell r="AY189">
            <v>3556.665</v>
          </cell>
          <cell r="AZ189">
            <v>4691.3796899999998</v>
          </cell>
          <cell r="BA189">
            <v>5856.1432800000002</v>
          </cell>
          <cell r="BB189">
            <v>3834.5716323199999</v>
          </cell>
          <cell r="BC189">
            <v>8556.5429242800001</v>
          </cell>
          <cell r="BD189">
            <v>9719.4243715800003</v>
          </cell>
          <cell r="BE189">
            <v>10894.04496986</v>
          </cell>
          <cell r="BF189">
            <v>12071.40790634</v>
          </cell>
          <cell r="BG189">
            <v>13187.79375852</v>
          </cell>
          <cell r="BH189">
            <v>7852.8876762500004</v>
          </cell>
          <cell r="BI189">
            <v>7852.8876762500004</v>
          </cell>
          <cell r="BK189">
            <v>3556.665</v>
          </cell>
          <cell r="BL189">
            <v>3834.5716323199999</v>
          </cell>
          <cell r="BM189">
            <v>10894.04496986</v>
          </cell>
          <cell r="BN189">
            <v>7852.8876762500004</v>
          </cell>
          <cell r="BT189">
            <v>1161.6269399999999</v>
          </cell>
          <cell r="BU189">
            <v>2485.97064</v>
          </cell>
          <cell r="BV189">
            <v>3780.1467000000002</v>
          </cell>
          <cell r="BW189">
            <v>4948.7871718911001</v>
          </cell>
          <cell r="BX189">
            <v>6117.8047780099669</v>
          </cell>
          <cell r="BY189">
            <v>7287.0067812427196</v>
          </cell>
          <cell r="BZ189">
            <v>8456.3141542548346</v>
          </cell>
          <cell r="CA189">
            <v>9625.6873833790505</v>
          </cell>
          <cell r="CB189">
            <v>10795.104516578</v>
          </cell>
          <cell r="CC189">
            <v>11964.552382629263</v>
          </cell>
          <cell r="CD189">
            <v>13134.022599845845</v>
          </cell>
          <cell r="CE189">
            <v>14303.509580436417</v>
          </cell>
          <cell r="CF189">
            <v>14306.283877144677</v>
          </cell>
          <cell r="CH189">
            <v>3780.1467000000002</v>
          </cell>
          <cell r="CI189">
            <v>7287.0067812427196</v>
          </cell>
          <cell r="CJ189">
            <v>10795.104516578</v>
          </cell>
          <cell r="CK189">
            <v>14303.509580436417</v>
          </cell>
          <cell r="CQ189">
            <v>1161.6269399999999</v>
          </cell>
          <cell r="CR189">
            <v>2485.97064</v>
          </cell>
          <cell r="CS189">
            <v>3780.1467000000002</v>
          </cell>
          <cell r="CT189">
            <v>5141.95928</v>
          </cell>
          <cell r="CU189">
            <v>6441.1456040400008</v>
          </cell>
          <cell r="CV189">
            <v>4628.4652428199997</v>
          </cell>
          <cell r="CW189">
            <v>5742.660710825714</v>
          </cell>
          <cell r="CX189">
            <v>6856.2106707324992</v>
          </cell>
          <cell r="CY189">
            <v>7969.3202306599978</v>
          </cell>
          <cell r="CZ189">
            <v>9082.1215106019972</v>
          </cell>
          <cell r="DA189">
            <v>10194.698586918177</v>
          </cell>
          <cell r="DB189">
            <v>11307.107510514994</v>
          </cell>
          <cell r="DC189">
            <v>11265.196225260001</v>
          </cell>
          <cell r="DE189">
            <v>3780.1467000000002</v>
          </cell>
          <cell r="DF189">
            <v>4628.4652428199997</v>
          </cell>
          <cell r="DG189">
            <v>7969.3202306599978</v>
          </cell>
          <cell r="DH189">
            <v>11307.107510514994</v>
          </cell>
          <cell r="DN189">
            <v>1161.6269399999999</v>
          </cell>
          <cell r="DO189">
            <v>2485.97064</v>
          </cell>
          <cell r="DP189">
            <v>3780.1467000000002</v>
          </cell>
          <cell r="DQ189">
            <v>5141.95928</v>
          </cell>
          <cell r="DR189">
            <v>6441.1456040400008</v>
          </cell>
          <cell r="DS189">
            <v>4628.4652428199997</v>
          </cell>
          <cell r="DT189">
            <v>9158.27185732</v>
          </cell>
          <cell r="DU189">
            <v>10459.785770259999</v>
          </cell>
          <cell r="DV189">
            <v>0</v>
          </cell>
          <cell r="DW189">
            <v>0</v>
          </cell>
          <cell r="DX189">
            <v>0</v>
          </cell>
          <cell r="DY189">
            <v>8568.4264362538124</v>
          </cell>
          <cell r="DZ189">
            <v>8568.4264362538124</v>
          </cell>
          <cell r="EB189">
            <v>3780.1467000000002</v>
          </cell>
          <cell r="EC189">
            <v>4628.4652428199997</v>
          </cell>
          <cell r="ED189">
            <v>0</v>
          </cell>
          <cell r="EE189">
            <v>8568.4264362538124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9596.0276300000005</v>
          </cell>
          <cell r="EW189">
            <v>9596.0276300000005</v>
          </cell>
          <cell r="EY189">
            <v>0</v>
          </cell>
          <cell r="EZ189">
            <v>0</v>
          </cell>
          <cell r="FA189">
            <v>0</v>
          </cell>
          <cell r="FB189">
            <v>9596.0276300000005</v>
          </cell>
        </row>
        <row r="190">
          <cell r="A190">
            <v>57</v>
          </cell>
          <cell r="B190" t="str">
            <v xml:space="preserve"> Maintenance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3488.8676031499999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3488.8676031499999</v>
          </cell>
          <cell r="S190">
            <v>0</v>
          </cell>
          <cell r="T190">
            <v>0</v>
          </cell>
          <cell r="Z190">
            <v>539.10665199999994</v>
          </cell>
          <cell r="AA190">
            <v>1037.107712</v>
          </cell>
          <cell r="AB190">
            <v>1577.9994659999998</v>
          </cell>
          <cell r="AC190">
            <v>2055.7225859999999</v>
          </cell>
          <cell r="AD190">
            <v>2592.3175219999998</v>
          </cell>
          <cell r="AE190">
            <v>3111.7412679999998</v>
          </cell>
          <cell r="AF190">
            <v>3629.7995059999998</v>
          </cell>
          <cell r="AG190">
            <v>4169.213178</v>
          </cell>
          <cell r="AH190">
            <v>4634.2592960000002</v>
          </cell>
          <cell r="AI190">
            <v>5171.3673939999999</v>
          </cell>
          <cell r="AJ190">
            <v>5648.3638999999994</v>
          </cell>
          <cell r="AK190">
            <v>6106.5430039999992</v>
          </cell>
          <cell r="AL190">
            <v>6106.5430040000001</v>
          </cell>
          <cell r="AN190">
            <v>1577.9994659999998</v>
          </cell>
          <cell r="AO190">
            <v>3111.7412679999998</v>
          </cell>
          <cell r="AP190">
            <v>4634.2592960000002</v>
          </cell>
          <cell r="AQ190">
            <v>6106.5430039999992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3418.38155048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6583.7696696500007</v>
          </cell>
          <cell r="BI190">
            <v>6583.7696696500007</v>
          </cell>
          <cell r="BK190">
            <v>0</v>
          </cell>
          <cell r="BL190">
            <v>3418.38155048</v>
          </cell>
          <cell r="BM190">
            <v>0</v>
          </cell>
          <cell r="BN190">
            <v>6583.7696696500007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3488.8676031499999</v>
          </cell>
          <cell r="CW190">
            <v>3484.4667066214283</v>
          </cell>
          <cell r="CX190">
            <v>3481.1745662437493</v>
          </cell>
          <cell r="CY190">
            <v>3478.6140126166656</v>
          </cell>
          <cell r="CZ190">
            <v>3476.5655697149991</v>
          </cell>
          <cell r="DA190">
            <v>3474.8895709772714</v>
          </cell>
          <cell r="DB190">
            <v>3473.4929053624987</v>
          </cell>
          <cell r="DC190">
            <v>3527.1137991999999</v>
          </cell>
          <cell r="DE190">
            <v>0</v>
          </cell>
          <cell r="DF190">
            <v>3488.8676031499999</v>
          </cell>
          <cell r="DG190">
            <v>3478.6140126166656</v>
          </cell>
          <cell r="DH190">
            <v>3473.4929053624987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3488.8676031499999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6785.3382043589154</v>
          </cell>
          <cell r="DZ190">
            <v>6785.3382043589154</v>
          </cell>
          <cell r="EB190">
            <v>0</v>
          </cell>
          <cell r="EC190">
            <v>3488.8676031499999</v>
          </cell>
          <cell r="ED190">
            <v>0</v>
          </cell>
          <cell r="EE190">
            <v>6785.3382043589154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6913.6</v>
          </cell>
          <cell r="EW190">
            <v>6913.6</v>
          </cell>
          <cell r="EY190">
            <v>0</v>
          </cell>
          <cell r="EZ190">
            <v>0</v>
          </cell>
          <cell r="FA190">
            <v>0</v>
          </cell>
          <cell r="FB190">
            <v>6913.6</v>
          </cell>
        </row>
        <row r="191">
          <cell r="A191">
            <v>58</v>
          </cell>
          <cell r="B191" t="str">
            <v xml:space="preserve"> Distribution Overheads</v>
          </cell>
          <cell r="C191">
            <v>0</v>
          </cell>
          <cell r="D191">
            <v>0</v>
          </cell>
          <cell r="E191">
            <v>0</v>
          </cell>
          <cell r="F191">
            <v>38.167749999999998</v>
          </cell>
          <cell r="G191">
            <v>49.368915959999995</v>
          </cell>
          <cell r="H191">
            <v>59.18886457</v>
          </cell>
          <cell r="I191">
            <v>68.275222679999999</v>
          </cell>
          <cell r="J191">
            <v>77.328849739999995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59.18886457</v>
          </cell>
          <cell r="S191">
            <v>0</v>
          </cell>
          <cell r="T191">
            <v>0</v>
          </cell>
          <cell r="Z191">
            <v>9.3334080000000004</v>
          </cell>
          <cell r="AA191">
            <v>17.498678000000002</v>
          </cell>
          <cell r="AB191">
            <v>26.830624</v>
          </cell>
          <cell r="AC191">
            <v>35.384785999999998</v>
          </cell>
          <cell r="AD191">
            <v>44.718193999999997</v>
          </cell>
          <cell r="AE191">
            <v>53.662709999999997</v>
          </cell>
          <cell r="AF191">
            <v>62.608687999999994</v>
          </cell>
          <cell r="AG191">
            <v>72.332449999999994</v>
          </cell>
          <cell r="AH191">
            <v>80.500643999999994</v>
          </cell>
          <cell r="AI191">
            <v>90.225867999999991</v>
          </cell>
          <cell r="AJ191">
            <v>98.784415999999993</v>
          </cell>
          <cell r="AK191">
            <v>106.95553399999999</v>
          </cell>
          <cell r="AL191">
            <v>106.955534</v>
          </cell>
          <cell r="AN191">
            <v>26.830624</v>
          </cell>
          <cell r="AO191">
            <v>53.662709999999997</v>
          </cell>
          <cell r="AP191">
            <v>80.500643999999994</v>
          </cell>
          <cell r="AQ191">
            <v>106.95553399999999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62.208928080000007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124.35893785</v>
          </cell>
          <cell r="BI191">
            <v>124.35893785</v>
          </cell>
          <cell r="BK191">
            <v>0</v>
          </cell>
          <cell r="BL191">
            <v>62.208928080000007</v>
          </cell>
          <cell r="BM191">
            <v>0</v>
          </cell>
          <cell r="BN191">
            <v>124.35893785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38.167749999999998</v>
          </cell>
          <cell r="CU191">
            <v>49.368915959999995</v>
          </cell>
          <cell r="CV191">
            <v>59.18886457</v>
          </cell>
          <cell r="CW191">
            <v>59.114203075714279</v>
          </cell>
          <cell r="CX191">
            <v>59.058351701249983</v>
          </cell>
          <cell r="CY191">
            <v>59.014911743333315</v>
          </cell>
          <cell r="CZ191">
            <v>58.980159776999983</v>
          </cell>
          <cell r="DA191">
            <v>58.95172634999998</v>
          </cell>
          <cell r="DB191">
            <v>58.928031827499971</v>
          </cell>
          <cell r="DC191">
            <v>60.389668259999993</v>
          </cell>
          <cell r="DE191">
            <v>0</v>
          </cell>
          <cell r="DF191">
            <v>59.18886457</v>
          </cell>
          <cell r="DG191">
            <v>59.014911743333315</v>
          </cell>
          <cell r="DH191">
            <v>58.928031827499971</v>
          </cell>
          <cell r="DN191">
            <v>0</v>
          </cell>
          <cell r="DO191">
            <v>0</v>
          </cell>
          <cell r="DP191">
            <v>0</v>
          </cell>
          <cell r="DQ191">
            <v>38.167749999999998</v>
          </cell>
          <cell r="DR191">
            <v>49.368915959999995</v>
          </cell>
          <cell r="DS191">
            <v>59.18886457</v>
          </cell>
          <cell r="DT191">
            <v>68.275222679999999</v>
          </cell>
          <cell r="DU191">
            <v>77.328849739999995</v>
          </cell>
          <cell r="DV191">
            <v>0</v>
          </cell>
          <cell r="DW191">
            <v>0</v>
          </cell>
          <cell r="DX191">
            <v>0</v>
          </cell>
          <cell r="DY191">
            <v>109.12412679895328</v>
          </cell>
          <cell r="DZ191">
            <v>109.12412679895328</v>
          </cell>
          <cell r="EB191">
            <v>0</v>
          </cell>
          <cell r="EC191">
            <v>59.18886457</v>
          </cell>
          <cell r="ED191">
            <v>0</v>
          </cell>
          <cell r="EE191">
            <v>109.12412679895328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111.75</v>
          </cell>
          <cell r="EW191">
            <v>111.75</v>
          </cell>
          <cell r="EY191">
            <v>0</v>
          </cell>
          <cell r="EZ191">
            <v>0</v>
          </cell>
          <cell r="FA191">
            <v>0</v>
          </cell>
          <cell r="FB191">
            <v>111.75</v>
          </cell>
        </row>
        <row r="192">
          <cell r="A192">
            <v>59</v>
          </cell>
          <cell r="B192" t="str">
            <v>Total Fixed Industrial</v>
          </cell>
          <cell r="C192">
            <v>1161.6269399999999</v>
          </cell>
          <cell r="D192">
            <v>2485.97064</v>
          </cell>
          <cell r="E192">
            <v>3780.1467000000002</v>
          </cell>
          <cell r="F192">
            <v>5180.1270299999996</v>
          </cell>
          <cell r="G192">
            <v>6490.5145200000006</v>
          </cell>
          <cell r="H192">
            <v>8176.5217105399997</v>
          </cell>
          <cell r="I192">
            <v>9226.5470800000003</v>
          </cell>
          <cell r="J192">
            <v>10537.11462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3780.1467000000002</v>
          </cell>
          <cell r="R192">
            <v>8176.5217105399997</v>
          </cell>
          <cell r="S192">
            <v>0</v>
          </cell>
          <cell r="T192">
            <v>0</v>
          </cell>
          <cell r="Z192">
            <v>1370.6893279999999</v>
          </cell>
          <cell r="AA192">
            <v>2615.3060099999998</v>
          </cell>
          <cell r="AB192">
            <v>3991.353568</v>
          </cell>
          <cell r="AC192">
            <v>5240.6881239999993</v>
          </cell>
          <cell r="AD192">
            <v>6506.1500020000003</v>
          </cell>
          <cell r="AE192">
            <v>7773.5870420000001</v>
          </cell>
          <cell r="AF192">
            <v>8998.797136000001</v>
          </cell>
          <cell r="AG192">
            <v>10275.229862</v>
          </cell>
          <cell r="AH192">
            <v>11433.325384</v>
          </cell>
          <cell r="AI192">
            <v>12695.895426000001</v>
          </cell>
          <cell r="AJ192">
            <v>13851.318412000001</v>
          </cell>
          <cell r="AK192">
            <v>15021.883332000001</v>
          </cell>
          <cell r="AL192">
            <v>15021.883332000001</v>
          </cell>
          <cell r="AN192">
            <v>3991.353568</v>
          </cell>
          <cell r="AO192">
            <v>7773.5870420000001</v>
          </cell>
          <cell r="AP192">
            <v>11433.325384</v>
          </cell>
          <cell r="AQ192">
            <v>15021.883332000001</v>
          </cell>
          <cell r="AW192">
            <v>1182.1914300000001</v>
          </cell>
          <cell r="AX192">
            <v>2411.7055599999999</v>
          </cell>
          <cell r="AY192">
            <v>3556.665</v>
          </cell>
          <cell r="AZ192">
            <v>4691.3796899999998</v>
          </cell>
          <cell r="BA192">
            <v>5856.1432800000002</v>
          </cell>
          <cell r="BB192">
            <v>7315.16211088</v>
          </cell>
          <cell r="BC192">
            <v>8556.5429242800001</v>
          </cell>
          <cell r="BD192">
            <v>9719.4243715800003</v>
          </cell>
          <cell r="BE192">
            <v>10894.04496986</v>
          </cell>
          <cell r="BF192">
            <v>12071.40790634</v>
          </cell>
          <cell r="BG192">
            <v>13187.79375852</v>
          </cell>
          <cell r="BH192">
            <v>14561.016283750001</v>
          </cell>
          <cell r="BI192">
            <v>14561.016283750001</v>
          </cell>
          <cell r="BK192">
            <v>3556.665</v>
          </cell>
          <cell r="BL192">
            <v>7315.16211088</v>
          </cell>
          <cell r="BM192">
            <v>10894.04496986</v>
          </cell>
          <cell r="BN192">
            <v>14561.016283750001</v>
          </cell>
          <cell r="BT192">
            <v>1161.6269399999999</v>
          </cell>
          <cell r="BU192">
            <v>2485.97064</v>
          </cell>
          <cell r="BV192">
            <v>3780.1467000000002</v>
          </cell>
          <cell r="BW192">
            <v>4948.7871718911001</v>
          </cell>
          <cell r="BX192">
            <v>6117.8047780099669</v>
          </cell>
          <cell r="BY192">
            <v>7287.0067812427196</v>
          </cell>
          <cell r="BZ192">
            <v>8456.3141542548346</v>
          </cell>
          <cell r="CA192">
            <v>9625.6873833790505</v>
          </cell>
          <cell r="CB192">
            <v>10795.104516578</v>
          </cell>
          <cell r="CC192">
            <v>11964.552382629263</v>
          </cell>
          <cell r="CD192">
            <v>13134.022599845845</v>
          </cell>
          <cell r="CE192">
            <v>14303.509580436417</v>
          </cell>
          <cell r="CF192">
            <v>14306.283877144677</v>
          </cell>
          <cell r="CH192">
            <v>3780.1467000000002</v>
          </cell>
          <cell r="CI192">
            <v>7287.0067812427196</v>
          </cell>
          <cell r="CJ192">
            <v>10795.104516578</v>
          </cell>
          <cell r="CK192">
            <v>14303.509580436417</v>
          </cell>
          <cell r="CQ192">
            <v>1161.6269399999999</v>
          </cell>
          <cell r="CR192">
            <v>2485.97064</v>
          </cell>
          <cell r="CS192">
            <v>3780.1467000000002</v>
          </cell>
          <cell r="CT192">
            <v>5180.1270299999996</v>
          </cell>
          <cell r="CU192">
            <v>6490.5145200000006</v>
          </cell>
          <cell r="CV192">
            <v>8176.5217105399997</v>
          </cell>
          <cell r="CW192">
            <v>9286.2416205228565</v>
          </cell>
          <cell r="CX192">
            <v>10396.443588677497</v>
          </cell>
          <cell r="CY192">
            <v>11506.949155019998</v>
          </cell>
          <cell r="CZ192">
            <v>12617.667240093997</v>
          </cell>
          <cell r="DA192">
            <v>13728.539884245449</v>
          </cell>
          <cell r="DB192">
            <v>14839.528447704992</v>
          </cell>
          <cell r="DC192">
            <v>14852.699692720002</v>
          </cell>
          <cell r="DE192">
            <v>3780.1467000000002</v>
          </cell>
          <cell r="DF192">
            <v>8176.5217105399997</v>
          </cell>
          <cell r="DG192">
            <v>11506.949155019998</v>
          </cell>
          <cell r="DH192">
            <v>14839.528447704992</v>
          </cell>
          <cell r="DN192">
            <v>1161.6269399999999</v>
          </cell>
          <cell r="DO192">
            <v>2485.97064</v>
          </cell>
          <cell r="DP192">
            <v>3780.1467000000002</v>
          </cell>
          <cell r="DQ192">
            <v>5180.1270299999996</v>
          </cell>
          <cell r="DR192">
            <v>6490.5145200000006</v>
          </cell>
          <cell r="DS192">
            <v>8176.5217105399997</v>
          </cell>
          <cell r="DT192">
            <v>9226.5470800000003</v>
          </cell>
          <cell r="DU192">
            <v>10537.11462</v>
          </cell>
          <cell r="DV192">
            <v>0</v>
          </cell>
          <cell r="DW192">
            <v>0</v>
          </cell>
          <cell r="DX192">
            <v>0</v>
          </cell>
          <cell r="DY192">
            <v>15462.888767411681</v>
          </cell>
          <cell r="DZ192">
            <v>15462.888767411681</v>
          </cell>
          <cell r="EB192">
            <v>3780.1467000000002</v>
          </cell>
          <cell r="EC192">
            <v>8176.5217105399997</v>
          </cell>
          <cell r="ED192">
            <v>0</v>
          </cell>
          <cell r="EE192">
            <v>15462.888767411681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16621.377630000003</v>
          </cell>
          <cell r="EW192">
            <v>16621.377630000003</v>
          </cell>
          <cell r="EY192">
            <v>0</v>
          </cell>
          <cell r="EZ192">
            <v>0</v>
          </cell>
          <cell r="FA192">
            <v>0</v>
          </cell>
          <cell r="FB192">
            <v>16621.377630000003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7518.8620624999976</v>
          </cell>
          <cell r="DZ195">
            <v>7518.8620624999976</v>
          </cell>
          <cell r="EB195">
            <v>0</v>
          </cell>
          <cell r="EC195">
            <v>0</v>
          </cell>
          <cell r="ED195">
            <v>0</v>
          </cell>
          <cell r="EE195">
            <v>7518.8620624999976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7213.09</v>
          </cell>
          <cell r="EW195">
            <v>7213.09</v>
          </cell>
          <cell r="EY195">
            <v>0</v>
          </cell>
          <cell r="EZ195">
            <v>0</v>
          </cell>
          <cell r="FA195">
            <v>0</v>
          </cell>
          <cell r="FB195">
            <v>7213.09</v>
          </cell>
        </row>
        <row r="196">
          <cell r="A196">
            <v>63</v>
          </cell>
          <cell r="B196" t="str">
            <v xml:space="preserve"> General Admin</v>
          </cell>
          <cell r="C196">
            <v>1331.7482559299999</v>
          </cell>
          <cell r="D196">
            <v>2901.8002700000002</v>
          </cell>
          <cell r="E196">
            <v>4935.5541290000001</v>
          </cell>
          <cell r="F196">
            <v>5470.3622345499998</v>
          </cell>
          <cell r="G196">
            <v>6547.3776698399997</v>
          </cell>
          <cell r="H196">
            <v>8317.3243199999997</v>
          </cell>
          <cell r="I196">
            <v>9746.1294610800014</v>
          </cell>
          <cell r="J196">
            <v>11740.969625820002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4935.5541290000001</v>
          </cell>
          <cell r="R196">
            <v>8317.3243199999997</v>
          </cell>
          <cell r="S196">
            <v>0</v>
          </cell>
          <cell r="T196">
            <v>0</v>
          </cell>
          <cell r="Z196">
            <v>1618.9213333333332</v>
          </cell>
          <cell r="AA196">
            <v>3237.8426666666664</v>
          </cell>
          <cell r="AB196">
            <v>4856.7640000000001</v>
          </cell>
          <cell r="AC196">
            <v>6475.6853333333329</v>
          </cell>
          <cell r="AD196">
            <v>8094.6066666666657</v>
          </cell>
          <cell r="AE196">
            <v>9713.5279999999984</v>
          </cell>
          <cell r="AF196">
            <v>11332.449333333332</v>
          </cell>
          <cell r="AG196">
            <v>12951.370666666666</v>
          </cell>
          <cell r="AH196">
            <v>14570.291999999999</v>
          </cell>
          <cell r="AI196">
            <v>16189.213333333333</v>
          </cell>
          <cell r="AJ196">
            <v>17808.134666666669</v>
          </cell>
          <cell r="AK196">
            <v>19427.056</v>
          </cell>
          <cell r="AL196">
            <v>19427.056</v>
          </cell>
          <cell r="AN196">
            <v>4856.7640000000001</v>
          </cell>
          <cell r="AO196">
            <v>9713.5279999999984</v>
          </cell>
          <cell r="AP196">
            <v>14570.291999999999</v>
          </cell>
          <cell r="AQ196">
            <v>19427.056</v>
          </cell>
          <cell r="AW196">
            <v>1300.5559840000001</v>
          </cell>
          <cell r="AX196">
            <v>3243.6786399999996</v>
          </cell>
          <cell r="AY196">
            <v>4606.2440999999999</v>
          </cell>
          <cell r="AZ196">
            <v>6033.0184499999996</v>
          </cell>
          <cell r="BA196">
            <v>7739.67256</v>
          </cell>
          <cell r="BB196">
            <v>8581.1481600000006</v>
          </cell>
          <cell r="BC196">
            <v>10187.028060000001</v>
          </cell>
          <cell r="BD196">
            <v>11523.897420000001</v>
          </cell>
          <cell r="BE196">
            <v>12621.997518</v>
          </cell>
          <cell r="BF196">
            <v>13400.0079234</v>
          </cell>
          <cell r="BG196">
            <v>15165.05076</v>
          </cell>
          <cell r="BH196">
            <v>15319.9757783</v>
          </cell>
          <cell r="BI196">
            <v>15319.9757783</v>
          </cell>
          <cell r="BK196">
            <v>4606.2440999999999</v>
          </cell>
          <cell r="BL196">
            <v>8581.1481600000006</v>
          </cell>
          <cell r="BM196">
            <v>12621.997518</v>
          </cell>
          <cell r="BN196">
            <v>15319.9757783</v>
          </cell>
          <cell r="BT196">
            <v>1331.7482559299999</v>
          </cell>
          <cell r="BU196">
            <v>2901.8002700000002</v>
          </cell>
          <cell r="BV196">
            <v>4935.5541290000001</v>
          </cell>
          <cell r="BW196">
            <v>6526.6938248220004</v>
          </cell>
          <cell r="BX196">
            <v>8117.2322114793596</v>
          </cell>
          <cell r="BY196">
            <v>9707.4644989877343</v>
          </cell>
          <cell r="BZ196">
            <v>11297.521872696685</v>
          </cell>
          <cell r="CA196">
            <v>12887.469925280999</v>
          </cell>
          <cell r="CB196">
            <v>14477.345097115553</v>
          </cell>
          <cell r="CC196">
            <v>16067.169252425274</v>
          </cell>
          <cell r="CD196">
            <v>17656.956304807849</v>
          </cell>
          <cell r="CE196">
            <v>19246.715529995057</v>
          </cell>
          <cell r="CF196">
            <v>19242.134931893601</v>
          </cell>
          <cell r="CH196">
            <v>4935.5541290000001</v>
          </cell>
          <cell r="CI196">
            <v>9707.4644989877343</v>
          </cell>
          <cell r="CJ196">
            <v>14477.345097115553</v>
          </cell>
          <cell r="CK196">
            <v>19246.715529995057</v>
          </cell>
          <cell r="CQ196">
            <v>1331.7482559299999</v>
          </cell>
          <cell r="CR196">
            <v>2901.8002700000002</v>
          </cell>
          <cell r="CS196">
            <v>4935.5541290000001</v>
          </cell>
          <cell r="CT196">
            <v>5470.3622345499998</v>
          </cell>
          <cell r="CU196">
            <v>6547.3776698399997</v>
          </cell>
          <cell r="CV196">
            <v>8317.3243199999997</v>
          </cell>
          <cell r="CW196">
            <v>10098.937989285714</v>
          </cell>
          <cell r="CX196">
            <v>11879.808511249999</v>
          </cell>
          <cell r="CY196">
            <v>13660.165521666664</v>
          </cell>
          <cell r="CZ196">
            <v>15440.163073999996</v>
          </cell>
          <cell r="DA196">
            <v>17219.899202272722</v>
          </cell>
          <cell r="DB196">
            <v>18999.439262499989</v>
          </cell>
          <cell r="DC196">
            <v>18954.09020775</v>
          </cell>
          <cell r="DE196">
            <v>4935.5541290000001</v>
          </cell>
          <cell r="DF196">
            <v>8317.3243199999997</v>
          </cell>
          <cell r="DG196">
            <v>13660.165521666664</v>
          </cell>
          <cell r="DH196">
            <v>18999.439262499989</v>
          </cell>
          <cell r="DN196">
            <v>1331.7482559299999</v>
          </cell>
          <cell r="DO196">
            <v>2901.8002700000002</v>
          </cell>
          <cell r="DP196">
            <v>4935.5541290000001</v>
          </cell>
          <cell r="DQ196">
            <v>5470.3622345499998</v>
          </cell>
          <cell r="DR196">
            <v>6547.3776698399997</v>
          </cell>
          <cell r="DS196">
            <v>8317.3243199999997</v>
          </cell>
          <cell r="DT196">
            <v>9746.1294610800014</v>
          </cell>
          <cell r="DU196">
            <v>11740.969625820002</v>
          </cell>
          <cell r="DV196">
            <v>0</v>
          </cell>
          <cell r="DW196">
            <v>0</v>
          </cell>
          <cell r="DX196">
            <v>0</v>
          </cell>
          <cell r="DY196">
            <v>2407.5625324999992</v>
          </cell>
          <cell r="DZ196">
            <v>2407.5625324999992</v>
          </cell>
          <cell r="EB196">
            <v>4935.5541290000001</v>
          </cell>
          <cell r="EC196">
            <v>8317.3243199999997</v>
          </cell>
          <cell r="ED196">
            <v>0</v>
          </cell>
          <cell r="EE196">
            <v>2407.5625324999992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2601.54</v>
          </cell>
          <cell r="EW196">
            <v>2601.54</v>
          </cell>
          <cell r="EY196">
            <v>0</v>
          </cell>
          <cell r="EZ196">
            <v>0</v>
          </cell>
          <cell r="FA196">
            <v>0</v>
          </cell>
          <cell r="FB196">
            <v>2601.54</v>
          </cell>
        </row>
        <row r="197">
          <cell r="A197">
            <v>64</v>
          </cell>
          <cell r="B197" t="str">
            <v xml:space="preserve"> Legal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6250.1972149999974</v>
          </cell>
          <cell r="DZ198">
            <v>6250.1972149999974</v>
          </cell>
          <cell r="EB198">
            <v>0</v>
          </cell>
          <cell r="EC198">
            <v>0</v>
          </cell>
          <cell r="ED198">
            <v>0</v>
          </cell>
          <cell r="EE198">
            <v>6250.1972149999974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6497.89</v>
          </cell>
          <cell r="EW198">
            <v>6497.89</v>
          </cell>
          <cell r="EY198">
            <v>0</v>
          </cell>
          <cell r="EZ198">
            <v>0</v>
          </cell>
          <cell r="FA198">
            <v>0</v>
          </cell>
          <cell r="FB198">
            <v>6497.89</v>
          </cell>
        </row>
        <row r="199">
          <cell r="A199">
            <v>66</v>
          </cell>
          <cell r="B199" t="str">
            <v xml:space="preserve"> Information Technology</v>
          </cell>
          <cell r="C199">
            <v>0</v>
          </cell>
          <cell r="D199">
            <v>0</v>
          </cell>
          <cell r="E199">
            <v>0</v>
          </cell>
          <cell r="F199">
            <v>1412.2067500000001</v>
          </cell>
          <cell r="G199">
            <v>1756.5088799999999</v>
          </cell>
          <cell r="H199">
            <v>1998.0592900000001</v>
          </cell>
          <cell r="I199">
            <v>2433.0383200000001</v>
          </cell>
          <cell r="J199">
            <v>2738.8226399999999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1998.0592900000001</v>
          </cell>
          <cell r="S199">
            <v>0</v>
          </cell>
          <cell r="T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1412.2067500000001</v>
          </cell>
          <cell r="CU199">
            <v>1756.5088799999999</v>
          </cell>
          <cell r="CV199">
            <v>1998.0592900000001</v>
          </cell>
          <cell r="CW199">
            <v>1995.5389157142856</v>
          </cell>
          <cell r="CX199">
            <v>1993.6535212499996</v>
          </cell>
          <cell r="CY199">
            <v>1992.187103333333</v>
          </cell>
          <cell r="CZ199">
            <v>1991.0139689999996</v>
          </cell>
          <cell r="DA199">
            <v>1990.0541318181813</v>
          </cell>
          <cell r="DB199">
            <v>1989.2542674999993</v>
          </cell>
          <cell r="DC199">
            <v>2040.6944699999997</v>
          </cell>
          <cell r="DE199">
            <v>0</v>
          </cell>
          <cell r="DF199">
            <v>1998.0592900000001</v>
          </cell>
          <cell r="DG199">
            <v>1992.187103333333</v>
          </cell>
          <cell r="DH199">
            <v>1989.2542674999993</v>
          </cell>
          <cell r="DN199">
            <v>0</v>
          </cell>
          <cell r="DO199">
            <v>0</v>
          </cell>
          <cell r="DP199">
            <v>0</v>
          </cell>
          <cell r="DQ199">
            <v>1412.2067500000001</v>
          </cell>
          <cell r="DR199">
            <v>1756.5088799999999</v>
          </cell>
          <cell r="DS199">
            <v>1998.0592900000001</v>
          </cell>
          <cell r="DT199">
            <v>2433.0383200000001</v>
          </cell>
          <cell r="DU199">
            <v>2738.8226399999999</v>
          </cell>
          <cell r="DV199">
            <v>0</v>
          </cell>
          <cell r="DW199">
            <v>0</v>
          </cell>
          <cell r="DX199">
            <v>0</v>
          </cell>
          <cell r="DY199">
            <v>4262.469619999998</v>
          </cell>
          <cell r="DZ199">
            <v>4262.469619999998</v>
          </cell>
          <cell r="EB199">
            <v>0</v>
          </cell>
          <cell r="EC199">
            <v>1998.0592900000001</v>
          </cell>
          <cell r="ED199">
            <v>0</v>
          </cell>
          <cell r="EE199">
            <v>4262.469619999998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4762.04</v>
          </cell>
          <cell r="EW199">
            <v>4762.04</v>
          </cell>
          <cell r="EY199">
            <v>0</v>
          </cell>
          <cell r="EZ199">
            <v>0</v>
          </cell>
          <cell r="FA199">
            <v>0</v>
          </cell>
          <cell r="FB199">
            <v>4762.04</v>
          </cell>
        </row>
        <row r="200">
          <cell r="A200">
            <v>67</v>
          </cell>
          <cell r="B200" t="str">
            <v xml:space="preserve"> Public Affairs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1331.7482559299999</v>
          </cell>
          <cell r="D203">
            <v>2901.8002700000002</v>
          </cell>
          <cell r="E203">
            <v>4935.5541290000001</v>
          </cell>
          <cell r="F203">
            <v>6882.5689845500001</v>
          </cell>
          <cell r="G203">
            <v>8303.8865498399991</v>
          </cell>
          <cell r="H203">
            <v>10315.383610000001</v>
          </cell>
          <cell r="I203">
            <v>12179.167781080001</v>
          </cell>
          <cell r="J203">
            <v>14479.792265820002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4935.5541290000001</v>
          </cell>
          <cell r="R203">
            <v>10315.383610000001</v>
          </cell>
          <cell r="S203">
            <v>0</v>
          </cell>
          <cell r="T203">
            <v>0</v>
          </cell>
          <cell r="Z203">
            <v>1618.9213333333332</v>
          </cell>
          <cell r="AA203">
            <v>3237.8426666666664</v>
          </cell>
          <cell r="AB203">
            <v>4856.7640000000001</v>
          </cell>
          <cell r="AC203">
            <v>6475.6853333333329</v>
          </cell>
          <cell r="AD203">
            <v>8094.6066666666657</v>
          </cell>
          <cell r="AE203">
            <v>9713.5279999999984</v>
          </cell>
          <cell r="AF203">
            <v>11332.449333333332</v>
          </cell>
          <cell r="AG203">
            <v>12951.370666666666</v>
          </cell>
          <cell r="AH203">
            <v>14570.291999999999</v>
          </cell>
          <cell r="AI203">
            <v>16189.213333333333</v>
          </cell>
          <cell r="AJ203">
            <v>17808.134666666669</v>
          </cell>
          <cell r="AK203">
            <v>19427.056</v>
          </cell>
          <cell r="AL203">
            <v>19427.056</v>
          </cell>
          <cell r="AN203">
            <v>4856.7640000000001</v>
          </cell>
          <cell r="AO203">
            <v>9713.5279999999984</v>
          </cell>
          <cell r="AP203">
            <v>14570.291999999999</v>
          </cell>
          <cell r="AQ203">
            <v>19427.056</v>
          </cell>
          <cell r="AW203">
            <v>1300.5559840000001</v>
          </cell>
          <cell r="AX203">
            <v>3243.6786399999996</v>
          </cell>
          <cell r="AY203">
            <v>4606.2440999999999</v>
          </cell>
          <cell r="AZ203">
            <v>6033.0184499999996</v>
          </cell>
          <cell r="BA203">
            <v>7739.67256</v>
          </cell>
          <cell r="BB203">
            <v>8581.1481600000006</v>
          </cell>
          <cell r="BC203">
            <v>10187.028060000001</v>
          </cell>
          <cell r="BD203">
            <v>11523.897420000001</v>
          </cell>
          <cell r="BE203">
            <v>12621.997518</v>
          </cell>
          <cell r="BF203">
            <v>13400.0079234</v>
          </cell>
          <cell r="BG203">
            <v>15165.05076</v>
          </cell>
          <cell r="BH203">
            <v>15319.9757783</v>
          </cell>
          <cell r="BI203">
            <v>15319.9757783</v>
          </cell>
          <cell r="BK203">
            <v>4606.2440999999999</v>
          </cell>
          <cell r="BL203">
            <v>8581.1481600000006</v>
          </cell>
          <cell r="BM203">
            <v>12621.997518</v>
          </cell>
          <cell r="BN203">
            <v>15319.9757783</v>
          </cell>
          <cell r="BT203">
            <v>1331.7482559299999</v>
          </cell>
          <cell r="BU203">
            <v>2901.8002700000002</v>
          </cell>
          <cell r="BV203">
            <v>4935.5541290000001</v>
          </cell>
          <cell r="BW203">
            <v>6526.6938248220004</v>
          </cell>
          <cell r="BX203">
            <v>8117.2322114793596</v>
          </cell>
          <cell r="BY203">
            <v>9707.4644989877343</v>
          </cell>
          <cell r="BZ203">
            <v>11297.521872696685</v>
          </cell>
          <cell r="CA203">
            <v>12887.469925280999</v>
          </cell>
          <cell r="CB203">
            <v>14477.345097115553</v>
          </cell>
          <cell r="CC203">
            <v>16067.169252425274</v>
          </cell>
          <cell r="CD203">
            <v>17656.956304807849</v>
          </cell>
          <cell r="CE203">
            <v>19246.715529995057</v>
          </cell>
          <cell r="CF203">
            <v>19242.134931893601</v>
          </cell>
          <cell r="CH203">
            <v>4935.5541290000001</v>
          </cell>
          <cell r="CI203">
            <v>9707.4644989877343</v>
          </cell>
          <cell r="CJ203">
            <v>14477.345097115553</v>
          </cell>
          <cell r="CK203">
            <v>19246.715529995057</v>
          </cell>
          <cell r="CQ203">
            <v>1331.7482559299999</v>
          </cell>
          <cell r="CR203">
            <v>2901.8002700000002</v>
          </cell>
          <cell r="CS203">
            <v>4935.5541290000001</v>
          </cell>
          <cell r="CT203">
            <v>6882.5689845500001</v>
          </cell>
          <cell r="CU203">
            <v>8303.8865498399991</v>
          </cell>
          <cell r="CV203">
            <v>10315.383610000001</v>
          </cell>
          <cell r="CW203">
            <v>12094.476905</v>
          </cell>
          <cell r="CX203">
            <v>13873.4620325</v>
          </cell>
          <cell r="CY203">
            <v>15652.352624999998</v>
          </cell>
          <cell r="CZ203">
            <v>17431.177042999996</v>
          </cell>
          <cell r="DA203">
            <v>19209.953334090904</v>
          </cell>
          <cell r="DB203">
            <v>20988.69352999999</v>
          </cell>
          <cell r="DC203">
            <v>20994.784677749998</v>
          </cell>
          <cell r="DE203">
            <v>4935.5541290000001</v>
          </cell>
          <cell r="DF203">
            <v>10315.383610000001</v>
          </cell>
          <cell r="DG203">
            <v>15652.352624999998</v>
          </cell>
          <cell r="DH203">
            <v>20988.69352999999</v>
          </cell>
          <cell r="DN203">
            <v>1331.7482559299999</v>
          </cell>
          <cell r="DO203">
            <v>2901.8002700000002</v>
          </cell>
          <cell r="DP203">
            <v>4935.5541290000001</v>
          </cell>
          <cell r="DQ203">
            <v>6882.5689845500001</v>
          </cell>
          <cell r="DR203">
            <v>8303.8865498399991</v>
          </cell>
          <cell r="DS203">
            <v>10315.383610000001</v>
          </cell>
          <cell r="DT203">
            <v>12179.167781080001</v>
          </cell>
          <cell r="DU203">
            <v>14479.792265820002</v>
          </cell>
          <cell r="DV203">
            <v>0</v>
          </cell>
          <cell r="DW203">
            <v>0</v>
          </cell>
          <cell r="DX203">
            <v>0</v>
          </cell>
          <cell r="DY203">
            <v>20439.091429999993</v>
          </cell>
          <cell r="DZ203">
            <v>20439.091429999993</v>
          </cell>
          <cell r="EB203">
            <v>4935.5541290000001</v>
          </cell>
          <cell r="EC203">
            <v>10315.383610000001</v>
          </cell>
          <cell r="ED203">
            <v>0</v>
          </cell>
          <cell r="EE203">
            <v>20439.091429999993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21074.560000000001</v>
          </cell>
          <cell r="EW203">
            <v>21074.560000000001</v>
          </cell>
          <cell r="EY203">
            <v>0</v>
          </cell>
          <cell r="EZ203">
            <v>0</v>
          </cell>
          <cell r="FA203">
            <v>0</v>
          </cell>
          <cell r="FB203">
            <v>21074.560000000001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C205">
            <v>1.50081</v>
          </cell>
          <cell r="D205">
            <v>27.021419999999999</v>
          </cell>
          <cell r="E205">
            <v>-116.33545000000001</v>
          </cell>
          <cell r="F205">
            <v>-102.28957</v>
          </cell>
          <cell r="G205">
            <v>-90.273539999999997</v>
          </cell>
          <cell r="H205">
            <v>-46.002900000000004</v>
          </cell>
          <cell r="I205">
            <v>50.56062</v>
          </cell>
          <cell r="J205">
            <v>70.461879999999994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1.4210854715202004E-14</v>
          </cell>
          <cell r="Q205">
            <v>-116.33545000000001</v>
          </cell>
          <cell r="R205">
            <v>-46.002900000000004</v>
          </cell>
          <cell r="S205">
            <v>0</v>
          </cell>
          <cell r="T205">
            <v>0</v>
          </cell>
          <cell r="Z205">
            <v>60.916666666666664</v>
          </cell>
          <cell r="AA205">
            <v>121.83333333333333</v>
          </cell>
          <cell r="AB205">
            <v>182.75</v>
          </cell>
          <cell r="AC205">
            <v>243.66666666666666</v>
          </cell>
          <cell r="AD205">
            <v>304.58333333333331</v>
          </cell>
          <cell r="AE205">
            <v>365.49999999999994</v>
          </cell>
          <cell r="AF205">
            <v>426.41666666666663</v>
          </cell>
          <cell r="AG205">
            <v>487.33333333333331</v>
          </cell>
          <cell r="AH205">
            <v>548.25</v>
          </cell>
          <cell r="AI205">
            <v>609.16666666666663</v>
          </cell>
          <cell r="AJ205">
            <v>670.08333333333337</v>
          </cell>
          <cell r="AK205">
            <v>736.84800000000007</v>
          </cell>
          <cell r="AL205">
            <v>736.84799999999996</v>
          </cell>
          <cell r="AN205">
            <v>182.75</v>
          </cell>
          <cell r="AO205">
            <v>365.49999999999994</v>
          </cell>
          <cell r="AP205">
            <v>548.25</v>
          </cell>
          <cell r="AQ205">
            <v>736.84800000000007</v>
          </cell>
          <cell r="AW205">
            <v>13.08699</v>
          </cell>
          <cell r="AX205">
            <v>994.59259999999995</v>
          </cell>
          <cell r="AY205">
            <v>1112.0021999999999</v>
          </cell>
          <cell r="AZ205">
            <v>1096.25245</v>
          </cell>
          <cell r="BA205">
            <v>1533.64768</v>
          </cell>
          <cell r="BB205">
            <v>1096.0892799999999</v>
          </cell>
          <cell r="BC205">
            <v>1146.2424599999999</v>
          </cell>
          <cell r="BD205">
            <v>1106.5410300000001</v>
          </cell>
          <cell r="BE205">
            <v>1419.3021179999998</v>
          </cell>
          <cell r="BF205">
            <v>766.92909199999997</v>
          </cell>
          <cell r="BG205">
            <v>823.76957999999991</v>
          </cell>
          <cell r="BH205">
            <v>255.25660000000002</v>
          </cell>
          <cell r="BI205">
            <v>255.25660000000005</v>
          </cell>
          <cell r="BK205">
            <v>1112.0021999999999</v>
          </cell>
          <cell r="BL205">
            <v>1096.0892799999999</v>
          </cell>
          <cell r="BM205">
            <v>1419.3021179999998</v>
          </cell>
          <cell r="BN205">
            <v>255.25660000000002</v>
          </cell>
          <cell r="BT205">
            <v>1.50081</v>
          </cell>
          <cell r="BU205">
            <v>27.021419999999999</v>
          </cell>
          <cell r="BV205">
            <v>-116.33545000000001</v>
          </cell>
          <cell r="BW205">
            <v>-18.551122500000005</v>
          </cell>
          <cell r="BX205">
            <v>76.981501199999983</v>
          </cell>
          <cell r="BY205">
            <v>171.38840133333332</v>
          </cell>
          <cell r="BZ205">
            <v>265.15203085714279</v>
          </cell>
          <cell r="CA205">
            <v>358.51361624999993</v>
          </cell>
          <cell r="CB205">
            <v>451.60717222222218</v>
          </cell>
          <cell r="CC205">
            <v>544.5131075999999</v>
          </cell>
          <cell r="CD205">
            <v>637.28259163636358</v>
          </cell>
          <cell r="CE205">
            <v>729.94973716666652</v>
          </cell>
          <cell r="CF205">
            <v>713.06362699999988</v>
          </cell>
          <cell r="CH205">
            <v>-116.33545000000001</v>
          </cell>
          <cell r="CI205">
            <v>171.38840133333332</v>
          </cell>
          <cell r="CJ205">
            <v>451.60717222222218</v>
          </cell>
          <cell r="CK205">
            <v>729.94973716666652</v>
          </cell>
          <cell r="CQ205">
            <v>1.50081</v>
          </cell>
          <cell r="CR205">
            <v>27.021419999999999</v>
          </cell>
          <cell r="CS205">
            <v>-116.33545000000001</v>
          </cell>
          <cell r="CT205">
            <v>-102.28957</v>
          </cell>
          <cell r="CU205">
            <v>-90.273539999999997</v>
          </cell>
          <cell r="CV205">
            <v>-46.002900000000004</v>
          </cell>
          <cell r="CW205">
            <v>90.358247142857138</v>
          </cell>
          <cell r="CX205">
            <v>226.44721499999997</v>
          </cell>
          <cell r="CY205">
            <v>362.35482999999994</v>
          </cell>
          <cell r="CZ205">
            <v>498.13549799999987</v>
          </cell>
          <cell r="DA205">
            <v>633.82384090909068</v>
          </cell>
          <cell r="DB205">
            <v>769.44293999999968</v>
          </cell>
          <cell r="DC205">
            <v>768.3495099999999</v>
          </cell>
          <cell r="DE205">
            <v>-116.33545000000001</v>
          </cell>
          <cell r="DF205">
            <v>-46.002900000000004</v>
          </cell>
          <cell r="DG205">
            <v>362.35482999999994</v>
          </cell>
          <cell r="DH205">
            <v>769.44293999999968</v>
          </cell>
          <cell r="DN205">
            <v>1.50081</v>
          </cell>
          <cell r="DO205">
            <v>27.021419999999999</v>
          </cell>
          <cell r="DP205">
            <v>-116.33545000000001</v>
          </cell>
          <cell r="DQ205">
            <v>-102.28957</v>
          </cell>
          <cell r="DR205">
            <v>-90.273539999999997</v>
          </cell>
          <cell r="DS205">
            <v>-46.002900000000004</v>
          </cell>
          <cell r="DT205">
            <v>50.56062</v>
          </cell>
          <cell r="DU205">
            <v>70.461879999999994</v>
          </cell>
          <cell r="DV205">
            <v>0</v>
          </cell>
          <cell r="DW205">
            <v>0</v>
          </cell>
          <cell r="DX205">
            <v>0</v>
          </cell>
          <cell r="DY205">
            <v>-222.89418499999991</v>
          </cell>
          <cell r="DZ205">
            <v>-222.89418499999988</v>
          </cell>
          <cell r="EB205">
            <v>-116.33545000000001</v>
          </cell>
          <cell r="EC205">
            <v>-46.002900000000004</v>
          </cell>
          <cell r="ED205">
            <v>0</v>
          </cell>
          <cell r="EE205">
            <v>-222.89418499999991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745</v>
          </cell>
          <cell r="EW205">
            <v>745</v>
          </cell>
          <cell r="EY205">
            <v>0</v>
          </cell>
          <cell r="EZ205">
            <v>0</v>
          </cell>
          <cell r="FA205">
            <v>0</v>
          </cell>
          <cell r="FB205">
            <v>745</v>
          </cell>
        </row>
        <row r="206">
          <cell r="A206">
            <v>73</v>
          </cell>
          <cell r="B206" t="str">
            <v>CCM Group Costs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1144.2586666666666</v>
          </cell>
          <cell r="AD207">
            <v>2288.5173333333332</v>
          </cell>
          <cell r="AE207">
            <v>3432.7759999999998</v>
          </cell>
          <cell r="AF207">
            <v>3432.7759999999998</v>
          </cell>
          <cell r="AG207">
            <v>3432.7759999999998</v>
          </cell>
          <cell r="AH207">
            <v>3432.7759999999998</v>
          </cell>
          <cell r="AI207">
            <v>5720.8059999999996</v>
          </cell>
          <cell r="AJ207">
            <v>8008.8360000000002</v>
          </cell>
          <cell r="AK207">
            <v>10302.714</v>
          </cell>
          <cell r="AL207">
            <v>10302.714</v>
          </cell>
          <cell r="AN207">
            <v>0</v>
          </cell>
          <cell r="AO207">
            <v>3432.7759999999998</v>
          </cell>
          <cell r="AP207">
            <v>3432.7759999999998</v>
          </cell>
          <cell r="AQ207">
            <v>10302.714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-1023.5863442857142</v>
          </cell>
          <cell r="CA207">
            <v>-2040.9381449999996</v>
          </cell>
          <cell r="CB207">
            <v>-3054.1335833333328</v>
          </cell>
          <cell r="CC207">
            <v>-4064.4195679999993</v>
          </cell>
          <cell r="CD207">
            <v>-5072.5895863636351</v>
          </cell>
          <cell r="CE207">
            <v>-6079.1726299999982</v>
          </cell>
          <cell r="CF207">
            <v>-5991.8890200000005</v>
          </cell>
          <cell r="CH207">
            <v>0</v>
          </cell>
          <cell r="CI207">
            <v>0</v>
          </cell>
          <cell r="CJ207">
            <v>-3054.1335833333328</v>
          </cell>
          <cell r="CK207">
            <v>-6079.1726299999982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-1377.0585949999995</v>
          </cell>
          <cell r="DC207">
            <v>-1370.96784</v>
          </cell>
          <cell r="DE207">
            <v>0</v>
          </cell>
          <cell r="DF207">
            <v>0</v>
          </cell>
          <cell r="DG207">
            <v>0</v>
          </cell>
          <cell r="DH207">
            <v>-1377.0585949999995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12156.91</v>
          </cell>
          <cell r="EW207">
            <v>12156.91</v>
          </cell>
          <cell r="EY207">
            <v>0</v>
          </cell>
          <cell r="EZ207">
            <v>0</v>
          </cell>
          <cell r="FA207">
            <v>0</v>
          </cell>
          <cell r="FB207">
            <v>12156.91</v>
          </cell>
        </row>
        <row r="208">
          <cell r="A208">
            <v>75</v>
          </cell>
          <cell r="B208" t="str">
            <v>Parent Contribution</v>
          </cell>
          <cell r="C208">
            <v>-1114.5015060000001</v>
          </cell>
          <cell r="D208">
            <v>-2994.8740499999999</v>
          </cell>
          <cell r="E208">
            <v>-2582.7980750000002</v>
          </cell>
          <cell r="F208">
            <v>-4102.1170990000001</v>
          </cell>
          <cell r="G208">
            <v>-5299.3628099999996</v>
          </cell>
          <cell r="H208">
            <v>-5963.6626130000004</v>
          </cell>
          <cell r="I208">
            <v>-5635.2109200000004</v>
          </cell>
          <cell r="J208">
            <v>-6494.4408439999997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-2582.7980750000002</v>
          </cell>
          <cell r="R208">
            <v>-5963.6626130000004</v>
          </cell>
          <cell r="S208">
            <v>0</v>
          </cell>
          <cell r="T208">
            <v>0</v>
          </cell>
          <cell r="Z208">
            <v>-1458.2231666666667</v>
          </cell>
          <cell r="AA208">
            <v>-2916.4463333333333</v>
          </cell>
          <cell r="AB208">
            <v>-4374.6695</v>
          </cell>
          <cell r="AC208">
            <v>-5832.8926666666666</v>
          </cell>
          <cell r="AD208">
            <v>-7291.1158333333324</v>
          </cell>
          <cell r="AE208">
            <v>-8749.3389999999999</v>
          </cell>
          <cell r="AF208">
            <v>-10207.562166666667</v>
          </cell>
          <cell r="AG208">
            <v>-11665.785333333333</v>
          </cell>
          <cell r="AH208">
            <v>-13124.0085</v>
          </cell>
          <cell r="AI208">
            <v>-14582.231666666665</v>
          </cell>
          <cell r="AJ208">
            <v>-16040.454833333331</v>
          </cell>
          <cell r="AK208">
            <v>-17498.677999999996</v>
          </cell>
          <cell r="AL208">
            <v>-17498.678</v>
          </cell>
          <cell r="AN208">
            <v>-4374.6695</v>
          </cell>
          <cell r="AO208">
            <v>-8749.3389999999999</v>
          </cell>
          <cell r="AP208">
            <v>-13124.0085</v>
          </cell>
          <cell r="AQ208">
            <v>-17498.677999999996</v>
          </cell>
          <cell r="AW208">
            <v>-1081.1307850000001</v>
          </cell>
          <cell r="AX208">
            <v>-2157.61256</v>
          </cell>
          <cell r="AY208">
            <v>-3463.7561999999998</v>
          </cell>
          <cell r="AZ208">
            <v>-5114.6347749999995</v>
          </cell>
          <cell r="BA208">
            <v>-6744.6967599999998</v>
          </cell>
          <cell r="BB208">
            <v>-8252.9075200000007</v>
          </cell>
          <cell r="BC208">
            <v>-9638.1232199999995</v>
          </cell>
          <cell r="BD208">
            <v>-10803.837520000001</v>
          </cell>
          <cell r="BE208">
            <v>-11731.9566</v>
          </cell>
          <cell r="BF208">
            <v>-13462.228803999998</v>
          </cell>
          <cell r="BG208">
            <v>-14160.850499999999</v>
          </cell>
          <cell r="BH208">
            <v>-9274.5704750000004</v>
          </cell>
          <cell r="BI208">
            <v>-9274.5704750000004</v>
          </cell>
          <cell r="BK208">
            <v>-3463.7561999999998</v>
          </cell>
          <cell r="BL208">
            <v>-8252.9075200000007</v>
          </cell>
          <cell r="BM208">
            <v>-11731.9566</v>
          </cell>
          <cell r="BN208">
            <v>-9274.5704750000004</v>
          </cell>
          <cell r="BT208">
            <v>-1114.5015060000001</v>
          </cell>
          <cell r="BU208">
            <v>-2994.8740499999999</v>
          </cell>
          <cell r="BV208">
            <v>-2582.7980750000002</v>
          </cell>
          <cell r="BW208">
            <v>-4245.7186690000008</v>
          </cell>
          <cell r="BX208">
            <v>-5894.4188767200003</v>
          </cell>
          <cell r="BY208">
            <v>-7536.0060421333337</v>
          </cell>
          <cell r="BZ208">
            <v>-9173.5286119428565</v>
          </cell>
          <cell r="CA208">
            <v>-10808.5108095</v>
          </cell>
          <cell r="CB208">
            <v>-12441.799425555555</v>
          </cell>
          <cell r="CC208">
            <v>-14073.902534559997</v>
          </cell>
          <cell r="CD208">
            <v>-15705.14345661818</v>
          </cell>
          <cell r="CE208">
            <v>-17335.737738466665</v>
          </cell>
          <cell r="CF208">
            <v>-17229.047802199999</v>
          </cell>
          <cell r="CH208">
            <v>-2582.7980750000002</v>
          </cell>
          <cell r="CI208">
            <v>-7536.0060421333337</v>
          </cell>
          <cell r="CJ208">
            <v>-12441.799425555555</v>
          </cell>
          <cell r="CK208">
            <v>-17335.737738466665</v>
          </cell>
          <cell r="CQ208">
            <v>-1114.5015060000001</v>
          </cell>
          <cell r="CR208">
            <v>-2994.8740499999999</v>
          </cell>
          <cell r="CS208">
            <v>-2582.7980750000002</v>
          </cell>
          <cell r="CT208">
            <v>-4102.1170990000001</v>
          </cell>
          <cell r="CU208">
            <v>-5299.3628099999996</v>
          </cell>
          <cell r="CV208">
            <v>-5963.6626130000004</v>
          </cell>
          <cell r="CW208">
            <v>-6596.5604402857134</v>
          </cell>
          <cell r="CX208">
            <v>-7230.143364874999</v>
          </cell>
          <cell r="CY208">
            <v>-7864.1700573333319</v>
          </cell>
          <cell r="CZ208">
            <v>-8498.5073873000001</v>
          </cell>
          <cell r="DA208">
            <v>-9133.0706354545437</v>
          </cell>
          <cell r="DB208">
            <v>-9767.803322249998</v>
          </cell>
          <cell r="DC208">
            <v>-9793.4351049999987</v>
          </cell>
          <cell r="DE208">
            <v>-2582.7980750000002</v>
          </cell>
          <cell r="DF208">
            <v>-5963.6626130000004</v>
          </cell>
          <cell r="DG208">
            <v>-7864.1700573333319</v>
          </cell>
          <cell r="DH208">
            <v>-9767.803322249998</v>
          </cell>
          <cell r="DN208">
            <v>-1114.5015060000001</v>
          </cell>
          <cell r="DO208">
            <v>-2994.8740499999999</v>
          </cell>
          <cell r="DP208">
            <v>-2582.7980750000002</v>
          </cell>
          <cell r="DQ208">
            <v>-4102.1170990000001</v>
          </cell>
          <cell r="DR208">
            <v>-5299.3628099999996</v>
          </cell>
          <cell r="DS208">
            <v>-5963.6626130000004</v>
          </cell>
          <cell r="DT208">
            <v>-5635.2109200000004</v>
          </cell>
          <cell r="DU208">
            <v>-6494.4408439999997</v>
          </cell>
          <cell r="DV208">
            <v>0</v>
          </cell>
          <cell r="DW208">
            <v>0</v>
          </cell>
          <cell r="DX208">
            <v>0</v>
          </cell>
          <cell r="DY208">
            <v>-9767.6506549999958</v>
          </cell>
          <cell r="DZ208">
            <v>-9767.6506549999958</v>
          </cell>
          <cell r="EB208">
            <v>-2582.7980750000002</v>
          </cell>
          <cell r="EC208">
            <v>-5963.6626130000004</v>
          </cell>
          <cell r="ED208">
            <v>0</v>
          </cell>
          <cell r="EE208">
            <v>-9767.6506549999958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-6071.75</v>
          </cell>
          <cell r="EW208">
            <v>-6071.75</v>
          </cell>
          <cell r="EY208">
            <v>0</v>
          </cell>
          <cell r="EZ208">
            <v>0</v>
          </cell>
          <cell r="FA208">
            <v>0</v>
          </cell>
          <cell r="FB208">
            <v>-6071.75</v>
          </cell>
        </row>
        <row r="209">
          <cell r="A209">
            <v>76</v>
          </cell>
          <cell r="B209" t="str">
            <v>Intercompany Export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1918.003140822836</v>
          </cell>
          <cell r="DZ211">
            <v>1918.003140822836</v>
          </cell>
          <cell r="EB211">
            <v>0</v>
          </cell>
          <cell r="EC211">
            <v>0</v>
          </cell>
          <cell r="ED211">
            <v>0</v>
          </cell>
          <cell r="EE211">
            <v>1918.003140822836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1987.96992</v>
          </cell>
          <cell r="EW211">
            <v>1987.96992</v>
          </cell>
          <cell r="EY211">
            <v>0</v>
          </cell>
          <cell r="EZ211">
            <v>0</v>
          </cell>
          <cell r="FA211">
            <v>0</v>
          </cell>
          <cell r="FB211">
            <v>1987.96992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-123.5841994500006</v>
          </cell>
          <cell r="D213">
            <v>2721.6574699999924</v>
          </cell>
          <cell r="E213">
            <v>-1495.9530190000114</v>
          </cell>
          <cell r="F213">
            <v>-607.37561942999127</v>
          </cell>
          <cell r="G213">
            <v>3299.1214922400186</v>
          </cell>
          <cell r="H213">
            <v>8525.4880712062259</v>
          </cell>
          <cell r="I213">
            <v>11601.01631428998</v>
          </cell>
          <cell r="J213">
            <v>14643.189398229784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-1.4210854715202004E-14</v>
          </cell>
          <cell r="Q213">
            <v>-1495.9530190000114</v>
          </cell>
          <cell r="R213">
            <v>8525.4880712062259</v>
          </cell>
          <cell r="S213">
            <v>0</v>
          </cell>
          <cell r="T213">
            <v>0</v>
          </cell>
          <cell r="Z213">
            <v>490.74125533333086</v>
          </cell>
          <cell r="AA213">
            <v>4849.9315866666584</v>
          </cell>
          <cell r="AB213">
            <v>6709.5799919999963</v>
          </cell>
          <cell r="AC213">
            <v>10620.419270666651</v>
          </cell>
          <cell r="AD213">
            <v>15765.92485933332</v>
          </cell>
          <cell r="AE213">
            <v>21660.470065999951</v>
          </cell>
          <cell r="AF213">
            <v>30262.033517333301</v>
          </cell>
          <cell r="AG213">
            <v>37695.613940666648</v>
          </cell>
          <cell r="AH213">
            <v>35796.295140000002</v>
          </cell>
          <cell r="AI213">
            <v>40429.553453333407</v>
          </cell>
          <cell r="AJ213">
            <v>44644.40198666646</v>
          </cell>
          <cell r="AK213">
            <v>47519.58044599992</v>
          </cell>
          <cell r="AL213">
            <v>47519.580445999869</v>
          </cell>
          <cell r="AN213">
            <v>6709.5799919999963</v>
          </cell>
          <cell r="AO213">
            <v>21660.470065999951</v>
          </cell>
          <cell r="AP213">
            <v>35796.295140000002</v>
          </cell>
          <cell r="AQ213">
            <v>47519.58044599992</v>
          </cell>
          <cell r="AW213">
            <v>-2247.9086490000013</v>
          </cell>
          <cell r="AX213">
            <v>-4030.3505680000058</v>
          </cell>
          <cell r="AY213">
            <v>-3533.4377999999888</v>
          </cell>
          <cell r="AZ213">
            <v>-969.7841210000197</v>
          </cell>
          <cell r="BA213">
            <v>3124.2969040000298</v>
          </cell>
          <cell r="BB213">
            <v>7499.9542644000103</v>
          </cell>
          <cell r="BC213">
            <v>11958.408555719971</v>
          </cell>
          <cell r="BD213">
            <v>17107.95018842004</v>
          </cell>
          <cell r="BE213">
            <v>17605.494514139988</v>
          </cell>
          <cell r="BF213">
            <v>24843.259049460052</v>
          </cell>
          <cell r="BG213">
            <v>31659.70259562006</v>
          </cell>
          <cell r="BH213">
            <v>34692.429632098392</v>
          </cell>
          <cell r="BI213">
            <v>34692.429632098392</v>
          </cell>
          <cell r="BK213">
            <v>-3533.4377999999888</v>
          </cell>
          <cell r="BL213">
            <v>7499.9542644000103</v>
          </cell>
          <cell r="BM213">
            <v>17605.494514139988</v>
          </cell>
          <cell r="BN213">
            <v>34692.429632098392</v>
          </cell>
          <cell r="BT213">
            <v>-123.5841994500006</v>
          </cell>
          <cell r="BU213">
            <v>2721.6574699999924</v>
          </cell>
          <cell r="BV213">
            <v>-1495.9530190000114</v>
          </cell>
          <cell r="BW213">
            <v>-3138.253895079617</v>
          </cell>
          <cell r="BX213">
            <v>1484.2654248011431</v>
          </cell>
          <cell r="BY213">
            <v>8376.5071392620157</v>
          </cell>
          <cell r="BZ213">
            <v>17774.404976254547</v>
          </cell>
          <cell r="CA213">
            <v>25305.590659354239</v>
          </cell>
          <cell r="CB213">
            <v>23789.350230969812</v>
          </cell>
          <cell r="CC213">
            <v>31193.766588546525</v>
          </cell>
          <cell r="CD213">
            <v>39563.588241367543</v>
          </cell>
          <cell r="CE213">
            <v>47078.511189682918</v>
          </cell>
          <cell r="CF213">
            <v>46320.197090099187</v>
          </cell>
          <cell r="CH213">
            <v>-1495.9530190000114</v>
          </cell>
          <cell r="CI213">
            <v>8376.5071392620157</v>
          </cell>
          <cell r="CJ213">
            <v>23789.350230969812</v>
          </cell>
          <cell r="CK213">
            <v>47078.511189682918</v>
          </cell>
          <cell r="CQ213">
            <v>-123.5841994500006</v>
          </cell>
          <cell r="CR213">
            <v>2721.6574699999924</v>
          </cell>
          <cell r="CS213">
            <v>-1495.9530190000114</v>
          </cell>
          <cell r="CT213">
            <v>-607.37561942999127</v>
          </cell>
          <cell r="CU213">
            <v>3299.1214922400186</v>
          </cell>
          <cell r="CV213">
            <v>8525.4880712062259</v>
          </cell>
          <cell r="CW213">
            <v>13054.087222556038</v>
          </cell>
          <cell r="CX213">
            <v>17540.096985132539</v>
          </cell>
          <cell r="CY213">
            <v>15304.140962691949</v>
          </cell>
          <cell r="CZ213">
            <v>23668.694890739385</v>
          </cell>
          <cell r="DA213">
            <v>31209.715645505559</v>
          </cell>
          <cell r="DB213">
            <v>38822.90063281067</v>
          </cell>
          <cell r="DC213">
            <v>38855.758800728167</v>
          </cell>
          <cell r="DE213">
            <v>-1495.9530190000114</v>
          </cell>
          <cell r="DF213">
            <v>8525.4880712062259</v>
          </cell>
          <cell r="DG213">
            <v>15304.140962691949</v>
          </cell>
          <cell r="DH213">
            <v>38822.90063281067</v>
          </cell>
          <cell r="DN213">
            <v>-123.5841994500006</v>
          </cell>
          <cell r="DO213">
            <v>2721.6574699999924</v>
          </cell>
          <cell r="DP213">
            <v>-1495.9530190000114</v>
          </cell>
          <cell r="DQ213">
            <v>-607.37561942999127</v>
          </cell>
          <cell r="DR213">
            <v>3299.1214922400186</v>
          </cell>
          <cell r="DS213">
            <v>8525.4880712062259</v>
          </cell>
          <cell r="DT213">
            <v>11601.01631428998</v>
          </cell>
          <cell r="DU213">
            <v>14643.189398229784</v>
          </cell>
          <cell r="DV213">
            <v>0</v>
          </cell>
          <cell r="DW213">
            <v>0</v>
          </cell>
          <cell r="DX213">
            <v>0</v>
          </cell>
          <cell r="DY213">
            <v>33460.355686765601</v>
          </cell>
          <cell r="DZ213">
            <v>33460.355686765601</v>
          </cell>
          <cell r="EB213">
            <v>-1495.9530190000114</v>
          </cell>
          <cell r="EC213">
            <v>8525.4880712062259</v>
          </cell>
          <cell r="ED213">
            <v>0</v>
          </cell>
          <cell r="EE213">
            <v>33460.355686765601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47668.832450000024</v>
          </cell>
          <cell r="EW213">
            <v>47668.832450000024</v>
          </cell>
          <cell r="EY213">
            <v>0</v>
          </cell>
          <cell r="EZ213">
            <v>0</v>
          </cell>
          <cell r="FA213">
            <v>0</v>
          </cell>
          <cell r="FB213">
            <v>47668.832450000024</v>
          </cell>
        </row>
        <row r="214">
          <cell r="A214">
            <v>81</v>
          </cell>
          <cell r="B214" t="str">
            <v>Depreciation</v>
          </cell>
          <cell r="C214">
            <v>1213.5549659999999</v>
          </cell>
          <cell r="D214">
            <v>2430.42661</v>
          </cell>
          <cell r="E214">
            <v>3803.867045</v>
          </cell>
          <cell r="F214">
            <v>5212.9512949999998</v>
          </cell>
          <cell r="G214">
            <v>6623.6297400000003</v>
          </cell>
          <cell r="H214">
            <v>8028.2727650000006</v>
          </cell>
          <cell r="I214">
            <v>9347.1264979999996</v>
          </cell>
          <cell r="J214">
            <v>10670.839013999999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Q214">
            <v>3803.867045</v>
          </cell>
          <cell r="R214">
            <v>8028.2727650000006</v>
          </cell>
          <cell r="S214">
            <v>0</v>
          </cell>
          <cell r="T214">
            <v>0</v>
          </cell>
          <cell r="Z214">
            <v>1290.3368333333333</v>
          </cell>
          <cell r="AA214">
            <v>2580.6736666666666</v>
          </cell>
          <cell r="AB214">
            <v>3871.0104999999999</v>
          </cell>
          <cell r="AC214">
            <v>5161.3473333333332</v>
          </cell>
          <cell r="AD214">
            <v>6451.6841666666669</v>
          </cell>
          <cell r="AE214">
            <v>7742.0209999999997</v>
          </cell>
          <cell r="AF214">
            <v>9032.3578333333335</v>
          </cell>
          <cell r="AG214">
            <v>10322.694666666666</v>
          </cell>
          <cell r="AH214">
            <v>11613.640666666666</v>
          </cell>
          <cell r="AI214">
            <v>12904.586666666666</v>
          </cell>
          <cell r="AJ214">
            <v>14195.532666666666</v>
          </cell>
          <cell r="AK214">
            <v>15483.554666666665</v>
          </cell>
          <cell r="AL214">
            <v>15483.554666666663</v>
          </cell>
          <cell r="AN214">
            <v>3871.0104999999999</v>
          </cell>
          <cell r="AO214">
            <v>7742.0209999999997</v>
          </cell>
          <cell r="AP214">
            <v>11613.640666666666</v>
          </cell>
          <cell r="AQ214">
            <v>15483.554666666665</v>
          </cell>
          <cell r="AW214">
            <v>1141.4763499999999</v>
          </cell>
          <cell r="AX214">
            <v>2281.6099439999998</v>
          </cell>
          <cell r="AY214">
            <v>3474.6439500000001</v>
          </cell>
          <cell r="AZ214">
            <v>4550.5366599999998</v>
          </cell>
          <cell r="BA214">
            <v>5713.2749599999997</v>
          </cell>
          <cell r="BB214">
            <v>6909.1724000000004</v>
          </cell>
          <cell r="BC214">
            <v>8067.7270199999994</v>
          </cell>
          <cell r="BD214">
            <v>9227.0532899999998</v>
          </cell>
          <cell r="BE214">
            <v>10407.921498</v>
          </cell>
          <cell r="BF214">
            <v>11622.129525999999</v>
          </cell>
          <cell r="BG214">
            <v>12905.230439999999</v>
          </cell>
          <cell r="BH214">
            <v>14161.547125000001</v>
          </cell>
          <cell r="BI214">
            <v>14161.547125000001</v>
          </cell>
          <cell r="BK214">
            <v>3474.6439500000001</v>
          </cell>
          <cell r="BL214">
            <v>6909.1724000000004</v>
          </cell>
          <cell r="BM214">
            <v>10407.921498</v>
          </cell>
          <cell r="BN214">
            <v>14161.547125000001</v>
          </cell>
          <cell r="BT214">
            <v>1213.5549659999999</v>
          </cell>
          <cell r="BU214">
            <v>2430.42661</v>
          </cell>
          <cell r="BV214">
            <v>3803.867045</v>
          </cell>
          <cell r="BW214">
            <v>5088.0737349999999</v>
          </cell>
          <cell r="BX214">
            <v>6370.8471923999996</v>
          </cell>
          <cell r="BY214">
            <v>7652.8998373333325</v>
          </cell>
          <cell r="BZ214">
            <v>8934.5405894285705</v>
          </cell>
          <cell r="CA214">
            <v>10215.923908499999</v>
          </cell>
          <cell r="CB214">
            <v>11497.135605555553</v>
          </cell>
          <cell r="CC214">
            <v>12778.227167199999</v>
          </cell>
          <cell r="CD214">
            <v>14059.231357636361</v>
          </cell>
          <cell r="CE214">
            <v>15340.170019666664</v>
          </cell>
          <cell r="CF214">
            <v>15329.366225000002</v>
          </cell>
          <cell r="CH214">
            <v>3803.867045</v>
          </cell>
          <cell r="CI214">
            <v>7652.8998373333325</v>
          </cell>
          <cell r="CJ214">
            <v>11497.135605555553</v>
          </cell>
          <cell r="CK214">
            <v>15340.170019666664</v>
          </cell>
          <cell r="CQ214">
            <v>1213.5549659999999</v>
          </cell>
          <cell r="CR214">
            <v>2430.42661</v>
          </cell>
          <cell r="CS214">
            <v>3803.867045</v>
          </cell>
          <cell r="CT214">
            <v>5212.9512949999998</v>
          </cell>
          <cell r="CU214">
            <v>6623.6297400000003</v>
          </cell>
          <cell r="CV214">
            <v>8028.2727650000006</v>
          </cell>
          <cell r="CW214">
            <v>9385.0057371428557</v>
          </cell>
          <cell r="CX214">
            <v>10741.707249374998</v>
          </cell>
          <cell r="CY214">
            <v>12098.370336666663</v>
          </cell>
          <cell r="CZ214">
            <v>13455.006526499998</v>
          </cell>
          <cell r="DA214">
            <v>14811.62315454545</v>
          </cell>
          <cell r="DB214">
            <v>16168.225111249994</v>
          </cell>
          <cell r="DC214">
            <v>16171.667113999998</v>
          </cell>
          <cell r="DE214">
            <v>3803.867045</v>
          </cell>
          <cell r="DF214">
            <v>8028.2727650000006</v>
          </cell>
          <cell r="DG214">
            <v>12098.370336666663</v>
          </cell>
          <cell r="DH214">
            <v>16168.225111249994</v>
          </cell>
          <cell r="DN214">
            <v>1213.5549659999999</v>
          </cell>
          <cell r="DO214">
            <v>2430.42661</v>
          </cell>
          <cell r="DP214">
            <v>3803.867045</v>
          </cell>
          <cell r="DQ214">
            <v>5212.9512949999998</v>
          </cell>
          <cell r="DR214">
            <v>6623.6297400000003</v>
          </cell>
          <cell r="DS214">
            <v>8028.2727650000006</v>
          </cell>
          <cell r="DT214">
            <v>9347.1264979999996</v>
          </cell>
          <cell r="DU214">
            <v>10670.839013999999</v>
          </cell>
          <cell r="DV214">
            <v>0</v>
          </cell>
          <cell r="DW214">
            <v>0</v>
          </cell>
          <cell r="DX214">
            <v>0</v>
          </cell>
          <cell r="DY214">
            <v>16167.461774999994</v>
          </cell>
          <cell r="DZ214">
            <v>16167.461774999994</v>
          </cell>
          <cell r="EB214">
            <v>3803.867045</v>
          </cell>
          <cell r="EC214">
            <v>8028.2727650000006</v>
          </cell>
          <cell r="ED214">
            <v>0</v>
          </cell>
          <cell r="EE214">
            <v>16167.461774999994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17321.25</v>
          </cell>
          <cell r="EW214">
            <v>17321.25</v>
          </cell>
          <cell r="EY214">
            <v>0</v>
          </cell>
          <cell r="EZ214">
            <v>0</v>
          </cell>
          <cell r="FA214">
            <v>0</v>
          </cell>
          <cell r="FB214">
            <v>17321.25</v>
          </cell>
        </row>
        <row r="215">
          <cell r="A215">
            <v>82</v>
          </cell>
          <cell r="B215" t="str">
            <v>EBIT</v>
          </cell>
          <cell r="C215">
            <v>-1337.1391654500005</v>
          </cell>
          <cell r="D215">
            <v>291.23085999999239</v>
          </cell>
          <cell r="E215">
            <v>-5299.8200640000114</v>
          </cell>
          <cell r="F215">
            <v>-5820.3269144299911</v>
          </cell>
          <cell r="G215">
            <v>-3324.5082477599817</v>
          </cell>
          <cell r="H215">
            <v>497.21530620622525</v>
          </cell>
          <cell r="I215">
            <v>2253.8898162899804</v>
          </cell>
          <cell r="J215">
            <v>3972.350384229785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-1.4210854715202004E-14</v>
          </cell>
          <cell r="Q215">
            <v>-5299.8200640000114</v>
          </cell>
          <cell r="R215">
            <v>497.21530620622525</v>
          </cell>
          <cell r="S215">
            <v>0</v>
          </cell>
          <cell r="T215">
            <v>0</v>
          </cell>
          <cell r="Z215">
            <v>-799.59557800000243</v>
          </cell>
          <cell r="AA215">
            <v>2269.2579199999918</v>
          </cell>
          <cell r="AB215">
            <v>2838.5694919999964</v>
          </cell>
          <cell r="AC215">
            <v>5459.0719373333177</v>
          </cell>
          <cell r="AD215">
            <v>9314.2406926666517</v>
          </cell>
          <cell r="AE215">
            <v>13918.44906599995</v>
          </cell>
          <cell r="AF215">
            <v>21229.675683999965</v>
          </cell>
          <cell r="AG215">
            <v>27372.919273999982</v>
          </cell>
          <cell r="AH215">
            <v>24182.654473333336</v>
          </cell>
          <cell r="AI215">
            <v>27524.966786666741</v>
          </cell>
          <cell r="AJ215">
            <v>30448.869319999794</v>
          </cell>
          <cell r="AK215">
            <v>32036.025779333257</v>
          </cell>
          <cell r="AL215">
            <v>32036.025779333206</v>
          </cell>
          <cell r="AN215">
            <v>2838.5694919999964</v>
          </cell>
          <cell r="AO215">
            <v>13918.44906599995</v>
          </cell>
          <cell r="AP215">
            <v>24182.654473333336</v>
          </cell>
          <cell r="AQ215">
            <v>32036.025779333257</v>
          </cell>
          <cell r="AW215">
            <v>-3389.3849990000012</v>
          </cell>
          <cell r="AX215">
            <v>-6311.9605120000051</v>
          </cell>
          <cell r="AY215">
            <v>-7008.0817499999885</v>
          </cell>
          <cell r="AZ215">
            <v>-5520.3207810000195</v>
          </cell>
          <cell r="BA215">
            <v>-2588.9780559999699</v>
          </cell>
          <cell r="BB215">
            <v>590.78186440000991</v>
          </cell>
          <cell r="BC215">
            <v>3890.6815357199712</v>
          </cell>
          <cell r="BD215">
            <v>7880.8968984200401</v>
          </cell>
          <cell r="BE215">
            <v>7197.5730161399879</v>
          </cell>
          <cell r="BF215">
            <v>13221.129523460053</v>
          </cell>
          <cell r="BG215">
            <v>18754.47215562006</v>
          </cell>
          <cell r="BH215">
            <v>20530.882507098391</v>
          </cell>
          <cell r="BI215">
            <v>20530.882507098391</v>
          </cell>
          <cell r="BK215">
            <v>-7008.0817499999885</v>
          </cell>
          <cell r="BL215">
            <v>590.78186440000991</v>
          </cell>
          <cell r="BM215">
            <v>7197.5730161399879</v>
          </cell>
          <cell r="BN215">
            <v>20530.882507098391</v>
          </cell>
          <cell r="BT215">
            <v>-1337.1391654500005</v>
          </cell>
          <cell r="BU215">
            <v>291.23085999999239</v>
          </cell>
          <cell r="BV215">
            <v>-5299.8200640000114</v>
          </cell>
          <cell r="BW215">
            <v>-8226.3276300796169</v>
          </cell>
          <cell r="BX215">
            <v>-4886.5817675988565</v>
          </cell>
          <cell r="BY215">
            <v>723.60730192868323</v>
          </cell>
          <cell r="BZ215">
            <v>8839.8643868259769</v>
          </cell>
          <cell r="CA215">
            <v>15089.66675085424</v>
          </cell>
          <cell r="CB215">
            <v>12292.214625414259</v>
          </cell>
          <cell r="CC215">
            <v>18415.539421346526</v>
          </cell>
          <cell r="CD215">
            <v>25504.356883731183</v>
          </cell>
          <cell r="CE215">
            <v>31738.341170016254</v>
          </cell>
          <cell r="CF215">
            <v>30990.830865099186</v>
          </cell>
          <cell r="CH215">
            <v>-5299.8200640000114</v>
          </cell>
          <cell r="CI215">
            <v>723.60730192868323</v>
          </cell>
          <cell r="CJ215">
            <v>12292.214625414259</v>
          </cell>
          <cell r="CK215">
            <v>31738.341170016254</v>
          </cell>
          <cell r="CQ215">
            <v>-1337.1391654500005</v>
          </cell>
          <cell r="CR215">
            <v>291.23085999999239</v>
          </cell>
          <cell r="CS215">
            <v>-5299.8200640000114</v>
          </cell>
          <cell r="CT215">
            <v>-5820.3269144299911</v>
          </cell>
          <cell r="CU215">
            <v>-3324.5082477599817</v>
          </cell>
          <cell r="CV215">
            <v>497.21530620622525</v>
          </cell>
          <cell r="CW215">
            <v>3669.0814854131822</v>
          </cell>
          <cell r="CX215">
            <v>6798.3897357575406</v>
          </cell>
          <cell r="CY215">
            <v>3205.7706260252853</v>
          </cell>
          <cell r="CZ215">
            <v>10213.688364239388</v>
          </cell>
          <cell r="DA215">
            <v>16398.092490960109</v>
          </cell>
          <cell r="DB215">
            <v>22654.675521560675</v>
          </cell>
          <cell r="DC215">
            <v>22684.09168672817</v>
          </cell>
          <cell r="DE215">
            <v>-5299.8200640000114</v>
          </cell>
          <cell r="DF215">
            <v>497.21530620622525</v>
          </cell>
          <cell r="DG215">
            <v>3205.7706260252853</v>
          </cell>
          <cell r="DH215">
            <v>22654.675521560675</v>
          </cell>
          <cell r="DN215">
            <v>-1337.1391654500005</v>
          </cell>
          <cell r="DO215">
            <v>291.23085999999239</v>
          </cell>
          <cell r="DP215">
            <v>-5299.8200640000114</v>
          </cell>
          <cell r="DQ215">
            <v>-5820.3269144299911</v>
          </cell>
          <cell r="DR215">
            <v>-3324.5082477599817</v>
          </cell>
          <cell r="DS215">
            <v>497.21530620622525</v>
          </cell>
          <cell r="DT215">
            <v>2253.8898162899804</v>
          </cell>
          <cell r="DU215">
            <v>3972.350384229785</v>
          </cell>
          <cell r="DV215">
            <v>0</v>
          </cell>
          <cell r="DW215">
            <v>0</v>
          </cell>
          <cell r="DX215">
            <v>0</v>
          </cell>
          <cell r="DY215">
            <v>17292.893911765605</v>
          </cell>
          <cell r="DZ215">
            <v>17292.893911765605</v>
          </cell>
          <cell r="EB215">
            <v>-5299.8200640000114</v>
          </cell>
          <cell r="EC215">
            <v>497.21530620622525</v>
          </cell>
          <cell r="ED215">
            <v>0</v>
          </cell>
          <cell r="EE215">
            <v>17292.893911765605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30347.582450000024</v>
          </cell>
          <cell r="EW215">
            <v>30347.582450000024</v>
          </cell>
          <cell r="EY215">
            <v>0</v>
          </cell>
          <cell r="EZ215">
            <v>0</v>
          </cell>
          <cell r="FA215">
            <v>0</v>
          </cell>
          <cell r="FB215">
            <v>30347.582450000024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-1337.1391654500005</v>
          </cell>
          <cell r="D218">
            <v>291.23085999999239</v>
          </cell>
          <cell r="E218">
            <v>-5299.8200640000114</v>
          </cell>
          <cell r="F218">
            <v>-5820.3269144299911</v>
          </cell>
          <cell r="G218">
            <v>-3324.5082477599817</v>
          </cell>
          <cell r="H218">
            <v>497.21530620622525</v>
          </cell>
          <cell r="I218">
            <v>2253.8898162899804</v>
          </cell>
          <cell r="J218">
            <v>3972.350384229785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-1.4210854715202004E-14</v>
          </cell>
          <cell r="Q218">
            <v>-5299.8200640000114</v>
          </cell>
          <cell r="R218">
            <v>497.21530620622525</v>
          </cell>
          <cell r="S218">
            <v>0</v>
          </cell>
          <cell r="T218">
            <v>0</v>
          </cell>
          <cell r="Z218">
            <v>-799.59557800000243</v>
          </cell>
          <cell r="AA218">
            <v>2269.2579199999918</v>
          </cell>
          <cell r="AB218">
            <v>2838.5694919999964</v>
          </cell>
          <cell r="AC218">
            <v>5459.0719373333177</v>
          </cell>
          <cell r="AD218">
            <v>9314.2406926666517</v>
          </cell>
          <cell r="AE218">
            <v>13918.44906599995</v>
          </cell>
          <cell r="AF218">
            <v>21229.675683999965</v>
          </cell>
          <cell r="AG218">
            <v>27372.919273999982</v>
          </cell>
          <cell r="AH218">
            <v>24182.654473333336</v>
          </cell>
          <cell r="AI218">
            <v>27524.966786666741</v>
          </cell>
          <cell r="AJ218">
            <v>30448.869319999794</v>
          </cell>
          <cell r="AK218">
            <v>32036.025779333257</v>
          </cell>
          <cell r="AL218">
            <v>32036.025779333206</v>
          </cell>
          <cell r="AN218">
            <v>2838.5694919999964</v>
          </cell>
          <cell r="AO218">
            <v>13918.44906599995</v>
          </cell>
          <cell r="AP218">
            <v>24182.654473333336</v>
          </cell>
          <cell r="AQ218">
            <v>32036.025779333257</v>
          </cell>
          <cell r="AW218">
            <v>-3389.3849990000012</v>
          </cell>
          <cell r="AX218">
            <v>-6311.9605120000051</v>
          </cell>
          <cell r="AY218">
            <v>-7008.0817499999885</v>
          </cell>
          <cell r="AZ218">
            <v>-5520.3207810000195</v>
          </cell>
          <cell r="BA218">
            <v>-2588.9780559999699</v>
          </cell>
          <cell r="BB218">
            <v>590.78186440000991</v>
          </cell>
          <cell r="BC218">
            <v>3890.6815357199712</v>
          </cell>
          <cell r="BD218">
            <v>7880.8968984200401</v>
          </cell>
          <cell r="BE218">
            <v>7197.5730161399879</v>
          </cell>
          <cell r="BF218">
            <v>13221.129523460053</v>
          </cell>
          <cell r="BG218">
            <v>18754.47215562006</v>
          </cell>
          <cell r="BH218">
            <v>20530.882507098391</v>
          </cell>
          <cell r="BI218">
            <v>20530.882507098391</v>
          </cell>
          <cell r="BK218">
            <v>-7008.0817499999885</v>
          </cell>
          <cell r="BL218">
            <v>590.78186440000991</v>
          </cell>
          <cell r="BM218">
            <v>7197.5730161399879</v>
          </cell>
          <cell r="BN218">
            <v>20530.882507098391</v>
          </cell>
          <cell r="BT218">
            <v>-1337.1391654500005</v>
          </cell>
          <cell r="BU218">
            <v>291.23085999999239</v>
          </cell>
          <cell r="BV218">
            <v>-5299.8200640000114</v>
          </cell>
          <cell r="BW218">
            <v>-8226.3276300796169</v>
          </cell>
          <cell r="BX218">
            <v>-4886.5817675988565</v>
          </cell>
          <cell r="BY218">
            <v>723.60730192868323</v>
          </cell>
          <cell r="BZ218">
            <v>8839.8643868259769</v>
          </cell>
          <cell r="CA218">
            <v>15089.66675085424</v>
          </cell>
          <cell r="CB218">
            <v>12292.214625414259</v>
          </cell>
          <cell r="CC218">
            <v>18415.539421346526</v>
          </cell>
          <cell r="CD218">
            <v>25504.356883731183</v>
          </cell>
          <cell r="CE218">
            <v>31738.341170016254</v>
          </cell>
          <cell r="CF218">
            <v>30990.830865099186</v>
          </cell>
          <cell r="CH218">
            <v>-5299.8200640000114</v>
          </cell>
          <cell r="CI218">
            <v>723.60730192868323</v>
          </cell>
          <cell r="CJ218">
            <v>12292.214625414259</v>
          </cell>
          <cell r="CK218">
            <v>31738.341170016254</v>
          </cell>
          <cell r="CQ218">
            <v>-1337.1391654500005</v>
          </cell>
          <cell r="CR218">
            <v>291.23085999999239</v>
          </cell>
          <cell r="CS218">
            <v>-5299.8200640000114</v>
          </cell>
          <cell r="CT218">
            <v>-5820.3269144299911</v>
          </cell>
          <cell r="CU218">
            <v>-3324.5082477599817</v>
          </cell>
          <cell r="CV218">
            <v>497.21530620622525</v>
          </cell>
          <cell r="CW218">
            <v>3669.0814854131822</v>
          </cell>
          <cell r="CX218">
            <v>6798.3897357575406</v>
          </cell>
          <cell r="CY218">
            <v>3205.7706260252853</v>
          </cell>
          <cell r="CZ218">
            <v>10213.688364239388</v>
          </cell>
          <cell r="DA218">
            <v>16398.092490960109</v>
          </cell>
          <cell r="DB218">
            <v>22654.675521560675</v>
          </cell>
          <cell r="DC218">
            <v>22684.09168672817</v>
          </cell>
          <cell r="DE218">
            <v>-5299.8200640000114</v>
          </cell>
          <cell r="DF218">
            <v>497.21530620622525</v>
          </cell>
          <cell r="DG218">
            <v>3205.7706260252853</v>
          </cell>
          <cell r="DH218">
            <v>22654.675521560675</v>
          </cell>
          <cell r="DN218">
            <v>-1337.1391654500005</v>
          </cell>
          <cell r="DO218">
            <v>291.23085999999239</v>
          </cell>
          <cell r="DP218">
            <v>-5299.8200640000114</v>
          </cell>
          <cell r="DQ218">
            <v>-5820.3269144299911</v>
          </cell>
          <cell r="DR218">
            <v>-3324.5082477599817</v>
          </cell>
          <cell r="DS218">
            <v>497.21530620622525</v>
          </cell>
          <cell r="DT218">
            <v>2253.8898162899804</v>
          </cell>
          <cell r="DU218">
            <v>3972.350384229785</v>
          </cell>
          <cell r="DV218">
            <v>0</v>
          </cell>
          <cell r="DW218">
            <v>0</v>
          </cell>
          <cell r="DX218">
            <v>0</v>
          </cell>
          <cell r="DY218">
            <v>17292.893911765605</v>
          </cell>
          <cell r="DZ218">
            <v>17292.893911765605</v>
          </cell>
          <cell r="EB218">
            <v>-5299.8200640000114</v>
          </cell>
          <cell r="EC218">
            <v>497.21530620622525</v>
          </cell>
          <cell r="ED218">
            <v>0</v>
          </cell>
          <cell r="EE218">
            <v>17292.893911765605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30347.582450000024</v>
          </cell>
          <cell r="EW218">
            <v>30347.582450000024</v>
          </cell>
          <cell r="EY218">
            <v>0</v>
          </cell>
          <cell r="EZ218">
            <v>0</v>
          </cell>
          <cell r="FA218">
            <v>0</v>
          </cell>
          <cell r="FB218">
            <v>30347.582450000024</v>
          </cell>
        </row>
        <row r="219">
          <cell r="A219">
            <v>86</v>
          </cell>
          <cell r="B219" t="str">
            <v>Unrestricted EBIT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-1337.1391654500005</v>
          </cell>
          <cell r="D221">
            <v>291.23085999999239</v>
          </cell>
          <cell r="E221">
            <v>-5299.8200640000114</v>
          </cell>
          <cell r="F221">
            <v>-5820.3269144299911</v>
          </cell>
          <cell r="G221">
            <v>-3324.5082477599817</v>
          </cell>
          <cell r="H221">
            <v>497.21530620622525</v>
          </cell>
          <cell r="I221">
            <v>2253.8898162899804</v>
          </cell>
          <cell r="J221">
            <v>3972.350384229785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-1.4210854715202004E-14</v>
          </cell>
          <cell r="Q221">
            <v>-5299.8200640000114</v>
          </cell>
          <cell r="R221">
            <v>497.21530620622525</v>
          </cell>
          <cell r="S221">
            <v>0</v>
          </cell>
          <cell r="T221">
            <v>0</v>
          </cell>
          <cell r="Z221">
            <v>-799.59557800000243</v>
          </cell>
          <cell r="AA221">
            <v>2269.2579199999918</v>
          </cell>
          <cell r="AB221">
            <v>2838.5694919999964</v>
          </cell>
          <cell r="AC221">
            <v>5459.0719373333177</v>
          </cell>
          <cell r="AD221">
            <v>9314.2406926666517</v>
          </cell>
          <cell r="AE221">
            <v>13918.44906599995</v>
          </cell>
          <cell r="AF221">
            <v>21229.675683999965</v>
          </cell>
          <cell r="AG221">
            <v>27372.919273999982</v>
          </cell>
          <cell r="AH221">
            <v>24182.654473333336</v>
          </cell>
          <cell r="AI221">
            <v>27524.966786666741</v>
          </cell>
          <cell r="AJ221">
            <v>30448.869319999794</v>
          </cell>
          <cell r="AK221">
            <v>32036.025779333257</v>
          </cell>
          <cell r="AL221">
            <v>32036.025779333206</v>
          </cell>
          <cell r="AN221">
            <v>2838.5694919999964</v>
          </cell>
          <cell r="AO221">
            <v>13918.44906599995</v>
          </cell>
          <cell r="AP221">
            <v>24182.654473333336</v>
          </cell>
          <cell r="AQ221">
            <v>32036.025779333257</v>
          </cell>
          <cell r="AW221">
            <v>-3389.3849990000012</v>
          </cell>
          <cell r="AX221">
            <v>-6311.9605120000051</v>
          </cell>
          <cell r="AY221">
            <v>-7008.0817499999885</v>
          </cell>
          <cell r="AZ221">
            <v>-5520.3207810000195</v>
          </cell>
          <cell r="BA221">
            <v>-2588.9780559999699</v>
          </cell>
          <cell r="BB221">
            <v>590.78186440000991</v>
          </cell>
          <cell r="BC221">
            <v>3890.6815357199712</v>
          </cell>
          <cell r="BD221">
            <v>7880.8968984200401</v>
          </cell>
          <cell r="BE221">
            <v>7197.5730161399879</v>
          </cell>
          <cell r="BF221">
            <v>13221.129523460053</v>
          </cell>
          <cell r="BG221">
            <v>18754.47215562006</v>
          </cell>
          <cell r="BH221">
            <v>20530.882507098391</v>
          </cell>
          <cell r="BI221">
            <v>20530.882507098391</v>
          </cell>
          <cell r="BK221">
            <v>-7008.0817499999885</v>
          </cell>
          <cell r="BL221">
            <v>590.78186440000991</v>
          </cell>
          <cell r="BM221">
            <v>7197.5730161399879</v>
          </cell>
          <cell r="BN221">
            <v>20530.882507098391</v>
          </cell>
          <cell r="BT221">
            <v>-1337.1391654500005</v>
          </cell>
          <cell r="BU221">
            <v>291.23085999999239</v>
          </cell>
          <cell r="BV221">
            <v>-5299.8200640000114</v>
          </cell>
          <cell r="BW221">
            <v>-8226.3276300796169</v>
          </cell>
          <cell r="BX221">
            <v>-4886.5817675988565</v>
          </cell>
          <cell r="BY221">
            <v>723.60730192868323</v>
          </cell>
          <cell r="BZ221">
            <v>8839.8643868259769</v>
          </cell>
          <cell r="CA221">
            <v>15089.66675085424</v>
          </cell>
          <cell r="CB221">
            <v>12292.214625414259</v>
          </cell>
          <cell r="CC221">
            <v>18415.539421346526</v>
          </cell>
          <cell r="CD221">
            <v>25504.356883731183</v>
          </cell>
          <cell r="CE221">
            <v>31738.341170016254</v>
          </cell>
          <cell r="CF221">
            <v>30990.830865099186</v>
          </cell>
          <cell r="CH221">
            <v>-5299.8200640000114</v>
          </cell>
          <cell r="CI221">
            <v>723.60730192868323</v>
          </cell>
          <cell r="CJ221">
            <v>12292.214625414259</v>
          </cell>
          <cell r="CK221">
            <v>31738.341170016254</v>
          </cell>
          <cell r="CQ221">
            <v>-1337.1391654500005</v>
          </cell>
          <cell r="CR221">
            <v>291.23085999999239</v>
          </cell>
          <cell r="CS221">
            <v>-5299.8200640000114</v>
          </cell>
          <cell r="CT221">
            <v>-5820.3269144299911</v>
          </cell>
          <cell r="CU221">
            <v>-3324.5082477599817</v>
          </cell>
          <cell r="CV221">
            <v>497.21530620622525</v>
          </cell>
          <cell r="CW221">
            <v>3669.0814854131822</v>
          </cell>
          <cell r="CX221">
            <v>6798.3897357575406</v>
          </cell>
          <cell r="CY221">
            <v>3205.7706260252853</v>
          </cell>
          <cell r="CZ221">
            <v>10213.688364239388</v>
          </cell>
          <cell r="DA221">
            <v>16398.092490960109</v>
          </cell>
          <cell r="DB221">
            <v>22654.675521560675</v>
          </cell>
          <cell r="DC221">
            <v>22684.09168672817</v>
          </cell>
          <cell r="DE221">
            <v>-5299.8200640000114</v>
          </cell>
          <cell r="DF221">
            <v>497.21530620622525</v>
          </cell>
          <cell r="DG221">
            <v>3205.7706260252853</v>
          </cell>
          <cell r="DH221">
            <v>22654.675521560675</v>
          </cell>
          <cell r="DN221">
            <v>-1337.1391654500005</v>
          </cell>
          <cell r="DO221">
            <v>291.23085999999239</v>
          </cell>
          <cell r="DP221">
            <v>-5299.8200640000114</v>
          </cell>
          <cell r="DQ221">
            <v>-5820.3269144299911</v>
          </cell>
          <cell r="DR221">
            <v>-3324.5082477599817</v>
          </cell>
          <cell r="DS221">
            <v>497.21530620622525</v>
          </cell>
          <cell r="DT221">
            <v>2253.8898162899804</v>
          </cell>
          <cell r="DU221">
            <v>3972.350384229785</v>
          </cell>
          <cell r="DV221">
            <v>0</v>
          </cell>
          <cell r="DW221">
            <v>0</v>
          </cell>
          <cell r="DX221">
            <v>0</v>
          </cell>
          <cell r="DY221">
            <v>17292.893911765605</v>
          </cell>
          <cell r="DZ221">
            <v>17292.893911765605</v>
          </cell>
          <cell r="EB221">
            <v>-5299.8200640000114</v>
          </cell>
          <cell r="EC221">
            <v>497.21530620622525</v>
          </cell>
          <cell r="ED221">
            <v>0</v>
          </cell>
          <cell r="EE221">
            <v>17292.893911765605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30347.582450000024</v>
          </cell>
          <cell r="EW221">
            <v>30347.582450000024</v>
          </cell>
          <cell r="EY221">
            <v>0</v>
          </cell>
          <cell r="EZ221">
            <v>0</v>
          </cell>
          <cell r="FA221">
            <v>0</v>
          </cell>
          <cell r="FB221">
            <v>30347.582450000024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C223">
            <v>126.218121</v>
          </cell>
          <cell r="D223">
            <v>252.19991999999999</v>
          </cell>
          <cell r="E223">
            <v>376.01043682400001</v>
          </cell>
          <cell r="F223">
            <v>586.25664000000006</v>
          </cell>
          <cell r="G223">
            <v>737.02990199999999</v>
          </cell>
          <cell r="H223">
            <v>837.40612300000009</v>
          </cell>
          <cell r="I223">
            <v>949.62037199999997</v>
          </cell>
          <cell r="J223">
            <v>1044.3676039999998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376.01043682400001</v>
          </cell>
          <cell r="R223">
            <v>837.40612300000009</v>
          </cell>
          <cell r="S223">
            <v>0</v>
          </cell>
          <cell r="T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W223">
            <v>-17.44932</v>
          </cell>
          <cell r="AX223">
            <v>-21.779399999999999</v>
          </cell>
          <cell r="AY223">
            <v>0.72585</v>
          </cell>
          <cell r="AZ223">
            <v>20.908656000000001</v>
          </cell>
          <cell r="BA223">
            <v>31.197775999999998</v>
          </cell>
          <cell r="BB223">
            <v>-8.7921599999999991</v>
          </cell>
          <cell r="BC223">
            <v>-92.462580000000003</v>
          </cell>
          <cell r="BD223">
            <v>-133.72541000000001</v>
          </cell>
          <cell r="BE223">
            <v>-55.866459999999996</v>
          </cell>
          <cell r="BF223">
            <v>62.780897999999993</v>
          </cell>
          <cell r="BG223">
            <v>202.61478</v>
          </cell>
          <cell r="BH223">
            <v>280.18864000000002</v>
          </cell>
          <cell r="BI223">
            <v>280.18864000000008</v>
          </cell>
          <cell r="BK223">
            <v>0.72585</v>
          </cell>
          <cell r="BL223">
            <v>-8.7921599999999991</v>
          </cell>
          <cell r="BM223">
            <v>-55.866459999999996</v>
          </cell>
          <cell r="BN223">
            <v>280.18864000000002</v>
          </cell>
          <cell r="BT223">
            <v>126.218121</v>
          </cell>
          <cell r="BU223">
            <v>252.19991999999999</v>
          </cell>
          <cell r="BV223">
            <v>376.01043682400001</v>
          </cell>
          <cell r="BW223">
            <v>370.83386927200007</v>
          </cell>
          <cell r="BX223">
            <v>367.72842648768</v>
          </cell>
          <cell r="BY223">
            <v>365.65813129813336</v>
          </cell>
          <cell r="BZ223">
            <v>364.17934901988571</v>
          </cell>
          <cell r="CA223">
            <v>363.0702623112</v>
          </cell>
          <cell r="CB223">
            <v>362.20763931555553</v>
          </cell>
          <cell r="CC223">
            <v>361.51754091903996</v>
          </cell>
          <cell r="CD223">
            <v>0</v>
          </cell>
          <cell r="CE223">
            <v>724.22833333333313</v>
          </cell>
          <cell r="CF223">
            <v>734.5337814735999</v>
          </cell>
          <cell r="CH223">
            <v>376.01043682400001</v>
          </cell>
          <cell r="CI223">
            <v>365.65813129813336</v>
          </cell>
          <cell r="CJ223">
            <v>362.20763931555553</v>
          </cell>
          <cell r="CK223">
            <v>724.22833333333313</v>
          </cell>
          <cell r="CQ223">
            <v>126.218121</v>
          </cell>
          <cell r="CR223">
            <v>252.19991999999999</v>
          </cell>
          <cell r="CS223">
            <v>376.01043682400001</v>
          </cell>
          <cell r="CT223">
            <v>586.25664000000006</v>
          </cell>
          <cell r="CU223">
            <v>737.02990199999999</v>
          </cell>
          <cell r="CV223">
            <v>837.40612300000009</v>
          </cell>
          <cell r="CW223">
            <v>836.34980957142852</v>
          </cell>
          <cell r="CX223">
            <v>835.55962237499989</v>
          </cell>
          <cell r="CY223">
            <v>834.94503233333319</v>
          </cell>
          <cell r="CZ223">
            <v>834.45336029999987</v>
          </cell>
          <cell r="DA223">
            <v>0</v>
          </cell>
          <cell r="DB223">
            <v>1145.0043749999995</v>
          </cell>
          <cell r="DC223">
            <v>1149.2835947007998</v>
          </cell>
          <cell r="DE223">
            <v>376.01043682400001</v>
          </cell>
          <cell r="DF223">
            <v>837.40612300000009</v>
          </cell>
          <cell r="DG223">
            <v>834.94503233333319</v>
          </cell>
          <cell r="DH223">
            <v>1145.0043749999995</v>
          </cell>
          <cell r="DN223">
            <v>126.218121</v>
          </cell>
          <cell r="DO223">
            <v>252.19991999999999</v>
          </cell>
          <cell r="DP223">
            <v>376.01043682400001</v>
          </cell>
          <cell r="DQ223">
            <v>586.25664000000006</v>
          </cell>
          <cell r="DR223">
            <v>737.02990199999999</v>
          </cell>
          <cell r="DS223">
            <v>837.40612300000009</v>
          </cell>
          <cell r="DT223">
            <v>949.62037199999997</v>
          </cell>
          <cell r="DU223">
            <v>1044.3676039999998</v>
          </cell>
          <cell r="DV223">
            <v>0</v>
          </cell>
          <cell r="DW223">
            <v>0</v>
          </cell>
          <cell r="DX223">
            <v>0</v>
          </cell>
          <cell r="DY223">
            <v>1297.6716249999995</v>
          </cell>
          <cell r="DZ223">
            <v>1297.6716249999995</v>
          </cell>
          <cell r="EB223">
            <v>376.01043682400001</v>
          </cell>
          <cell r="EC223">
            <v>837.40612300000009</v>
          </cell>
          <cell r="ED223">
            <v>0</v>
          </cell>
          <cell r="EE223">
            <v>1297.6716249999995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126.218121</v>
          </cell>
          <cell r="D231">
            <v>252.19991999999999</v>
          </cell>
          <cell r="E231">
            <v>376.01043682400001</v>
          </cell>
          <cell r="F231">
            <v>586.25664000000006</v>
          </cell>
          <cell r="G231">
            <v>737.02990199999999</v>
          </cell>
          <cell r="H231">
            <v>837.40612300000009</v>
          </cell>
          <cell r="I231">
            <v>949.62037199999997</v>
          </cell>
          <cell r="J231">
            <v>1044.3676039999998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376.01043682400001</v>
          </cell>
          <cell r="R231">
            <v>837.40612300000009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-17.44932</v>
          </cell>
          <cell r="AX231">
            <v>-21.779399999999999</v>
          </cell>
          <cell r="AY231">
            <v>0.72585</v>
          </cell>
          <cell r="AZ231">
            <v>20.908656000000001</v>
          </cell>
          <cell r="BA231">
            <v>31.197775999999998</v>
          </cell>
          <cell r="BB231">
            <v>-8.7921599999999991</v>
          </cell>
          <cell r="BC231">
            <v>-92.462580000000003</v>
          </cell>
          <cell r="BD231">
            <v>-133.72541000000001</v>
          </cell>
          <cell r="BE231">
            <v>-55.866459999999996</v>
          </cell>
          <cell r="BF231">
            <v>62.780897999999993</v>
          </cell>
          <cell r="BG231">
            <v>202.61478</v>
          </cell>
          <cell r="BH231">
            <v>280.18864000000002</v>
          </cell>
          <cell r="BI231">
            <v>280.18864000000008</v>
          </cell>
          <cell r="BK231">
            <v>0.72585</v>
          </cell>
          <cell r="BL231">
            <v>-8.7921599999999991</v>
          </cell>
          <cell r="BM231">
            <v>-55.866459999999996</v>
          </cell>
          <cell r="BN231">
            <v>280.18864000000002</v>
          </cell>
          <cell r="BT231">
            <v>126.218121</v>
          </cell>
          <cell r="BU231">
            <v>252.19991999999999</v>
          </cell>
          <cell r="BV231">
            <v>376.01043682400001</v>
          </cell>
          <cell r="BW231">
            <v>370.83386927200007</v>
          </cell>
          <cell r="BX231">
            <v>367.72842648768</v>
          </cell>
          <cell r="BY231">
            <v>365.65813129813336</v>
          </cell>
          <cell r="BZ231">
            <v>364.17934901988571</v>
          </cell>
          <cell r="CA231">
            <v>363.0702623112</v>
          </cell>
          <cell r="CB231">
            <v>362.20763931555553</v>
          </cell>
          <cell r="CC231">
            <v>361.51754091903996</v>
          </cell>
          <cell r="CD231">
            <v>0</v>
          </cell>
          <cell r="CE231">
            <v>724.22833333333313</v>
          </cell>
          <cell r="CF231">
            <v>734.5337814735999</v>
          </cell>
          <cell r="CH231">
            <v>376.01043682400001</v>
          </cell>
          <cell r="CI231">
            <v>365.65813129813336</v>
          </cell>
          <cell r="CJ231">
            <v>362.20763931555553</v>
          </cell>
          <cell r="CK231">
            <v>724.22833333333313</v>
          </cell>
          <cell r="CQ231">
            <v>126.218121</v>
          </cell>
          <cell r="CR231">
            <v>252.19991999999999</v>
          </cell>
          <cell r="CS231">
            <v>376.01043682400001</v>
          </cell>
          <cell r="CT231">
            <v>586.25664000000006</v>
          </cell>
          <cell r="CU231">
            <v>737.02990199999999</v>
          </cell>
          <cell r="CV231">
            <v>837.40612300000009</v>
          </cell>
          <cell r="CW231">
            <v>836.34980957142852</v>
          </cell>
          <cell r="CX231">
            <v>835.55962237499989</v>
          </cell>
          <cell r="CY231">
            <v>834.94503233333319</v>
          </cell>
          <cell r="CZ231">
            <v>834.45336029999987</v>
          </cell>
          <cell r="DA231">
            <v>0</v>
          </cell>
          <cell r="DB231">
            <v>1145.0043749999995</v>
          </cell>
          <cell r="DC231">
            <v>1149.2835947007998</v>
          </cell>
          <cell r="DE231">
            <v>376.01043682400001</v>
          </cell>
          <cell r="DF231">
            <v>837.40612300000009</v>
          </cell>
          <cell r="DG231">
            <v>834.94503233333319</v>
          </cell>
          <cell r="DH231">
            <v>1145.0043749999995</v>
          </cell>
          <cell r="DN231">
            <v>126.218121</v>
          </cell>
          <cell r="DO231">
            <v>252.19991999999999</v>
          </cell>
          <cell r="DP231">
            <v>376.01043682400001</v>
          </cell>
          <cell r="DQ231">
            <v>586.25664000000006</v>
          </cell>
          <cell r="DR231">
            <v>737.02990199999999</v>
          </cell>
          <cell r="DS231">
            <v>837.40612300000009</v>
          </cell>
          <cell r="DT231">
            <v>949.62037199999997</v>
          </cell>
          <cell r="DU231">
            <v>1044.3676039999998</v>
          </cell>
          <cell r="DV231">
            <v>0</v>
          </cell>
          <cell r="DW231">
            <v>0</v>
          </cell>
          <cell r="DX231">
            <v>0</v>
          </cell>
          <cell r="DY231">
            <v>1297.6716249999995</v>
          </cell>
          <cell r="DZ231">
            <v>1297.6716249999995</v>
          </cell>
          <cell r="EB231">
            <v>376.01043682400001</v>
          </cell>
          <cell r="EC231">
            <v>837.40612300000009</v>
          </cell>
          <cell r="ED231">
            <v>0</v>
          </cell>
          <cell r="EE231">
            <v>1297.6716249999995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-1463.3572864500006</v>
          </cell>
          <cell r="D245">
            <v>39.030939999992398</v>
          </cell>
          <cell r="E245">
            <v>-5675.8305008240113</v>
          </cell>
          <cell r="F245">
            <v>-6406.5835544299916</v>
          </cell>
          <cell r="G245">
            <v>-4061.5381497599819</v>
          </cell>
          <cell r="H245">
            <v>-340.19081679377484</v>
          </cell>
          <cell r="I245">
            <v>1304.2694442899806</v>
          </cell>
          <cell r="J245">
            <v>2927.982780229785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-1.4210854715202004E-14</v>
          </cell>
          <cell r="Q245">
            <v>-5675.8305008240113</v>
          </cell>
          <cell r="R245">
            <v>-340.19081679377484</v>
          </cell>
          <cell r="S245">
            <v>0</v>
          </cell>
          <cell r="T245">
            <v>0</v>
          </cell>
          <cell r="Z245">
            <v>-799.59557800000243</v>
          </cell>
          <cell r="AA245">
            <v>2269.2579199999918</v>
          </cell>
          <cell r="AB245">
            <v>2838.5694919999964</v>
          </cell>
          <cell r="AC245">
            <v>5459.0719373333177</v>
          </cell>
          <cell r="AD245">
            <v>9314.2406926666517</v>
          </cell>
          <cell r="AE245">
            <v>13918.44906599995</v>
          </cell>
          <cell r="AF245">
            <v>21229.675683999965</v>
          </cell>
          <cell r="AG245">
            <v>27372.919273999982</v>
          </cell>
          <cell r="AH245">
            <v>24182.654473333336</v>
          </cell>
          <cell r="AI245">
            <v>27524.966786666741</v>
          </cell>
          <cell r="AJ245">
            <v>30448.869319999794</v>
          </cell>
          <cell r="AK245">
            <v>32036.025779333257</v>
          </cell>
          <cell r="AL245">
            <v>32036.025779333206</v>
          </cell>
          <cell r="AN245">
            <v>2838.5694919999964</v>
          </cell>
          <cell r="AO245">
            <v>13918.44906599995</v>
          </cell>
          <cell r="AP245">
            <v>24182.654473333336</v>
          </cell>
          <cell r="AQ245">
            <v>32036.025779333257</v>
          </cell>
          <cell r="AW245">
            <v>-3371.9356790000011</v>
          </cell>
          <cell r="AX245">
            <v>-6290.1811120000048</v>
          </cell>
          <cell r="AY245">
            <v>-7008.8075999999883</v>
          </cell>
          <cell r="AZ245">
            <v>-5541.2294370000191</v>
          </cell>
          <cell r="BA245">
            <v>-2620.1758319999699</v>
          </cell>
          <cell r="BB245">
            <v>599.57402440000988</v>
          </cell>
          <cell r="BC245">
            <v>3983.1441157199711</v>
          </cell>
          <cell r="BD245">
            <v>8014.6223084200401</v>
          </cell>
          <cell r="BE245">
            <v>7253.4394761399881</v>
          </cell>
          <cell r="BF245">
            <v>13158.348625460052</v>
          </cell>
          <cell r="BG245">
            <v>18551.85737562006</v>
          </cell>
          <cell r="BH245">
            <v>20250.693867098391</v>
          </cell>
          <cell r="BI245">
            <v>20250.693867098391</v>
          </cell>
          <cell r="BK245">
            <v>-7008.8075999999883</v>
          </cell>
          <cell r="BL245">
            <v>599.57402440000988</v>
          </cell>
          <cell r="BM245">
            <v>7253.4394761399881</v>
          </cell>
          <cell r="BN245">
            <v>20250.693867098391</v>
          </cell>
          <cell r="BT245">
            <v>-1463.3572864500006</v>
          </cell>
          <cell r="BU245">
            <v>39.030939999992398</v>
          </cell>
          <cell r="BV245">
            <v>-5675.8305008240113</v>
          </cell>
          <cell r="BW245">
            <v>-8597.1614993516177</v>
          </cell>
          <cell r="BX245">
            <v>-5254.3101940865363</v>
          </cell>
          <cell r="BY245">
            <v>357.94917063054987</v>
          </cell>
          <cell r="BZ245">
            <v>8475.6850378060917</v>
          </cell>
          <cell r="CA245">
            <v>14726.59648854304</v>
          </cell>
          <cell r="CB245">
            <v>11930.006986098704</v>
          </cell>
          <cell r="CC245">
            <v>18054.021880427485</v>
          </cell>
          <cell r="CD245">
            <v>25504.356883731183</v>
          </cell>
          <cell r="CE245">
            <v>31014.112836682922</v>
          </cell>
          <cell r="CF245">
            <v>30256.297083625584</v>
          </cell>
          <cell r="CH245">
            <v>-5675.8305008240113</v>
          </cell>
          <cell r="CI245">
            <v>357.94917063054987</v>
          </cell>
          <cell r="CJ245">
            <v>11930.006986098704</v>
          </cell>
          <cell r="CK245">
            <v>31014.112836682922</v>
          </cell>
          <cell r="CQ245">
            <v>-1463.3572864500006</v>
          </cell>
          <cell r="CR245">
            <v>39.030939999992398</v>
          </cell>
          <cell r="CS245">
            <v>-5675.8305008240113</v>
          </cell>
          <cell r="CT245">
            <v>-6406.5835544299916</v>
          </cell>
          <cell r="CU245">
            <v>-4061.5381497599819</v>
          </cell>
          <cell r="CV245">
            <v>-340.19081679377484</v>
          </cell>
          <cell r="CW245">
            <v>2832.7316758417537</v>
          </cell>
          <cell r="CX245">
            <v>5962.8301133825407</v>
          </cell>
          <cell r="CY245">
            <v>2370.8255936919522</v>
          </cell>
          <cell r="CZ245">
            <v>9379.2350039393878</v>
          </cell>
          <cell r="DA245">
            <v>16398.092490960109</v>
          </cell>
          <cell r="DB245">
            <v>21509.671146560675</v>
          </cell>
          <cell r="DC245">
            <v>21534.808092027371</v>
          </cell>
          <cell r="DE245">
            <v>-5675.8305008240113</v>
          </cell>
          <cell r="DF245">
            <v>-340.19081679377484</v>
          </cell>
          <cell r="DG245">
            <v>2370.8255936919522</v>
          </cell>
          <cell r="DH245">
            <v>21509.671146560675</v>
          </cell>
          <cell r="DN245">
            <v>-1463.3572864500006</v>
          </cell>
          <cell r="DO245">
            <v>39.030939999992398</v>
          </cell>
          <cell r="DP245">
            <v>-5675.8305008240113</v>
          </cell>
          <cell r="DQ245">
            <v>-6406.5835544299916</v>
          </cell>
          <cell r="DR245">
            <v>-4061.5381497599819</v>
          </cell>
          <cell r="DS245">
            <v>-340.19081679377484</v>
          </cell>
          <cell r="DT245">
            <v>1304.2694442899806</v>
          </cell>
          <cell r="DU245">
            <v>2927.982780229785</v>
          </cell>
          <cell r="DV245">
            <v>0</v>
          </cell>
          <cell r="DW245">
            <v>0</v>
          </cell>
          <cell r="DX245">
            <v>0</v>
          </cell>
          <cell r="DY245">
            <v>15995.222286765606</v>
          </cell>
          <cell r="DZ245">
            <v>15995.222286765606</v>
          </cell>
          <cell r="EB245">
            <v>-5675.8305008240113</v>
          </cell>
          <cell r="EC245">
            <v>-340.19081679377484</v>
          </cell>
          <cell r="ED245">
            <v>0</v>
          </cell>
          <cell r="EE245">
            <v>15995.222286765606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30347.582450000024</v>
          </cell>
          <cell r="EW245">
            <v>30347.582450000024</v>
          </cell>
          <cell r="EY245">
            <v>0</v>
          </cell>
          <cell r="EZ245">
            <v>0</v>
          </cell>
          <cell r="FA245">
            <v>0</v>
          </cell>
          <cell r="FB245">
            <v>30347.582450000024</v>
          </cell>
        </row>
        <row r="246">
          <cell r="A246">
            <v>113</v>
          </cell>
          <cell r="B246" t="str">
            <v>Taxes</v>
          </cell>
          <cell r="C246">
            <v>-409.74004020600017</v>
          </cell>
          <cell r="D246">
            <v>10.928663199999999</v>
          </cell>
          <cell r="E246">
            <v>-1589.2325402307174</v>
          </cell>
          <cell r="F246">
            <v>-1793.843395240405</v>
          </cell>
          <cell r="G246">
            <v>-1137.2306819327955</v>
          </cell>
          <cell r="H246">
            <v>-95.253428702259995</v>
          </cell>
          <cell r="I246">
            <v>365.19544440120546</v>
          </cell>
          <cell r="J246">
            <v>819.83517846431619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Q246">
            <v>-1589.2325402307174</v>
          </cell>
          <cell r="R246">
            <v>-95.253428702259995</v>
          </cell>
          <cell r="S246">
            <v>0</v>
          </cell>
          <cell r="T246">
            <v>0</v>
          </cell>
          <cell r="Z246">
            <v>-223.88676184000047</v>
          </cell>
          <cell r="AA246">
            <v>635.39221762923808</v>
          </cell>
          <cell r="AB246">
            <v>794.79945778923809</v>
          </cell>
          <cell r="AC246">
            <v>1528.5401424825718</v>
          </cell>
          <cell r="AD246">
            <v>2607.9873939759054</v>
          </cell>
          <cell r="AE246">
            <v>3897.1657385092385</v>
          </cell>
          <cell r="AF246">
            <v>5944.3091915492396</v>
          </cell>
          <cell r="AG246">
            <v>7664.4173967492416</v>
          </cell>
          <cell r="AH246">
            <v>6771.1432525625751</v>
          </cell>
          <cell r="AI246">
            <v>7706.990700295908</v>
          </cell>
          <cell r="AJ246">
            <v>8525.6834096292423</v>
          </cell>
          <cell r="AK246">
            <v>8970.5258182425769</v>
          </cell>
          <cell r="AL246">
            <v>8970.525818242575</v>
          </cell>
          <cell r="AN246">
            <v>794.79945778923809</v>
          </cell>
          <cell r="AO246">
            <v>3897.1657385092385</v>
          </cell>
          <cell r="AP246">
            <v>6771.1432525625751</v>
          </cell>
          <cell r="AQ246">
            <v>8970.5258182425769</v>
          </cell>
          <cell r="AW246">
            <v>-944.14199012000006</v>
          </cell>
          <cell r="AX246">
            <v>-1761.2507113600007</v>
          </cell>
          <cell r="AY246">
            <v>-1962.4661279999998</v>
          </cell>
          <cell r="AZ246">
            <v>-1551.5442423600036</v>
          </cell>
          <cell r="BA246">
            <v>-733.64923296000359</v>
          </cell>
          <cell r="BB246">
            <v>167.88072683199923</v>
          </cell>
          <cell r="BC246">
            <v>1115.2803524015994</v>
          </cell>
          <cell r="BD246">
            <v>2244.0942463575998</v>
          </cell>
          <cell r="BE246">
            <v>2030.9630533192001</v>
          </cell>
          <cell r="BF246">
            <v>3684.3376151288048</v>
          </cell>
          <cell r="BG246">
            <v>5194.5200651736022</v>
          </cell>
          <cell r="BH246">
            <v>5670.1942827875591</v>
          </cell>
          <cell r="BI246">
            <v>5670.1942827875591</v>
          </cell>
          <cell r="BK246">
            <v>-1962.4661279999998</v>
          </cell>
          <cell r="BL246">
            <v>167.88072683199923</v>
          </cell>
          <cell r="BM246">
            <v>2030.9630533192001</v>
          </cell>
          <cell r="BN246">
            <v>5670.1942827875591</v>
          </cell>
          <cell r="BT246">
            <v>-409.74004020600017</v>
          </cell>
          <cell r="BU246">
            <v>10.928663199999999</v>
          </cell>
          <cell r="BV246">
            <v>-1589.2325402307174</v>
          </cell>
          <cell r="BW246">
            <v>-2407.205219818446</v>
          </cell>
          <cell r="BX246">
            <v>-1471.2068543442274</v>
          </cell>
          <cell r="BY246">
            <v>100.22576777656991</v>
          </cell>
          <cell r="BZ246">
            <v>2373.1918105856985</v>
          </cell>
          <cell r="CA246">
            <v>4123.4470167920354</v>
          </cell>
          <cell r="CB246">
            <v>3340.4019561076207</v>
          </cell>
          <cell r="CC246">
            <v>5055.1261265196799</v>
          </cell>
          <cell r="CD246">
            <v>7141.2199274447603</v>
          </cell>
          <cell r="CE246">
            <v>8683.951594271206</v>
          </cell>
          <cell r="CF246">
            <v>8471.7631834151944</v>
          </cell>
          <cell r="CH246">
            <v>-1589.2325402307174</v>
          </cell>
          <cell r="CI246">
            <v>100.22576777656991</v>
          </cell>
          <cell r="CJ246">
            <v>3340.4019561076207</v>
          </cell>
          <cell r="CK246">
            <v>8683.951594271206</v>
          </cell>
          <cell r="CQ246">
            <v>-409.74004020600017</v>
          </cell>
          <cell r="CR246">
            <v>10.928663199999999</v>
          </cell>
          <cell r="CS246">
            <v>-1589.2325402307174</v>
          </cell>
          <cell r="CT246">
            <v>-1793.843395240405</v>
          </cell>
          <cell r="CU246">
            <v>-1137.2306819327955</v>
          </cell>
          <cell r="CV246">
            <v>-95.253428702259995</v>
          </cell>
          <cell r="CW246">
            <v>793.16486923568334</v>
          </cell>
          <cell r="CX246">
            <v>1669.592431747071</v>
          </cell>
          <cell r="CY246">
            <v>663.83116623370631</v>
          </cell>
          <cell r="CZ246">
            <v>2626.185801103014</v>
          </cell>
          <cell r="DA246">
            <v>4591.4658974688109</v>
          </cell>
          <cell r="DB246">
            <v>6022.7079210369739</v>
          </cell>
          <cell r="DC246">
            <v>6029.7462657677006</v>
          </cell>
          <cell r="DE246">
            <v>-1589.2325402307174</v>
          </cell>
          <cell r="DF246">
            <v>-95.253428702259995</v>
          </cell>
          <cell r="DG246">
            <v>663.83116623370631</v>
          </cell>
          <cell r="DH246">
            <v>6022.7079210369739</v>
          </cell>
          <cell r="DN246">
            <v>-409.74004020600017</v>
          </cell>
          <cell r="DO246">
            <v>10.928663199999999</v>
          </cell>
          <cell r="DP246">
            <v>-1589.2325402307174</v>
          </cell>
          <cell r="DQ246">
            <v>-1793.843395240405</v>
          </cell>
          <cell r="DR246">
            <v>-1137.2306819327955</v>
          </cell>
          <cell r="DS246">
            <v>-95.253428702259995</v>
          </cell>
          <cell r="DT246">
            <v>365.19544440120546</v>
          </cell>
          <cell r="DU246">
            <v>819.83517846431619</v>
          </cell>
          <cell r="DV246">
            <v>0</v>
          </cell>
          <cell r="DW246">
            <v>0</v>
          </cell>
          <cell r="DX246">
            <v>0</v>
          </cell>
          <cell r="DY246">
            <v>4790.7140992943323</v>
          </cell>
          <cell r="DZ246">
            <v>4790.7140992943323</v>
          </cell>
          <cell r="EB246">
            <v>-1589.2325402307174</v>
          </cell>
          <cell r="EC246">
            <v>-95.253428702259995</v>
          </cell>
          <cell r="ED246">
            <v>0</v>
          </cell>
          <cell r="EE246">
            <v>4790.7140992943323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8801.8790860000008</v>
          </cell>
          <cell r="EW246">
            <v>8801.8790860000008</v>
          </cell>
          <cell r="EY246">
            <v>0</v>
          </cell>
          <cell r="EZ246">
            <v>0</v>
          </cell>
          <cell r="FA246">
            <v>0</v>
          </cell>
          <cell r="FB246">
            <v>8801.8790860000008</v>
          </cell>
        </row>
        <row r="247">
          <cell r="A247">
            <v>114</v>
          </cell>
          <cell r="B247" t="str">
            <v>N.A.T. before Minority Interests</v>
          </cell>
          <cell r="C247">
            <v>-1053.6172462440004</v>
          </cell>
          <cell r="D247">
            <v>28.102276799992399</v>
          </cell>
          <cell r="E247">
            <v>-4086.5979605932939</v>
          </cell>
          <cell r="F247">
            <v>-4612.7401591895868</v>
          </cell>
          <cell r="G247">
            <v>-2924.3074678271864</v>
          </cell>
          <cell r="H247">
            <v>-244.93738809151483</v>
          </cell>
          <cell r="I247">
            <v>939.07399988877512</v>
          </cell>
          <cell r="J247">
            <v>2108.1476017654686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-1.4210854715202004E-14</v>
          </cell>
          <cell r="Q247">
            <v>-4086.5979605932939</v>
          </cell>
          <cell r="R247">
            <v>-244.93738809151483</v>
          </cell>
          <cell r="S247">
            <v>0</v>
          </cell>
          <cell r="T247">
            <v>0</v>
          </cell>
          <cell r="Z247">
            <v>-575.70881616000202</v>
          </cell>
          <cell r="AA247">
            <v>1633.8657023707538</v>
          </cell>
          <cell r="AB247">
            <v>2043.7700342107582</v>
          </cell>
          <cell r="AC247">
            <v>3930.5317948507459</v>
          </cell>
          <cell r="AD247">
            <v>6706.2532986907463</v>
          </cell>
          <cell r="AE247">
            <v>10021.283327490712</v>
          </cell>
          <cell r="AF247">
            <v>15285.366492450725</v>
          </cell>
          <cell r="AG247">
            <v>19708.501877250739</v>
          </cell>
          <cell r="AH247">
            <v>17411.511220770761</v>
          </cell>
          <cell r="AI247">
            <v>19817.976086370832</v>
          </cell>
          <cell r="AJ247">
            <v>21923.18591037055</v>
          </cell>
          <cell r="AK247">
            <v>23065.499961090682</v>
          </cell>
          <cell r="AL247">
            <v>23065.499961090631</v>
          </cell>
          <cell r="AN247">
            <v>2043.7700342107582</v>
          </cell>
          <cell r="AO247">
            <v>10021.283327490712</v>
          </cell>
          <cell r="AP247">
            <v>17411.511220770761</v>
          </cell>
          <cell r="AQ247">
            <v>23065.499961090682</v>
          </cell>
          <cell r="AW247">
            <v>-2427.7936888800009</v>
          </cell>
          <cell r="AX247">
            <v>-4528.9304006400043</v>
          </cell>
          <cell r="AY247">
            <v>-5046.3414719999882</v>
          </cell>
          <cell r="AZ247">
            <v>-3989.6851946400157</v>
          </cell>
          <cell r="BA247">
            <v>-1886.5265990399662</v>
          </cell>
          <cell r="BB247">
            <v>431.69329756801062</v>
          </cell>
          <cell r="BC247">
            <v>2867.8637633183716</v>
          </cell>
          <cell r="BD247">
            <v>5770.5280620624399</v>
          </cell>
          <cell r="BE247">
            <v>5222.4764228207878</v>
          </cell>
          <cell r="BF247">
            <v>9474.0110103312472</v>
          </cell>
          <cell r="BG247">
            <v>13357.337310446459</v>
          </cell>
          <cell r="BH247">
            <v>14580.499584310832</v>
          </cell>
          <cell r="BI247">
            <v>14580.499584310832</v>
          </cell>
          <cell r="BK247">
            <v>-5046.3414719999882</v>
          </cell>
          <cell r="BL247">
            <v>431.69329756801062</v>
          </cell>
          <cell r="BM247">
            <v>5222.4764228207878</v>
          </cell>
          <cell r="BN247">
            <v>14580.499584310832</v>
          </cell>
          <cell r="BT247">
            <v>-1053.6172462440004</v>
          </cell>
          <cell r="BU247">
            <v>28.102276799992399</v>
          </cell>
          <cell r="BV247">
            <v>-4086.5979605932939</v>
          </cell>
          <cell r="BW247">
            <v>-6189.9562795331713</v>
          </cell>
          <cell r="BX247">
            <v>-3783.1033397423089</v>
          </cell>
          <cell r="BY247">
            <v>257.72340285397996</v>
          </cell>
          <cell r="BZ247">
            <v>6102.4932272203932</v>
          </cell>
          <cell r="CA247">
            <v>10603.149471751005</v>
          </cell>
          <cell r="CB247">
            <v>8589.6050299910839</v>
          </cell>
          <cell r="CC247">
            <v>12998.895753907804</v>
          </cell>
          <cell r="CD247">
            <v>18363.136956286424</v>
          </cell>
          <cell r="CE247">
            <v>22330.161242411716</v>
          </cell>
          <cell r="CF247">
            <v>21784.53390021039</v>
          </cell>
          <cell r="CH247">
            <v>-4086.5979605932939</v>
          </cell>
          <cell r="CI247">
            <v>257.72340285397996</v>
          </cell>
          <cell r="CJ247">
            <v>8589.6050299910839</v>
          </cell>
          <cell r="CK247">
            <v>22330.161242411716</v>
          </cell>
          <cell r="CQ247">
            <v>-1053.6172462440004</v>
          </cell>
          <cell r="CR247">
            <v>28.102276799992399</v>
          </cell>
          <cell r="CS247">
            <v>-4086.5979605932939</v>
          </cell>
          <cell r="CT247">
            <v>-4612.7401591895868</v>
          </cell>
          <cell r="CU247">
            <v>-2924.3074678271864</v>
          </cell>
          <cell r="CV247">
            <v>-244.93738809151483</v>
          </cell>
          <cell r="CW247">
            <v>2039.5668066060703</v>
          </cell>
          <cell r="CX247">
            <v>4293.2376816354699</v>
          </cell>
          <cell r="CY247">
            <v>1706.9944274582458</v>
          </cell>
          <cell r="CZ247">
            <v>6753.0492028363733</v>
          </cell>
          <cell r="DA247">
            <v>11806.626593491299</v>
          </cell>
          <cell r="DB247">
            <v>15486.963225523701</v>
          </cell>
          <cell r="DC247">
            <v>15505.061826259671</v>
          </cell>
          <cell r="DE247">
            <v>-4086.5979605932939</v>
          </cell>
          <cell r="DF247">
            <v>-244.93738809151483</v>
          </cell>
          <cell r="DG247">
            <v>1706.9944274582458</v>
          </cell>
          <cell r="DH247">
            <v>15486.963225523701</v>
          </cell>
          <cell r="DN247">
            <v>-1053.6172462440004</v>
          </cell>
          <cell r="DO247">
            <v>28.102276799992399</v>
          </cell>
          <cell r="DP247">
            <v>-4086.5979605932939</v>
          </cell>
          <cell r="DQ247">
            <v>-4612.7401591895868</v>
          </cell>
          <cell r="DR247">
            <v>-2924.3074678271864</v>
          </cell>
          <cell r="DS247">
            <v>-244.93738809151483</v>
          </cell>
          <cell r="DT247">
            <v>939.07399988877512</v>
          </cell>
          <cell r="DU247">
            <v>2108.1476017654686</v>
          </cell>
          <cell r="DV247">
            <v>0</v>
          </cell>
          <cell r="DW247">
            <v>0</v>
          </cell>
          <cell r="DX247">
            <v>0</v>
          </cell>
          <cell r="DY247">
            <v>11204.508187471274</v>
          </cell>
          <cell r="DZ247">
            <v>11204.508187471274</v>
          </cell>
          <cell r="EB247">
            <v>-4086.5979605932939</v>
          </cell>
          <cell r="EC247">
            <v>-244.93738809151483</v>
          </cell>
          <cell r="ED247">
            <v>0</v>
          </cell>
          <cell r="EE247">
            <v>11204.508187471274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21545.703364000023</v>
          </cell>
          <cell r="EW247">
            <v>21545.703364000023</v>
          </cell>
          <cell r="EY247">
            <v>0</v>
          </cell>
          <cell r="EZ247">
            <v>0</v>
          </cell>
          <cell r="FA247">
            <v>0</v>
          </cell>
          <cell r="FB247">
            <v>21545.703364000023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C249">
            <v>-439.00718593500022</v>
          </cell>
          <cell r="D249">
            <v>11.709282</v>
          </cell>
          <cell r="E249">
            <v>-1702.7491502471969</v>
          </cell>
          <cell r="F249">
            <v>-1921.9750663290051</v>
          </cell>
          <cell r="G249">
            <v>-1218.4614449279954</v>
          </cell>
          <cell r="H249">
            <v>-102.0572450381357</v>
          </cell>
          <cell r="I249">
            <v>391.28083328700592</v>
          </cell>
          <cell r="J249">
            <v>878.39483406891009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Q249">
            <v>-1702.7491502471969</v>
          </cell>
          <cell r="R249">
            <v>-102.0572450381357</v>
          </cell>
          <cell r="S249">
            <v>0</v>
          </cell>
          <cell r="T249">
            <v>0</v>
          </cell>
          <cell r="Z249">
            <v>-239.87867340000048</v>
          </cell>
          <cell r="AA249">
            <v>680.77737599999853</v>
          </cell>
          <cell r="AB249">
            <v>851.57084759999861</v>
          </cell>
          <cell r="AC249">
            <v>1637.7215811999988</v>
          </cell>
          <cell r="AD249">
            <v>2794.2722077999993</v>
          </cell>
          <cell r="AE249">
            <v>4175.5347197999981</v>
          </cell>
          <cell r="AF249">
            <v>6368.9027052000001</v>
          </cell>
          <cell r="AG249">
            <v>8211.8757822000007</v>
          </cell>
          <cell r="AH249">
            <v>7254.7963420000015</v>
          </cell>
          <cell r="AI249">
            <v>8257.4900360000011</v>
          </cell>
          <cell r="AJ249">
            <v>9134.6607960000019</v>
          </cell>
          <cell r="AK249">
            <v>9610.8077338000003</v>
          </cell>
          <cell r="AL249">
            <v>9610.8077338000003</v>
          </cell>
          <cell r="AN249">
            <v>851.57084759999861</v>
          </cell>
          <cell r="AO249">
            <v>4175.5347197999981</v>
          </cell>
          <cell r="AP249">
            <v>7254.7963420000015</v>
          </cell>
          <cell r="AQ249">
            <v>9610.8077338000003</v>
          </cell>
          <cell r="AW249">
            <v>-1011.5807037</v>
          </cell>
          <cell r="AX249">
            <v>-1887.054333600001</v>
          </cell>
          <cell r="AY249">
            <v>-2102.6422799999996</v>
          </cell>
          <cell r="AZ249">
            <v>-1662.3688311000037</v>
          </cell>
          <cell r="BA249">
            <v>-786.05274960000395</v>
          </cell>
          <cell r="BB249">
            <v>179.87220731999918</v>
          </cell>
          <cell r="BC249">
            <v>1194.9432347159996</v>
          </cell>
          <cell r="BD249">
            <v>2404.3866925259995</v>
          </cell>
          <cell r="BE249">
            <v>2176.0318428420001</v>
          </cell>
          <cell r="BF249">
            <v>3947.504587638005</v>
          </cell>
          <cell r="BG249">
            <v>5565.5572126860015</v>
          </cell>
          <cell r="BH249">
            <v>6075.2081601295276</v>
          </cell>
          <cell r="BI249">
            <v>6075.2081601295276</v>
          </cell>
          <cell r="BK249">
            <v>-2102.6422799999996</v>
          </cell>
          <cell r="BL249">
            <v>179.87220731999918</v>
          </cell>
          <cell r="BM249">
            <v>2176.0318428420001</v>
          </cell>
          <cell r="BN249">
            <v>6075.2081601295276</v>
          </cell>
          <cell r="BT249">
            <v>-439.00718593500022</v>
          </cell>
          <cell r="BU249">
            <v>11.709282</v>
          </cell>
          <cell r="BV249">
            <v>-1702.7491502471969</v>
          </cell>
          <cell r="BW249">
            <v>-2579.1484498054774</v>
          </cell>
          <cell r="BX249">
            <v>-1576.2930582259578</v>
          </cell>
          <cell r="BY249">
            <v>107.3847511891821</v>
          </cell>
          <cell r="BZ249">
            <v>2542.7055113418201</v>
          </cell>
          <cell r="CA249">
            <v>4417.9789465628946</v>
          </cell>
          <cell r="CB249">
            <v>3579.0020958295936</v>
          </cell>
          <cell r="CC249">
            <v>5416.2065641282288</v>
          </cell>
          <cell r="CD249">
            <v>7651.3070651193857</v>
          </cell>
          <cell r="CE249">
            <v>9304.233851004863</v>
          </cell>
          <cell r="CF249">
            <v>9076.8891250877077</v>
          </cell>
          <cell r="CH249">
            <v>-1702.7491502471969</v>
          </cell>
          <cell r="CI249">
            <v>107.3847511891821</v>
          </cell>
          <cell r="CJ249">
            <v>3579.0020958295936</v>
          </cell>
          <cell r="CK249">
            <v>9304.233851004863</v>
          </cell>
          <cell r="CQ249">
            <v>-439.00718593500022</v>
          </cell>
          <cell r="CR249">
            <v>11.709282</v>
          </cell>
          <cell r="CS249">
            <v>-1702.7491502471969</v>
          </cell>
          <cell r="CT249">
            <v>-1921.9750663290051</v>
          </cell>
          <cell r="CU249">
            <v>-1218.4614449279954</v>
          </cell>
          <cell r="CV249">
            <v>-102.0572450381357</v>
          </cell>
          <cell r="CW249">
            <v>849.81950275251791</v>
          </cell>
          <cell r="CX249">
            <v>1788.8490340147191</v>
          </cell>
          <cell r="CY249">
            <v>711.2476781075427</v>
          </cell>
          <cell r="CZ249">
            <v>2813.7705011818011</v>
          </cell>
          <cell r="DA249">
            <v>4919.4277472880112</v>
          </cell>
          <cell r="DB249">
            <v>6452.9013439681867</v>
          </cell>
          <cell r="DC249">
            <v>6460.4424276082509</v>
          </cell>
          <cell r="DE249">
            <v>-1702.7491502471969</v>
          </cell>
          <cell r="DF249">
            <v>-102.0572450381357</v>
          </cell>
          <cell r="DG249">
            <v>711.2476781075427</v>
          </cell>
          <cell r="DH249">
            <v>6452.9013439681867</v>
          </cell>
          <cell r="DN249">
            <v>-439.00718593500022</v>
          </cell>
          <cell r="DO249">
            <v>11.709282</v>
          </cell>
          <cell r="DP249">
            <v>-1702.7491502471969</v>
          </cell>
          <cell r="DQ249">
            <v>-1921.9750663290051</v>
          </cell>
          <cell r="DR249">
            <v>-1218.4614449279954</v>
          </cell>
          <cell r="DS249">
            <v>-102.0572450381357</v>
          </cell>
          <cell r="DT249">
            <v>391.28083328700592</v>
          </cell>
          <cell r="DU249">
            <v>878.39483406891009</v>
          </cell>
          <cell r="DV249">
            <v>0</v>
          </cell>
          <cell r="DW249">
            <v>0</v>
          </cell>
          <cell r="DX249">
            <v>0</v>
          </cell>
          <cell r="DY249">
            <v>4798.5666860296415</v>
          </cell>
          <cell r="DZ249">
            <v>4798.5666860296415</v>
          </cell>
          <cell r="EB249">
            <v>-1702.7491502471969</v>
          </cell>
          <cell r="EC249">
            <v>-102.0572450381357</v>
          </cell>
          <cell r="ED249">
            <v>0</v>
          </cell>
          <cell r="EE249">
            <v>4798.5666860296415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9104.2747350000009</v>
          </cell>
          <cell r="EW249">
            <v>9104.2747350000009</v>
          </cell>
          <cell r="EY249">
            <v>0</v>
          </cell>
          <cell r="EZ249">
            <v>0</v>
          </cell>
          <cell r="FA249">
            <v>0</v>
          </cell>
          <cell r="FB249">
            <v>9104.2747350000009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-614.61006030900012</v>
          </cell>
          <cell r="D251">
            <v>16.392994799992401</v>
          </cell>
          <cell r="E251">
            <v>-2383.8488103460968</v>
          </cell>
          <cell r="F251">
            <v>-2690.7650928605817</v>
          </cell>
          <cell r="G251">
            <v>-1705.846022899191</v>
          </cell>
          <cell r="H251">
            <v>-142.88014305337913</v>
          </cell>
          <cell r="I251">
            <v>547.79316660176914</v>
          </cell>
          <cell r="J251">
            <v>1229.7527676965585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-1.4210854715202004E-14</v>
          </cell>
          <cell r="Q251">
            <v>-2383.8488103460968</v>
          </cell>
          <cell r="R251">
            <v>-142.88014305337913</v>
          </cell>
          <cell r="S251">
            <v>0</v>
          </cell>
          <cell r="T251">
            <v>0</v>
          </cell>
          <cell r="Z251">
            <v>-335.83014276000154</v>
          </cell>
          <cell r="AA251">
            <v>953.08832637075523</v>
          </cell>
          <cell r="AB251">
            <v>1192.1991866107596</v>
          </cell>
          <cell r="AC251">
            <v>2292.8102136507468</v>
          </cell>
          <cell r="AD251">
            <v>3911.9810908907471</v>
          </cell>
          <cell r="AE251">
            <v>5845.7486076907135</v>
          </cell>
          <cell r="AF251">
            <v>8916.4637872507246</v>
          </cell>
          <cell r="AG251">
            <v>11496.626095050739</v>
          </cell>
          <cell r="AH251">
            <v>10156.714878770759</v>
          </cell>
          <cell r="AI251">
            <v>11560.486050370831</v>
          </cell>
          <cell r="AJ251">
            <v>12788.525114370548</v>
          </cell>
          <cell r="AK251">
            <v>13454.692227290681</v>
          </cell>
          <cell r="AL251">
            <v>13454.69222729063</v>
          </cell>
          <cell r="AN251">
            <v>1192.1991866107596</v>
          </cell>
          <cell r="AO251">
            <v>5845.7486076907135</v>
          </cell>
          <cell r="AP251">
            <v>10156.714878770759</v>
          </cell>
          <cell r="AQ251">
            <v>13454.692227290681</v>
          </cell>
          <cell r="AW251">
            <v>-1416.2129851800009</v>
          </cell>
          <cell r="AX251">
            <v>-2641.8760670400034</v>
          </cell>
          <cell r="AY251">
            <v>-2943.6991919999887</v>
          </cell>
          <cell r="AZ251">
            <v>-2327.3163635400119</v>
          </cell>
          <cell r="BA251">
            <v>-1100.4738494399621</v>
          </cell>
          <cell r="BB251">
            <v>251.82109024801144</v>
          </cell>
          <cell r="BC251">
            <v>1672.9205286023721</v>
          </cell>
          <cell r="BD251">
            <v>3366.1413695364404</v>
          </cell>
          <cell r="BE251">
            <v>3046.4445799787877</v>
          </cell>
          <cell r="BF251">
            <v>5526.5064226932427</v>
          </cell>
          <cell r="BG251">
            <v>7791.7800977604575</v>
          </cell>
          <cell r="BH251">
            <v>8505.291424181305</v>
          </cell>
          <cell r="BI251">
            <v>8505.291424181305</v>
          </cell>
          <cell r="BK251">
            <v>-2943.6991919999887</v>
          </cell>
          <cell r="BL251">
            <v>251.82109024801144</v>
          </cell>
          <cell r="BM251">
            <v>3046.4445799787877</v>
          </cell>
          <cell r="BN251">
            <v>8505.291424181305</v>
          </cell>
          <cell r="BT251">
            <v>-614.61006030900012</v>
          </cell>
          <cell r="BU251">
            <v>16.392994799992401</v>
          </cell>
          <cell r="BV251">
            <v>-2383.8488103460968</v>
          </cell>
          <cell r="BW251">
            <v>-3610.8078297276938</v>
          </cell>
          <cell r="BX251">
            <v>-2206.8102815163511</v>
          </cell>
          <cell r="BY251">
            <v>150.33865166479785</v>
          </cell>
          <cell r="BZ251">
            <v>3559.7877158785732</v>
          </cell>
          <cell r="CA251">
            <v>6185.1705251881103</v>
          </cell>
          <cell r="CB251">
            <v>5010.6029341614903</v>
          </cell>
          <cell r="CC251">
            <v>7582.6891897795749</v>
          </cell>
          <cell r="CD251">
            <v>10711.829891167039</v>
          </cell>
          <cell r="CE251">
            <v>13025.927391406853</v>
          </cell>
          <cell r="CF251">
            <v>12707.644775122682</v>
          </cell>
          <cell r="CH251">
            <v>-2383.8488103460968</v>
          </cell>
          <cell r="CI251">
            <v>150.33865166479785</v>
          </cell>
          <cell r="CJ251">
            <v>5010.6029341614903</v>
          </cell>
          <cell r="CK251">
            <v>13025.927391406853</v>
          </cell>
          <cell r="CQ251">
            <v>-614.61006030900012</v>
          </cell>
          <cell r="CR251">
            <v>16.392994799992401</v>
          </cell>
          <cell r="CS251">
            <v>-2383.8488103460968</v>
          </cell>
          <cell r="CT251">
            <v>-2690.7650928605817</v>
          </cell>
          <cell r="CU251">
            <v>-1705.846022899191</v>
          </cell>
          <cell r="CV251">
            <v>-142.88014305337913</v>
          </cell>
          <cell r="CW251">
            <v>1189.7473038535522</v>
          </cell>
          <cell r="CX251">
            <v>2504.3886476207508</v>
          </cell>
          <cell r="CY251">
            <v>995.74674935070311</v>
          </cell>
          <cell r="CZ251">
            <v>3939.2787016545722</v>
          </cell>
          <cell r="DA251">
            <v>6887.1988462032878</v>
          </cell>
          <cell r="DB251">
            <v>9034.0618815555135</v>
          </cell>
          <cell r="DC251">
            <v>9044.619398651419</v>
          </cell>
          <cell r="DE251">
            <v>-2383.8488103460968</v>
          </cell>
          <cell r="DF251">
            <v>-142.88014305337913</v>
          </cell>
          <cell r="DG251">
            <v>995.74674935070311</v>
          </cell>
          <cell r="DH251">
            <v>9034.0618815555135</v>
          </cell>
          <cell r="DN251">
            <v>-614.61006030900012</v>
          </cell>
          <cell r="DO251">
            <v>16.392994799992401</v>
          </cell>
          <cell r="DP251">
            <v>-2383.8488103460968</v>
          </cell>
          <cell r="DQ251">
            <v>-2690.7650928605817</v>
          </cell>
          <cell r="DR251">
            <v>-1705.846022899191</v>
          </cell>
          <cell r="DS251">
            <v>-142.88014305337913</v>
          </cell>
          <cell r="DT251">
            <v>547.79316660176914</v>
          </cell>
          <cell r="DU251">
            <v>1229.7527676965585</v>
          </cell>
          <cell r="DV251">
            <v>0</v>
          </cell>
          <cell r="DW251">
            <v>0</v>
          </cell>
          <cell r="DX251">
            <v>0</v>
          </cell>
          <cell r="DY251">
            <v>6405.9415014416327</v>
          </cell>
          <cell r="DZ251">
            <v>6405.9415014416327</v>
          </cell>
          <cell r="EB251">
            <v>-2383.8488103460968</v>
          </cell>
          <cell r="EC251">
            <v>-142.88014305337913</v>
          </cell>
          <cell r="ED251">
            <v>0</v>
          </cell>
          <cell r="EE251">
            <v>6405.9415014416327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12441.428629000022</v>
          </cell>
          <cell r="EW251">
            <v>12441.428629000022</v>
          </cell>
          <cell r="EY251">
            <v>0</v>
          </cell>
          <cell r="EZ251">
            <v>0</v>
          </cell>
          <cell r="FA251">
            <v>0</v>
          </cell>
          <cell r="FB251">
            <v>12441.428629000022</v>
          </cell>
        </row>
        <row r="252">
          <cell r="A252">
            <v>119</v>
          </cell>
          <cell r="B252" t="str">
            <v>CCM Equity Pickup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-614.61006030900012</v>
          </cell>
          <cell r="D254">
            <v>16.392994799992401</v>
          </cell>
          <cell r="E254">
            <v>-2383.8488103460968</v>
          </cell>
          <cell r="F254">
            <v>-2690.7650928605817</v>
          </cell>
          <cell r="G254">
            <v>-1705.846022899191</v>
          </cell>
          <cell r="H254">
            <v>-142.88014305337913</v>
          </cell>
          <cell r="I254">
            <v>547.79316660176914</v>
          </cell>
          <cell r="J254">
            <v>1229.7527676965585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-1.4210854715202004E-14</v>
          </cell>
          <cell r="Q254">
            <v>-2383.8488103460968</v>
          </cell>
          <cell r="R254">
            <v>-142.88014305337913</v>
          </cell>
          <cell r="S254">
            <v>0</v>
          </cell>
          <cell r="T254">
            <v>0</v>
          </cell>
          <cell r="Z254">
            <v>-335.83014276000154</v>
          </cell>
          <cell r="AA254">
            <v>953.08832637075523</v>
          </cell>
          <cell r="AB254">
            <v>1192.1991866107596</v>
          </cell>
          <cell r="AC254">
            <v>2292.8102136507468</v>
          </cell>
          <cell r="AD254">
            <v>3911.9810908907471</v>
          </cell>
          <cell r="AE254">
            <v>5845.7486076907135</v>
          </cell>
          <cell r="AF254">
            <v>8916.4637872507246</v>
          </cell>
          <cell r="AG254">
            <v>11496.626095050739</v>
          </cell>
          <cell r="AH254">
            <v>10156.714878770759</v>
          </cell>
          <cell r="AI254">
            <v>11560.486050370831</v>
          </cell>
          <cell r="AJ254">
            <v>12788.525114370548</v>
          </cell>
          <cell r="AK254">
            <v>13454.692227290681</v>
          </cell>
          <cell r="AL254">
            <v>13454.69222729063</v>
          </cell>
          <cell r="AN254">
            <v>1192.1991866107596</v>
          </cell>
          <cell r="AO254">
            <v>5845.7486076907135</v>
          </cell>
          <cell r="AP254">
            <v>10156.714878770759</v>
          </cell>
          <cell r="AQ254">
            <v>13454.692227290681</v>
          </cell>
          <cell r="AW254">
            <v>-1416.2129851800009</v>
          </cell>
          <cell r="AX254">
            <v>-2641.8760670400034</v>
          </cell>
          <cell r="AY254">
            <v>-2943.6991919999887</v>
          </cell>
          <cell r="AZ254">
            <v>-2327.3163635400119</v>
          </cell>
          <cell r="BA254">
            <v>-1100.4738494399621</v>
          </cell>
          <cell r="BB254">
            <v>251.82109024801144</v>
          </cell>
          <cell r="BC254">
            <v>1672.9205286023721</v>
          </cell>
          <cell r="BD254">
            <v>3366.1413695364404</v>
          </cell>
          <cell r="BE254">
            <v>3046.4445799787877</v>
          </cell>
          <cell r="BF254">
            <v>5526.5064226932427</v>
          </cell>
          <cell r="BG254">
            <v>7791.7800977604575</v>
          </cell>
          <cell r="BH254">
            <v>8505.291424181305</v>
          </cell>
          <cell r="BI254">
            <v>8505.291424181305</v>
          </cell>
          <cell r="BK254">
            <v>-2943.6991919999887</v>
          </cell>
          <cell r="BL254">
            <v>251.82109024801144</v>
          </cell>
          <cell r="BM254">
            <v>3046.4445799787877</v>
          </cell>
          <cell r="BN254">
            <v>8505.291424181305</v>
          </cell>
          <cell r="BT254">
            <v>-614.61006030900012</v>
          </cell>
          <cell r="BU254">
            <v>16.392994799992401</v>
          </cell>
          <cell r="BV254">
            <v>-2383.8488103460968</v>
          </cell>
          <cell r="BW254">
            <v>-3610.8078297276938</v>
          </cell>
          <cell r="BX254">
            <v>-2206.8102815163511</v>
          </cell>
          <cell r="BY254">
            <v>150.33865166479785</v>
          </cell>
          <cell r="BZ254">
            <v>3559.7877158785732</v>
          </cell>
          <cell r="CA254">
            <v>6185.1705251881103</v>
          </cell>
          <cell r="CB254">
            <v>5010.6029341614903</v>
          </cell>
          <cell r="CC254">
            <v>7582.6891897795749</v>
          </cell>
          <cell r="CD254">
            <v>10711.829891167039</v>
          </cell>
          <cell r="CE254">
            <v>13025.927391406853</v>
          </cell>
          <cell r="CF254">
            <v>12707.644775122682</v>
          </cell>
          <cell r="CH254">
            <v>-2383.8488103460968</v>
          </cell>
          <cell r="CI254">
            <v>150.33865166479785</v>
          </cell>
          <cell r="CJ254">
            <v>5010.6029341614903</v>
          </cell>
          <cell r="CK254">
            <v>13025.927391406853</v>
          </cell>
          <cell r="CQ254">
            <v>-614.61006030900012</v>
          </cell>
          <cell r="CR254">
            <v>16.392994799992401</v>
          </cell>
          <cell r="CS254">
            <v>-2383.8488103460968</v>
          </cell>
          <cell r="CT254">
            <v>-2690.7650928605817</v>
          </cell>
          <cell r="CU254">
            <v>-1705.846022899191</v>
          </cell>
          <cell r="CV254">
            <v>-142.88014305337913</v>
          </cell>
          <cell r="CW254">
            <v>1189.7473038535522</v>
          </cell>
          <cell r="CX254">
            <v>2504.3886476207508</v>
          </cell>
          <cell r="CY254">
            <v>995.74674935070311</v>
          </cell>
          <cell r="CZ254">
            <v>3939.2787016545722</v>
          </cell>
          <cell r="DA254">
            <v>6887.1988462032878</v>
          </cell>
          <cell r="DB254">
            <v>9034.0618815555135</v>
          </cell>
          <cell r="DC254">
            <v>9044.619398651419</v>
          </cell>
          <cell r="DE254">
            <v>-2383.8488103460968</v>
          </cell>
          <cell r="DF254">
            <v>-142.88014305337913</v>
          </cell>
          <cell r="DG254">
            <v>995.74674935070311</v>
          </cell>
          <cell r="DH254">
            <v>9034.0618815555135</v>
          </cell>
          <cell r="DN254">
            <v>-614.61006030900012</v>
          </cell>
          <cell r="DO254">
            <v>16.392994799992401</v>
          </cell>
          <cell r="DP254">
            <v>-2383.8488103460968</v>
          </cell>
          <cell r="DQ254">
            <v>-2690.7650928605817</v>
          </cell>
          <cell r="DR254">
            <v>-1705.846022899191</v>
          </cell>
          <cell r="DS254">
            <v>-142.88014305337913</v>
          </cell>
          <cell r="DT254">
            <v>547.79316660176914</v>
          </cell>
          <cell r="DU254">
            <v>1229.7527676965585</v>
          </cell>
          <cell r="DV254">
            <v>0</v>
          </cell>
          <cell r="DW254">
            <v>0</v>
          </cell>
          <cell r="DX254">
            <v>0</v>
          </cell>
          <cell r="DY254">
            <v>6405.9415014416327</v>
          </cell>
          <cell r="DZ254">
            <v>6405.9415014416327</v>
          </cell>
          <cell r="EB254">
            <v>-2383.8488103460968</v>
          </cell>
          <cell r="EC254">
            <v>-142.88014305337913</v>
          </cell>
          <cell r="ED254">
            <v>0</v>
          </cell>
          <cell r="EE254">
            <v>6405.9415014416327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12441.428629000022</v>
          </cell>
          <cell r="EW254">
            <v>12441.428629000022</v>
          </cell>
          <cell r="EY254">
            <v>0</v>
          </cell>
          <cell r="EZ254">
            <v>0</v>
          </cell>
          <cell r="FA254">
            <v>0</v>
          </cell>
          <cell r="FB254">
            <v>12441.428629000022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1.50081</v>
          </cell>
          <cell r="D256">
            <v>1.50119</v>
          </cell>
          <cell r="E256">
            <v>1.51085</v>
          </cell>
          <cell r="F256">
            <v>1.52671</v>
          </cell>
          <cell r="G256">
            <v>1.53006</v>
          </cell>
          <cell r="H256">
            <v>1.5334300000000001</v>
          </cell>
          <cell r="I256">
            <v>1.5321400000000001</v>
          </cell>
          <cell r="J256">
            <v>1.5317799999999999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1.51085</v>
          </cell>
          <cell r="R256">
            <v>1.5334300000000001</v>
          </cell>
          <cell r="S256">
            <v>0</v>
          </cell>
          <cell r="T256">
            <v>0</v>
          </cell>
          <cell r="Z256">
            <v>1.462</v>
          </cell>
          <cell r="AA256">
            <v>1.462</v>
          </cell>
          <cell r="AB256">
            <v>1.462</v>
          </cell>
          <cell r="AC256">
            <v>1.462</v>
          </cell>
          <cell r="AD256">
            <v>1.462</v>
          </cell>
          <cell r="AE256">
            <v>1.462</v>
          </cell>
          <cell r="AF256">
            <v>1.462</v>
          </cell>
          <cell r="AG256">
            <v>1.462</v>
          </cell>
          <cell r="AH256">
            <v>1.462</v>
          </cell>
          <cell r="AI256">
            <v>1.462</v>
          </cell>
          <cell r="AJ256">
            <v>1.462</v>
          </cell>
          <cell r="AK256">
            <v>1.462</v>
          </cell>
          <cell r="AN256">
            <v>1.462</v>
          </cell>
          <cell r="AO256">
            <v>1.462</v>
          </cell>
          <cell r="AP256">
            <v>1.462</v>
          </cell>
          <cell r="AQ256">
            <v>1.462</v>
          </cell>
          <cell r="AW256">
            <v>1.45411</v>
          </cell>
          <cell r="AX256">
            <v>1.4519599999999999</v>
          </cell>
          <cell r="AY256">
            <v>1.4517</v>
          </cell>
          <cell r="AZ256">
            <v>1.4519899999999999</v>
          </cell>
          <cell r="BA256">
            <v>1.45784</v>
          </cell>
          <cell r="BB256">
            <v>1.46536</v>
          </cell>
          <cell r="BC256">
            <v>1.46766</v>
          </cell>
          <cell r="BD256">
            <v>1.4695100000000001</v>
          </cell>
          <cell r="BE256">
            <v>1.47017</v>
          </cell>
          <cell r="BF256">
            <v>1.47373</v>
          </cell>
          <cell r="BG256">
            <v>1.4789399999999999</v>
          </cell>
          <cell r="BH256">
            <v>1.4840500000000001</v>
          </cell>
          <cell r="BK256">
            <v>1.4517</v>
          </cell>
          <cell r="BL256">
            <v>1.46536</v>
          </cell>
          <cell r="BM256">
            <v>1.47017</v>
          </cell>
          <cell r="BN256">
            <v>1.4840500000000001</v>
          </cell>
          <cell r="BT256">
            <v>1.50081</v>
          </cell>
          <cell r="BU256">
            <v>1.50119</v>
          </cell>
          <cell r="BV256">
            <v>1.51085</v>
          </cell>
          <cell r="BW256">
            <v>1.4900500000000001</v>
          </cell>
          <cell r="BX256">
            <v>1.4775719999999999</v>
          </cell>
          <cell r="BY256">
            <v>1.4692533333333333</v>
          </cell>
          <cell r="BZ256">
            <v>1.4633114285714284</v>
          </cell>
          <cell r="CA256">
            <v>1.4588549999999998</v>
          </cell>
          <cell r="CB256">
            <v>1.4553888888888886</v>
          </cell>
          <cell r="CC256">
            <v>1.4526159999999997</v>
          </cell>
          <cell r="CD256">
            <v>1.4503472727272724</v>
          </cell>
          <cell r="CE256">
            <v>1.4484566666666663</v>
          </cell>
          <cell r="CH256">
            <v>1.51085</v>
          </cell>
          <cell r="CI256">
            <v>1.4692533333333333</v>
          </cell>
          <cell r="CJ256">
            <v>1.4553888888888886</v>
          </cell>
          <cell r="CK256">
            <v>1.4484566666666663</v>
          </cell>
          <cell r="CQ256">
            <v>1.50081</v>
          </cell>
          <cell r="CR256">
            <v>1.50119</v>
          </cell>
          <cell r="CS256">
            <v>1.51085</v>
          </cell>
          <cell r="CT256">
            <v>1.52671</v>
          </cell>
          <cell r="CU256">
            <v>1.53006</v>
          </cell>
          <cell r="CV256">
            <v>1.5334300000000001</v>
          </cell>
          <cell r="CW256">
            <v>1.5314957142857142</v>
          </cell>
          <cell r="CX256">
            <v>1.5300487499999997</v>
          </cell>
          <cell r="CY256">
            <v>1.528923333333333</v>
          </cell>
          <cell r="CZ256">
            <v>1.5280229999999997</v>
          </cell>
          <cell r="DA256">
            <v>1.5272863636363632</v>
          </cell>
          <cell r="DB256">
            <v>1.5266724999999994</v>
          </cell>
          <cell r="DE256">
            <v>1.51085</v>
          </cell>
          <cell r="DF256">
            <v>1.5334300000000001</v>
          </cell>
          <cell r="DG256">
            <v>1.528923333333333</v>
          </cell>
          <cell r="DH256">
            <v>1.5266724999999994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1.5266724999999994</v>
          </cell>
          <cell r="EB256">
            <v>0</v>
          </cell>
          <cell r="EC256">
            <v>0</v>
          </cell>
          <cell r="ED256">
            <v>0</v>
          </cell>
          <cell r="EE256">
            <v>1.5266724999999994</v>
          </cell>
          <cell r="EK256">
            <v>1.49</v>
          </cell>
          <cell r="EL256">
            <v>1.49</v>
          </cell>
          <cell r="EM256">
            <v>1.49</v>
          </cell>
          <cell r="EN256">
            <v>1.49</v>
          </cell>
          <cell r="EO256">
            <v>1.49</v>
          </cell>
          <cell r="EP256">
            <v>1.49</v>
          </cell>
          <cell r="EQ256">
            <v>1.49</v>
          </cell>
          <cell r="ER256">
            <v>1.49</v>
          </cell>
          <cell r="ES256">
            <v>1.49</v>
          </cell>
          <cell r="ET256">
            <v>1.49</v>
          </cell>
          <cell r="EU256">
            <v>1.49</v>
          </cell>
          <cell r="EV256">
            <v>1.49</v>
          </cell>
          <cell r="EY256">
            <v>1.49</v>
          </cell>
          <cell r="EZ256">
            <v>1.49</v>
          </cell>
          <cell r="FA256">
            <v>1.49</v>
          </cell>
          <cell r="FB256">
            <v>1.49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>
        <row r="8">
          <cell r="A8">
            <v>1</v>
          </cell>
        </row>
      </sheetData>
      <sheetData sheetId="12">
        <row r="8">
          <cell r="A8">
            <v>1</v>
          </cell>
        </row>
      </sheetData>
      <sheetData sheetId="13">
        <row r="8">
          <cell r="A8">
            <v>1</v>
          </cell>
        </row>
      </sheetData>
      <sheetData sheetId="14"/>
      <sheetData sheetId="15"/>
      <sheetData sheetId="16"/>
      <sheetData sheetId="17"/>
      <sheetData sheetId="18"/>
      <sheetData sheetId="19">
        <row r="8">
          <cell r="A8">
            <v>1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екущийОтчет"/>
      <sheetName val="Sheet1"/>
      <sheetName val="Module1"/>
      <sheetName val="Data USA Cdn$"/>
      <sheetName val="Data USA US$"/>
      <sheetName val="XLRpt_TempSheet"/>
    </sheetNames>
    <sheetDataSet>
      <sheetData sheetId="0">
        <row r="4">
          <cell r="B4">
            <v>1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Баланс"/>
      <sheetName val="Ф2"/>
      <sheetName val="Ф3"/>
      <sheetName val="Ф4"/>
      <sheetName val="Ф5"/>
      <sheetName val="Ф6"/>
      <sheetName val="Чистые активы"/>
      <sheetName val="ФинАнализ-1"/>
      <sheetName val="ФинАнализ-2"/>
      <sheetName val="ФинАнализ-3"/>
      <sheetName val="ФинАнализ-4"/>
      <sheetName val="Инструкция"/>
      <sheetName val="Продажи"/>
      <sheetName val="Cover"/>
      <sheetName val="Чистые_активы"/>
    </sheetNames>
    <sheetDataSet>
      <sheetData sheetId="0" refreshError="1">
        <row r="7">
          <cell r="I7">
            <v>38353</v>
          </cell>
        </row>
        <row r="12">
          <cell r="D12" t="str">
            <v>ЗАО "КВАНТ"</v>
          </cell>
          <cell r="L12">
            <v>100876557</v>
          </cell>
        </row>
        <row r="14">
          <cell r="L14">
            <v>100876557</v>
          </cell>
        </row>
        <row r="15">
          <cell r="E15" t="str">
            <v>Производственно-торговая</v>
          </cell>
          <cell r="L15" t="str">
            <v>24669, 51650, 72200</v>
          </cell>
        </row>
        <row r="16">
          <cell r="H16" t="str">
            <v>Закрытое акционерное общество</v>
          </cell>
          <cell r="L16">
            <v>1132</v>
          </cell>
          <cell r="N16">
            <v>220</v>
          </cell>
        </row>
        <row r="17">
          <cell r="E17" t="str">
            <v>Юридические лица без ведомственной подчиненности</v>
          </cell>
          <cell r="L17">
            <v>99000</v>
          </cell>
        </row>
        <row r="18">
          <cell r="F18" t="str">
            <v>млн. руб.</v>
          </cell>
        </row>
        <row r="20">
          <cell r="C20" t="str">
            <v>220000 Минск, ул. ... ..., 7</v>
          </cell>
        </row>
        <row r="28">
          <cell r="J28">
            <v>1000</v>
          </cell>
        </row>
        <row r="29">
          <cell r="E29" t="str">
            <v>руб.</v>
          </cell>
        </row>
        <row r="30">
          <cell r="E30" t="str">
            <v>тыс. руб.</v>
          </cell>
        </row>
        <row r="31">
          <cell r="E31" t="str">
            <v>млн. руб.</v>
          </cell>
        </row>
      </sheetData>
      <sheetData sheetId="1" refreshError="1">
        <row r="6">
          <cell r="F6">
            <v>739.37599999999998</v>
          </cell>
          <cell r="G6">
            <v>2929.0659999999998</v>
          </cell>
        </row>
        <row r="7">
          <cell r="F7">
            <v>1080.182</v>
          </cell>
          <cell r="G7">
            <v>661.34299999999996</v>
          </cell>
        </row>
        <row r="8">
          <cell r="F8">
            <v>0</v>
          </cell>
          <cell r="G8">
            <v>0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F11">
            <v>1819.558</v>
          </cell>
          <cell r="G11">
            <v>3590.4089999999997</v>
          </cell>
        </row>
        <row r="13">
          <cell r="F13">
            <v>5502.1319999999996</v>
          </cell>
          <cell r="G13">
            <v>1275.7360000000001</v>
          </cell>
        </row>
        <row r="15">
          <cell r="F15">
            <v>5502.1319999999996</v>
          </cell>
          <cell r="G15">
            <v>1275.7360000000001</v>
          </cell>
        </row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19">
          <cell r="F19">
            <v>1072.606</v>
          </cell>
          <cell r="G19">
            <v>985.47199999999998</v>
          </cell>
        </row>
        <row r="20">
          <cell r="F20">
            <v>0</v>
          </cell>
          <cell r="G20">
            <v>0</v>
          </cell>
        </row>
        <row r="21"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6">
          <cell r="F26">
            <v>0</v>
          </cell>
          <cell r="G26">
            <v>0</v>
          </cell>
        </row>
        <row r="27">
          <cell r="F27">
            <v>0</v>
          </cell>
          <cell r="G27">
            <v>0</v>
          </cell>
        </row>
        <row r="28">
          <cell r="F28">
            <v>0</v>
          </cell>
          <cell r="G28">
            <v>0</v>
          </cell>
        </row>
        <row r="29">
          <cell r="F29">
            <v>4293.5879999999997</v>
          </cell>
          <cell r="G29">
            <v>4390.8029999999999</v>
          </cell>
        </row>
        <row r="30">
          <cell r="F30">
            <v>0</v>
          </cell>
          <cell r="G30">
            <v>0</v>
          </cell>
        </row>
        <row r="31">
          <cell r="F31">
            <v>10868.325999999999</v>
          </cell>
          <cell r="G31">
            <v>6652.0110000000004</v>
          </cell>
        </row>
        <row r="32">
          <cell r="F32">
            <v>12687.883999999998</v>
          </cell>
          <cell r="G32">
            <v>10242.42</v>
          </cell>
        </row>
        <row r="37">
          <cell r="F37">
            <v>1800</v>
          </cell>
          <cell r="G37">
            <v>1800</v>
          </cell>
        </row>
        <row r="38">
          <cell r="F38">
            <v>0</v>
          </cell>
          <cell r="G38">
            <v>0</v>
          </cell>
        </row>
        <row r="39">
          <cell r="F39">
            <v>14.75</v>
          </cell>
          <cell r="G39">
            <v>14.75</v>
          </cell>
        </row>
        <row r="40">
          <cell r="F40">
            <v>325.233</v>
          </cell>
          <cell r="G40">
            <v>605.23299999999995</v>
          </cell>
        </row>
        <row r="41">
          <cell r="F41">
            <v>1694.7249999999999</v>
          </cell>
          <cell r="G41">
            <v>2362.3969999999999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3834.7079999999996</v>
          </cell>
          <cell r="G44">
            <v>4782.38</v>
          </cell>
        </row>
        <row r="46">
          <cell r="F46">
            <v>0</v>
          </cell>
          <cell r="G46">
            <v>0</v>
          </cell>
        </row>
        <row r="47">
          <cell r="F47">
            <v>-208.99799999999999</v>
          </cell>
          <cell r="G47">
            <v>-162.06299999999999</v>
          </cell>
        </row>
        <row r="48">
          <cell r="F48">
            <v>0</v>
          </cell>
          <cell r="G48">
            <v>0</v>
          </cell>
        </row>
        <row r="49">
          <cell r="F49">
            <v>0</v>
          </cell>
          <cell r="G49">
            <v>0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0</v>
          </cell>
        </row>
        <row r="52">
          <cell r="F52">
            <v>-208.99799999999999</v>
          </cell>
          <cell r="G52">
            <v>-162.06299999999999</v>
          </cell>
        </row>
        <row r="54">
          <cell r="F54">
            <v>0</v>
          </cell>
          <cell r="G54">
            <v>0</v>
          </cell>
        </row>
        <row r="55">
          <cell r="F55">
            <v>0</v>
          </cell>
          <cell r="G55">
            <v>0</v>
          </cell>
        </row>
        <row r="56">
          <cell r="F56">
            <v>9062.1750000000011</v>
          </cell>
          <cell r="G56">
            <v>5622.1054000000004</v>
          </cell>
        </row>
        <row r="58">
          <cell r="F58">
            <v>6440.0320000000002</v>
          </cell>
          <cell r="G58">
            <v>4016.5729999999999</v>
          </cell>
        </row>
        <row r="59">
          <cell r="F59">
            <v>1603.9090000000001</v>
          </cell>
          <cell r="G59">
            <v>304.99299999999999</v>
          </cell>
        </row>
        <row r="60">
          <cell r="F60">
            <v>56.837000000000003</v>
          </cell>
          <cell r="G60">
            <v>56.837000000000003</v>
          </cell>
        </row>
        <row r="61">
          <cell r="F61">
            <v>588.798</v>
          </cell>
          <cell r="G61">
            <v>1147.4027000000001</v>
          </cell>
        </row>
        <row r="62">
          <cell r="F62">
            <v>372.59899999999999</v>
          </cell>
          <cell r="G62">
            <v>96.299700000000001</v>
          </cell>
        </row>
        <row r="63">
          <cell r="F63">
            <v>0</v>
          </cell>
          <cell r="G63">
            <v>0</v>
          </cell>
        </row>
        <row r="64">
          <cell r="F64">
            <v>0</v>
          </cell>
          <cell r="G64">
            <v>0</v>
          </cell>
        </row>
        <row r="65">
          <cell r="F65">
            <v>0</v>
          </cell>
          <cell r="G65">
            <v>0</v>
          </cell>
        </row>
        <row r="66">
          <cell r="F66">
            <v>9062.1750000000011</v>
          </cell>
          <cell r="G66">
            <v>5622.1054000000004</v>
          </cell>
        </row>
        <row r="67">
          <cell r="F67">
            <v>12687.885</v>
          </cell>
          <cell r="G67">
            <v>10242.422399999999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0.71899999999999997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143.04300000000001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1106.1569999999999</v>
          </cell>
        </row>
        <row r="83">
          <cell r="F83">
            <v>0</v>
          </cell>
        </row>
        <row r="85">
          <cell r="F85" t="str">
            <v>Иванов И.И.</v>
          </cell>
        </row>
        <row r="86">
          <cell r="F86" t="str">
            <v>Петрова П.П.</v>
          </cell>
        </row>
      </sheetData>
      <sheetData sheetId="2" refreshError="1">
        <row r="2">
          <cell r="Q2" t="str">
            <v>Приложение 2</v>
          </cell>
        </row>
        <row r="3">
          <cell r="L3" t="str">
            <v>к постановлению Министерства финансов Республики Беларусь 17.02.2004 № 16</v>
          </cell>
        </row>
        <row r="4">
          <cell r="Q4" t="str">
            <v>Для промежуточной и годовой бухгалтерской отчетности</v>
          </cell>
        </row>
        <row r="6">
          <cell r="C6" t="str">
            <v>ОТЧЕТ О ПРИБЫЛЯХ И УБЫТКАХ</v>
          </cell>
        </row>
        <row r="7">
          <cell r="H7" t="str">
            <v>с</v>
          </cell>
          <cell r="I7" t="str">
            <v>1 января 2004 г.</v>
          </cell>
          <cell r="J7" t="str">
            <v>по</v>
          </cell>
          <cell r="K7">
            <v>38352</v>
          </cell>
        </row>
        <row r="8">
          <cell r="N8" t="str">
            <v>Коды</v>
          </cell>
        </row>
        <row r="9">
          <cell r="M9" t="str">
            <v>Форма № 2 по ОКУД</v>
          </cell>
          <cell r="N9">
            <v>502072</v>
          </cell>
        </row>
        <row r="10">
          <cell r="M10" t="str">
            <v>Дата (год, месяц, число)</v>
          </cell>
          <cell r="N10" t="str">
            <v>05</v>
          </cell>
          <cell r="O10">
            <v>1</v>
          </cell>
          <cell r="Q10">
            <v>1</v>
          </cell>
        </row>
        <row r="11">
          <cell r="C11" t="str">
            <v>Организация</v>
          </cell>
          <cell r="E11" t="str">
            <v>ЗАО "КВАНТ"</v>
          </cell>
          <cell r="M11" t="str">
            <v>по ОКЮЛП</v>
          </cell>
          <cell r="N11">
            <v>100876557</v>
          </cell>
        </row>
        <row r="12">
          <cell r="C12" t="str">
            <v>Учетный номер плательщика</v>
          </cell>
          <cell r="H12">
            <v>0</v>
          </cell>
          <cell r="M12" t="str">
            <v>УНП</v>
          </cell>
          <cell r="N12">
            <v>100876557</v>
          </cell>
        </row>
        <row r="13">
          <cell r="C13" t="str">
            <v>Вид деятельности</v>
          </cell>
          <cell r="F13" t="str">
            <v>Производственно-торговая</v>
          </cell>
          <cell r="M13" t="str">
            <v>по ОКЭД</v>
          </cell>
          <cell r="N13" t="str">
            <v>24669, 51650, 72200</v>
          </cell>
        </row>
        <row r="14">
          <cell r="C14" t="str">
            <v>Организационно-правовая форма</v>
          </cell>
          <cell r="I14" t="str">
            <v>Закрытое акционерное общество</v>
          </cell>
          <cell r="M14" t="str">
            <v>по ОКОПФ</v>
          </cell>
          <cell r="N14">
            <v>1132</v>
          </cell>
          <cell r="P14">
            <v>220</v>
          </cell>
        </row>
        <row r="15">
          <cell r="C15" t="str">
            <v>Орган управления</v>
          </cell>
          <cell r="F15" t="str">
            <v>Юридические лица без ведомственной подчиненности</v>
          </cell>
          <cell r="M15" t="str">
            <v>по СООУ</v>
          </cell>
          <cell r="N15">
            <v>99000</v>
          </cell>
        </row>
        <row r="16">
          <cell r="C16" t="str">
            <v>Единица измерения</v>
          </cell>
          <cell r="G16" t="str">
            <v>млн. руб.</v>
          </cell>
          <cell r="M16" t="str">
            <v>по ОКЕИ</v>
          </cell>
          <cell r="N16">
            <v>408</v>
          </cell>
        </row>
        <row r="17">
          <cell r="C17" t="str">
            <v>Адрес</v>
          </cell>
          <cell r="D17" t="str">
            <v>220000 Минск, ул. ... ..., 7</v>
          </cell>
        </row>
        <row r="19">
          <cell r="C19" t="str">
            <v>Наименование показателя</v>
          </cell>
          <cell r="L19" t="str">
            <v>Код стр.</v>
          </cell>
          <cell r="M19" t="str">
            <v>За отчетный период</v>
          </cell>
          <cell r="N19" t="str">
            <v>За аналогичный период прошлого года</v>
          </cell>
        </row>
        <row r="20">
          <cell r="C20">
            <v>1</v>
          </cell>
          <cell r="L20">
            <v>2</v>
          </cell>
          <cell r="M20">
            <v>3</v>
          </cell>
          <cell r="N20">
            <v>4</v>
          </cell>
        </row>
        <row r="21">
          <cell r="C21" t="str">
            <v>I. ДОХОДЫ И РАСХОДЫ ПО ВИДАМ ДЕЯТЕЛЬНОСТИ</v>
          </cell>
        </row>
        <row r="22">
          <cell r="C22" t="str">
            <v>Выручка от реализации товаров, продукции, работ, услуг (за минусом НДС, акцизов и иных аналогичных обязательных платежей) (подпункт 48.1 Инструкции)</v>
          </cell>
          <cell r="L22">
            <v>10</v>
          </cell>
          <cell r="M22">
            <v>32359.394</v>
          </cell>
          <cell r="N22">
            <v>12905</v>
          </cell>
        </row>
        <row r="23">
          <cell r="C23" t="str">
            <v>в том числе бюджетные субсидии на покрытие разницы в ценах и тарифах</v>
          </cell>
          <cell r="L23">
            <v>11</v>
          </cell>
          <cell r="M23">
            <v>0</v>
          </cell>
          <cell r="N23">
            <v>0</v>
          </cell>
        </row>
        <row r="24">
          <cell r="C24" t="str">
            <v>Выручка от реализации товаров, продукции, работ, услуг (за минусом НДС, акцизов и иных аналогичных обязательных платежей) (подпункт 48.2 Инструкции)</v>
          </cell>
          <cell r="L24">
            <v>12</v>
          </cell>
          <cell r="M24">
            <v>32359.394</v>
          </cell>
          <cell r="N24">
            <v>12905</v>
          </cell>
        </row>
        <row r="25">
          <cell r="C25" t="str">
            <v>в том числе бюджетные субсидии на покрытие разницы в ценах и тарифах</v>
          </cell>
          <cell r="L25">
            <v>11</v>
          </cell>
          <cell r="M25">
            <v>0</v>
          </cell>
          <cell r="N25">
            <v>0</v>
          </cell>
        </row>
        <row r="26">
          <cell r="C26" t="str">
            <v>Себестоимость реализованных товаров, продукции, работ, услуг (подпункт 48.1 Инструкции)</v>
          </cell>
          <cell r="L26">
            <v>20</v>
          </cell>
          <cell r="M26">
            <v>31029.296999999999</v>
          </cell>
          <cell r="N26">
            <v>12611</v>
          </cell>
        </row>
        <row r="27">
          <cell r="C27" t="str">
            <v>Себестоимость реализованных товаров, продукции, работ, услуг (подпункт 48.2 Инструкции)</v>
          </cell>
          <cell r="L27">
            <v>21</v>
          </cell>
          <cell r="M27">
            <v>31029.296999999999</v>
          </cell>
          <cell r="N27">
            <v>12611</v>
          </cell>
        </row>
        <row r="28">
          <cell r="C28" t="str">
            <v>Управленческие расходы (подпункт 48.1 Инструкции)</v>
          </cell>
          <cell r="L28">
            <v>30</v>
          </cell>
          <cell r="M28">
            <v>0</v>
          </cell>
          <cell r="N28">
            <v>0</v>
          </cell>
        </row>
        <row r="29">
          <cell r="C29" t="str">
            <v>Управленческие расходы (подпункт 48.2 Инструкции)</v>
          </cell>
          <cell r="L29">
            <v>31</v>
          </cell>
          <cell r="M29">
            <v>0</v>
          </cell>
          <cell r="N29">
            <v>0</v>
          </cell>
        </row>
        <row r="30">
          <cell r="C30" t="str">
            <v>Расходы на реализацию (подпункт 48.1 Инструкции)</v>
          </cell>
          <cell r="L30">
            <v>40</v>
          </cell>
          <cell r="M30">
            <v>0</v>
          </cell>
          <cell r="N30">
            <v>0</v>
          </cell>
        </row>
        <row r="31">
          <cell r="C31" t="str">
            <v>Расходы на реализацию (подпункт 48.2 Инструкции)</v>
          </cell>
          <cell r="L31">
            <v>41</v>
          </cell>
          <cell r="M31">
            <v>0</v>
          </cell>
          <cell r="N31">
            <v>0</v>
          </cell>
        </row>
        <row r="32">
          <cell r="C32" t="str">
            <v>Прибыль (убыток) от реализации (подпункт 48.1 Инструкции) (010-020-030-040)</v>
          </cell>
          <cell r="L32">
            <v>50</v>
          </cell>
          <cell r="M32">
            <v>1330.0970000000016</v>
          </cell>
          <cell r="N32">
            <v>294</v>
          </cell>
        </row>
        <row r="33">
          <cell r="C33" t="str">
            <v>Прибыль (убыток) от реализации (подпункт 48.2 Инструкции) (012-021-031-041)</v>
          </cell>
          <cell r="L33">
            <v>51</v>
          </cell>
          <cell r="M33">
            <v>1330.0970000000016</v>
          </cell>
          <cell r="N33">
            <v>294</v>
          </cell>
        </row>
        <row r="34">
          <cell r="C34" t="str">
            <v>II. ОПЕРАЦИОННЫЕ ДОХОДЫ И РАСХОДЫ</v>
          </cell>
        </row>
        <row r="35">
          <cell r="C35" t="str">
            <v>Доходы от операций с имуществом (подпункт 48.1 Инструкции)</v>
          </cell>
          <cell r="L35">
            <v>60</v>
          </cell>
          <cell r="M35">
            <v>0</v>
          </cell>
          <cell r="N35">
            <v>0</v>
          </cell>
        </row>
        <row r="36">
          <cell r="C36" t="str">
            <v>Доходы от операций с имуществом (подпункт 48.2 Инструкции)</v>
          </cell>
          <cell r="L36">
            <v>61</v>
          </cell>
          <cell r="M36">
            <v>0</v>
          </cell>
          <cell r="N36">
            <v>0</v>
          </cell>
        </row>
        <row r="37">
          <cell r="C37" t="str">
            <v>Расходы от операций с имуществом (подпункт 48.1 Инструкции)</v>
          </cell>
          <cell r="L37">
            <v>70</v>
          </cell>
          <cell r="M37">
            <v>0</v>
          </cell>
          <cell r="N37">
            <v>0</v>
          </cell>
        </row>
        <row r="38">
          <cell r="C38" t="str">
            <v>Расходы от операций с имуществом (подпункт 48.2 Инструкции)</v>
          </cell>
          <cell r="L38">
            <v>71</v>
          </cell>
          <cell r="M38">
            <v>0</v>
          </cell>
          <cell r="N38">
            <v>0</v>
          </cell>
        </row>
        <row r="39">
          <cell r="C39" t="str">
            <v>Доходы от финансовых операций (подпункт 48.1 Инструкции)</v>
          </cell>
          <cell r="L39">
            <v>80</v>
          </cell>
          <cell r="M39">
            <v>0</v>
          </cell>
          <cell r="N39">
            <v>0</v>
          </cell>
        </row>
        <row r="40">
          <cell r="C40" t="str">
            <v>Доходы от финансовых операций (подпункт 48.2 Инструкции)</v>
          </cell>
          <cell r="L40">
            <v>81</v>
          </cell>
          <cell r="M40">
            <v>0</v>
          </cell>
          <cell r="N40">
            <v>0</v>
          </cell>
        </row>
        <row r="41">
          <cell r="C41" t="str">
            <v>Расходы от финансовых операций (подпункт 48.1 Инструкции)</v>
          </cell>
          <cell r="L41">
            <v>90</v>
          </cell>
          <cell r="M41">
            <v>0</v>
          </cell>
          <cell r="N41">
            <v>0</v>
          </cell>
        </row>
        <row r="42">
          <cell r="C42" t="str">
            <v>Расходы от финансовых операций (подпункт 48.2 Инструкции)</v>
          </cell>
          <cell r="L42">
            <v>91</v>
          </cell>
          <cell r="M42">
            <v>0</v>
          </cell>
          <cell r="N42">
            <v>0</v>
          </cell>
        </row>
        <row r="43">
          <cell r="C43" t="str">
            <v>Прочие операционные доходы (подпункт 48.1 Инструкции)</v>
          </cell>
          <cell r="L43">
            <v>100</v>
          </cell>
          <cell r="M43">
            <v>0</v>
          </cell>
          <cell r="N43">
            <v>0</v>
          </cell>
        </row>
        <row r="44">
          <cell r="C44" t="str">
            <v>Прочие операционные доходы (подпункт 48.2 Инструкции)</v>
          </cell>
          <cell r="L44">
            <v>101</v>
          </cell>
          <cell r="M44">
            <v>0</v>
          </cell>
          <cell r="N44">
            <v>0</v>
          </cell>
        </row>
        <row r="45">
          <cell r="C45" t="str">
            <v>Прочие операционные расходы (подпункт 48.1 Инструкции)</v>
          </cell>
          <cell r="L45">
            <v>110</v>
          </cell>
          <cell r="M45">
            <v>0</v>
          </cell>
          <cell r="N45">
            <v>0</v>
          </cell>
        </row>
        <row r="46">
          <cell r="C46" t="str">
            <v>Прочие операционные расходы (подпункт 48.2 Инструкции)</v>
          </cell>
          <cell r="L46">
            <v>111</v>
          </cell>
          <cell r="M46">
            <v>0</v>
          </cell>
          <cell r="N46">
            <v>0</v>
          </cell>
        </row>
        <row r="47">
          <cell r="C47" t="str">
            <v>Прибыль (убыток) от операционных доходов и расходов 
(подпункт 48.1 Инструкции) (060-070+080-090+100-110)</v>
          </cell>
          <cell r="L47">
            <v>120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C48" t="str">
            <v>Прибыль (убыток) от операционных доходов и расходов 
(подпункт 48.2. Инструкции) (061-071+081-091+101-111)</v>
          </cell>
          <cell r="L48">
            <v>121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 xml:space="preserve">III. ВНЕРЕАЛИЗАЦИОННЫЕ ДОХОДЫ И РАСХОДЫ </v>
          </cell>
        </row>
        <row r="50">
          <cell r="C50" t="str">
            <v>Внереализационные доходы (подпункт 48.1 Инструкции)</v>
          </cell>
          <cell r="L50">
            <v>130</v>
          </cell>
          <cell r="M50">
            <v>18.998000000000001</v>
          </cell>
          <cell r="N50">
            <v>18</v>
          </cell>
        </row>
        <row r="51">
          <cell r="C51" t="str">
            <v>Внереализационные доходы (подпункт 48.2 Инструкции)</v>
          </cell>
          <cell r="L51">
            <v>131</v>
          </cell>
          <cell r="M51">
            <v>18.998000000000001</v>
          </cell>
          <cell r="N51">
            <v>18</v>
          </cell>
        </row>
        <row r="52">
          <cell r="C52" t="str">
            <v>Источники собственных средств, направленные на покрытие убытков</v>
          </cell>
          <cell r="L52">
            <v>132</v>
          </cell>
          <cell r="M52">
            <v>0</v>
          </cell>
          <cell r="N52">
            <v>0</v>
          </cell>
        </row>
        <row r="53">
          <cell r="C53" t="str">
            <v>Внереализационные расходы (подпункт 48.1 Инструкции)</v>
          </cell>
          <cell r="L53">
            <v>140</v>
          </cell>
          <cell r="M53">
            <v>2.8969999999999998</v>
          </cell>
          <cell r="N53">
            <v>3</v>
          </cell>
        </row>
        <row r="54">
          <cell r="C54" t="str">
            <v>Внереализационные расходы (подпункт 48.2 Инструкции)</v>
          </cell>
          <cell r="L54">
            <v>141</v>
          </cell>
          <cell r="M54">
            <v>2.8969999999999998</v>
          </cell>
          <cell r="N54">
            <v>3</v>
          </cell>
        </row>
        <row r="55">
          <cell r="C55" t="str">
            <v>Прибыль (убыток) от внереализационных доходов и расходов 
(подпункт 48.1 Инструкции) (130+132-140)</v>
          </cell>
          <cell r="L55">
            <v>150</v>
          </cell>
          <cell r="M55">
            <v>16.101000000000003</v>
          </cell>
          <cell r="N55">
            <v>15</v>
          </cell>
        </row>
        <row r="56">
          <cell r="C56" t="str">
            <v>Прибыль (убыток) от внереализационных доходов и расходов 
(подпункт 48.2 Инструкции) (131+132-141)</v>
          </cell>
          <cell r="L56">
            <v>151</v>
          </cell>
          <cell r="M56">
            <v>16.101000000000003</v>
          </cell>
          <cell r="N56">
            <v>15</v>
          </cell>
        </row>
        <row r="57">
          <cell r="C57" t="str">
            <v>Прочие доходы, учитываемые при определении налогооблагаемой прибыли</v>
          </cell>
          <cell r="L57">
            <v>152</v>
          </cell>
          <cell r="M57">
            <v>0</v>
          </cell>
          <cell r="N57">
            <v>0</v>
          </cell>
        </row>
        <row r="58">
          <cell r="C58" t="str">
            <v>ИТОГО ПРИБЫЛЬ (УБЫТОК) ЗА ОТЧЕТНЫЙ ПЕРИОД  (подпункт 48.1 Инструкции) (050+120+150+152)</v>
          </cell>
          <cell r="L58">
            <v>160</v>
          </cell>
          <cell r="M58">
            <v>1346.1980000000017</v>
          </cell>
          <cell r="N58">
            <v>309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 xml:space="preserve">ИТОГО ПРИБЫЛЬ (УБЫТОК) ЗА ОТЧЕТНЫЙ ПЕРИОД  (подпункт 48.2. Инструкции) (051+121+151) </v>
          </cell>
          <cell r="L59">
            <v>161</v>
          </cell>
          <cell r="M59">
            <v>1346.1980000000017</v>
          </cell>
          <cell r="N59">
            <v>309</v>
          </cell>
        </row>
        <row r="60">
          <cell r="C60" t="str">
            <v>Налоги и сборы, платежи и расходы, производимые из прибыли 
(подпункт 48.1 Инструкции)</v>
          </cell>
          <cell r="L60">
            <v>170</v>
          </cell>
          <cell r="M60">
            <v>367.72399999999999</v>
          </cell>
          <cell r="N60">
            <v>74</v>
          </cell>
        </row>
        <row r="61">
          <cell r="C61" t="str">
            <v>Налоги и сборы, платежи и расходы, производимые из прибыли 
(подпункт 48.2 Инструкции)</v>
          </cell>
          <cell r="L61">
            <v>171</v>
          </cell>
          <cell r="M61">
            <v>367.72399999999999</v>
          </cell>
          <cell r="N61">
            <v>74</v>
          </cell>
        </row>
        <row r="62">
          <cell r="C62" t="str">
            <v>НЕРАСПРЕДЕЛЕННАЯ ПРИБЫЛЬ (НЕПОКРЫТЫЙ УБЫТОК) (160-170)</v>
          </cell>
          <cell r="L62">
            <v>180</v>
          </cell>
          <cell r="M62">
            <v>978.47400000000175</v>
          </cell>
          <cell r="N62">
            <v>235</v>
          </cell>
          <cell r="O62">
            <v>0</v>
          </cell>
          <cell r="P62">
            <v>0</v>
          </cell>
          <cell r="Q62">
            <v>0</v>
          </cell>
          <cell r="U62">
            <v>0</v>
          </cell>
        </row>
        <row r="63">
          <cell r="C63" t="str">
            <v>НЕРАСПРЕДЕЛЕННАЯ ПРИБЫЛЬ (НЕПОКРЫТЫЙ УБЫТОК) (161-171)</v>
          </cell>
          <cell r="L63">
            <v>181</v>
          </cell>
          <cell r="M63">
            <v>978.47400000000175</v>
          </cell>
          <cell r="N63">
            <v>235</v>
          </cell>
          <cell r="U63">
            <v>0</v>
          </cell>
        </row>
        <row r="64">
          <cell r="C64" t="str">
            <v xml:space="preserve">СПРАВОЧНО </v>
          </cell>
        </row>
        <row r="65">
          <cell r="C65" t="str">
            <v>Валовой доход (прибыль) (012-021-031-041)</v>
          </cell>
          <cell r="L65">
            <v>182</v>
          </cell>
          <cell r="M65">
            <v>1330.0970000000016</v>
          </cell>
          <cell r="N65">
            <v>294</v>
          </cell>
        </row>
        <row r="66">
          <cell r="C66" t="str">
            <v xml:space="preserve">Торговая наценка (скидка) </v>
          </cell>
          <cell r="L66">
            <v>183</v>
          </cell>
          <cell r="M66">
            <v>0</v>
          </cell>
          <cell r="N66">
            <v>0</v>
          </cell>
        </row>
        <row r="68">
          <cell r="C68" t="str">
            <v xml:space="preserve">2. РАСШИФРОВКА ОТДЕЛЬНЫХ ДОХОДОВ И РАСХОДОВ </v>
          </cell>
        </row>
        <row r="70">
          <cell r="C70" t="str">
            <v>Наименование показателя</v>
          </cell>
          <cell r="L70" t="str">
            <v>Код стр.</v>
          </cell>
          <cell r="M70" t="str">
            <v>По данным бухгалтерского учета (подпункт 48.1 Инструкции)</v>
          </cell>
          <cell r="N70" t="str">
            <v>По  данным бухгалтерского учета (подпункт 48.2 Инструкции)</v>
          </cell>
        </row>
        <row r="71">
          <cell r="C71">
            <v>1</v>
          </cell>
          <cell r="L71">
            <v>2</v>
          </cell>
          <cell r="M71">
            <v>3</v>
          </cell>
          <cell r="N71">
            <v>4</v>
          </cell>
        </row>
        <row r="72">
          <cell r="C72" t="str">
            <v>Выручка от реализации товаров, продукции, работ, услуг (с учетом налогов и субсидий)</v>
          </cell>
          <cell r="L72">
            <v>190</v>
          </cell>
          <cell r="M72">
            <v>39907</v>
          </cell>
          <cell r="N72">
            <v>39907</v>
          </cell>
          <cell r="U72">
            <v>7547.6059999999998</v>
          </cell>
          <cell r="V72">
            <v>7547.6059999999998</v>
          </cell>
        </row>
        <row r="73">
          <cell r="C73" t="str">
            <v xml:space="preserve">Расходы от видов деятельности </v>
          </cell>
          <cell r="L73">
            <v>200</v>
          </cell>
          <cell r="M73">
            <v>31029.296999999999</v>
          </cell>
          <cell r="N73">
            <v>31029.296999999999</v>
          </cell>
        </row>
        <row r="74">
          <cell r="C74" t="str">
            <v>в том числе:</v>
          </cell>
        </row>
        <row r="75">
          <cell r="C75" t="str">
            <v xml:space="preserve">материальные затраты </v>
          </cell>
          <cell r="L75">
            <v>201</v>
          </cell>
          <cell r="M75">
            <v>27364.3</v>
          </cell>
          <cell r="N75">
            <v>27364.3</v>
          </cell>
        </row>
        <row r="76">
          <cell r="C76" t="str">
            <v xml:space="preserve">расходы на оплату труда рабочих </v>
          </cell>
          <cell r="L76">
            <v>202</v>
          </cell>
          <cell r="M76">
            <v>2103.4</v>
          </cell>
          <cell r="N76">
            <v>2103.4</v>
          </cell>
        </row>
        <row r="77">
          <cell r="C77" t="str">
            <v>отчисления на социальные нужды</v>
          </cell>
          <cell r="L77">
            <v>203</v>
          </cell>
          <cell r="M77">
            <v>735.9</v>
          </cell>
          <cell r="N77">
            <v>735.9</v>
          </cell>
        </row>
        <row r="78">
          <cell r="C78" t="str">
            <v xml:space="preserve">амортизация основных средств и нематериальных активов </v>
          </cell>
          <cell r="L78">
            <v>204</v>
          </cell>
          <cell r="M78">
            <v>714.3</v>
          </cell>
          <cell r="N78">
            <v>714.3</v>
          </cell>
        </row>
        <row r="79">
          <cell r="C79" t="str">
            <v>прочие расходы</v>
          </cell>
          <cell r="L79">
            <v>205</v>
          </cell>
          <cell r="M79">
            <v>111.4</v>
          </cell>
          <cell r="N79">
            <v>111.4</v>
          </cell>
          <cell r="U79">
            <v>1330.0970000000016</v>
          </cell>
          <cell r="V79">
            <v>1330.0970000000016</v>
          </cell>
        </row>
        <row r="80">
          <cell r="C80" t="str">
            <v xml:space="preserve">Операционные доходы </v>
          </cell>
          <cell r="L80">
            <v>210</v>
          </cell>
          <cell r="M80">
            <v>0</v>
          </cell>
          <cell r="N80">
            <v>0</v>
          </cell>
        </row>
        <row r="81">
          <cell r="C81" t="str">
            <v>Операционные расходы</v>
          </cell>
          <cell r="L81">
            <v>220</v>
          </cell>
          <cell r="M81">
            <v>0</v>
          </cell>
          <cell r="N81">
            <v>0</v>
          </cell>
        </row>
        <row r="82">
          <cell r="C82" t="str">
            <v xml:space="preserve">Внереализационные доходы </v>
          </cell>
          <cell r="L82">
            <v>230</v>
          </cell>
          <cell r="M82">
            <v>18.998000000000001</v>
          </cell>
          <cell r="N82">
            <v>18.998000000000001</v>
          </cell>
        </row>
        <row r="83">
          <cell r="C83" t="str">
            <v>Внереализационные расходы</v>
          </cell>
          <cell r="L83">
            <v>240</v>
          </cell>
          <cell r="M83">
            <v>2.8969999999999998</v>
          </cell>
          <cell r="N83">
            <v>2.8969999999999998</v>
          </cell>
        </row>
        <row r="85">
          <cell r="C85" t="str">
            <v xml:space="preserve">Руководитель </v>
          </cell>
          <cell r="M85" t="str">
            <v>Иванов И.И.</v>
          </cell>
        </row>
        <row r="86">
          <cell r="C86" t="str">
            <v>Главный бухгалтер</v>
          </cell>
          <cell r="M86" t="str">
            <v>Петрова П.П.</v>
          </cell>
        </row>
        <row r="87">
          <cell r="C87" t="str">
            <v>(бухгалтер)</v>
          </cell>
        </row>
        <row r="88">
          <cell r="C88" t="str">
            <v>Начальник ПЭО</v>
          </cell>
          <cell r="I88" t="str">
            <v xml:space="preserve"> </v>
          </cell>
          <cell r="M88">
            <v>0</v>
          </cell>
        </row>
        <row r="90">
          <cell r="C90">
            <v>38424</v>
          </cell>
        </row>
      </sheetData>
      <sheetData sheetId="3" refreshError="1">
        <row r="23">
          <cell r="J23">
            <v>1800</v>
          </cell>
          <cell r="K23">
            <v>0</v>
          </cell>
          <cell r="M23">
            <v>0</v>
          </cell>
          <cell r="N23">
            <v>1800</v>
          </cell>
        </row>
        <row r="25">
          <cell r="J25">
            <v>0</v>
          </cell>
          <cell r="K25">
            <v>0</v>
          </cell>
          <cell r="M25">
            <v>0</v>
          </cell>
          <cell r="N25">
            <v>0</v>
          </cell>
        </row>
        <row r="26">
          <cell r="J26">
            <v>14.75</v>
          </cell>
          <cell r="K26">
            <v>0</v>
          </cell>
          <cell r="M26">
            <v>0</v>
          </cell>
          <cell r="N26">
            <v>14.75</v>
          </cell>
        </row>
        <row r="28"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J29">
            <v>14.75</v>
          </cell>
          <cell r="K29">
            <v>0</v>
          </cell>
          <cell r="M29">
            <v>0</v>
          </cell>
          <cell r="N29">
            <v>14.75</v>
          </cell>
          <cell r="T29">
            <v>14.75</v>
          </cell>
          <cell r="U29">
            <v>14.75</v>
          </cell>
        </row>
        <row r="30">
          <cell r="J30">
            <v>325.233</v>
          </cell>
          <cell r="K30">
            <v>279.99999999999994</v>
          </cell>
          <cell r="M30">
            <v>0</v>
          </cell>
          <cell r="N30">
            <v>605.23299999999995</v>
          </cell>
          <cell r="T30">
            <v>325.233</v>
          </cell>
          <cell r="U30">
            <v>605.23299999999995</v>
          </cell>
        </row>
        <row r="31">
          <cell r="T31" t="str">
            <v/>
          </cell>
        </row>
        <row r="32">
          <cell r="J32">
            <v>325.233</v>
          </cell>
          <cell r="K32">
            <v>279.99999999999994</v>
          </cell>
          <cell r="M32">
            <v>0</v>
          </cell>
          <cell r="N32">
            <v>605.23299999999995</v>
          </cell>
          <cell r="T32" t="str">
            <v/>
          </cell>
        </row>
        <row r="33">
          <cell r="J33">
            <v>0</v>
          </cell>
          <cell r="K33">
            <v>0</v>
          </cell>
          <cell r="M33">
            <v>0</v>
          </cell>
          <cell r="N33">
            <v>0</v>
          </cell>
        </row>
        <row r="34">
          <cell r="J34">
            <v>1694.7249999999999</v>
          </cell>
          <cell r="K34">
            <v>667.67200000000003</v>
          </cell>
          <cell r="M34">
            <v>0</v>
          </cell>
          <cell r="N34">
            <v>2362.3969999999999</v>
          </cell>
          <cell r="T34">
            <v>1694.7249999999999</v>
          </cell>
          <cell r="U34">
            <v>2362.3969999999999</v>
          </cell>
          <cell r="V34" t="str">
            <v>&lt;- суммы показателей строк 040+060+070 должны быть равны сумме показателлей строк 540+640 Баланса соответственно на начало и конец отчетного периода</v>
          </cell>
        </row>
        <row r="35">
          <cell r="J35">
            <v>0</v>
          </cell>
          <cell r="K35">
            <v>0</v>
          </cell>
          <cell r="M35">
            <v>0</v>
          </cell>
          <cell r="N35">
            <v>0</v>
          </cell>
          <cell r="T35">
            <v>0</v>
          </cell>
          <cell r="U35">
            <v>0</v>
          </cell>
        </row>
        <row r="36">
          <cell r="J36">
            <v>0</v>
          </cell>
          <cell r="K36">
            <v>0</v>
          </cell>
          <cell r="M36">
            <v>0</v>
          </cell>
          <cell r="N36">
            <v>0</v>
          </cell>
        </row>
        <row r="37">
          <cell r="J37">
            <v>0</v>
          </cell>
          <cell r="K37">
            <v>0</v>
          </cell>
          <cell r="M37">
            <v>0</v>
          </cell>
          <cell r="N37">
            <v>0</v>
          </cell>
        </row>
        <row r="38">
          <cell r="J38">
            <v>0</v>
          </cell>
          <cell r="K38">
            <v>0</v>
          </cell>
          <cell r="M38">
            <v>0</v>
          </cell>
          <cell r="N38">
            <v>0</v>
          </cell>
          <cell r="T38">
            <v>0</v>
          </cell>
          <cell r="U38">
            <v>0</v>
          </cell>
        </row>
        <row r="39">
          <cell r="J39">
            <v>0</v>
          </cell>
          <cell r="K39">
            <v>0</v>
          </cell>
          <cell r="M39">
            <v>0</v>
          </cell>
          <cell r="N39">
            <v>0</v>
          </cell>
          <cell r="T39">
            <v>0</v>
          </cell>
          <cell r="U39">
            <v>0</v>
          </cell>
        </row>
        <row r="40">
          <cell r="J40">
            <v>0</v>
          </cell>
          <cell r="K40">
            <v>0</v>
          </cell>
          <cell r="M40">
            <v>0</v>
          </cell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J44">
            <v>0</v>
          </cell>
          <cell r="K44">
            <v>0</v>
          </cell>
          <cell r="M44">
            <v>0</v>
          </cell>
          <cell r="N44">
            <v>0</v>
          </cell>
          <cell r="T44">
            <v>0</v>
          </cell>
          <cell r="U44">
            <v>0</v>
          </cell>
        </row>
        <row r="45">
          <cell r="J45">
            <v>0</v>
          </cell>
          <cell r="K45">
            <v>0</v>
          </cell>
          <cell r="M45">
            <v>0</v>
          </cell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9">
          <cell r="J49">
            <v>0</v>
          </cell>
          <cell r="M49">
            <v>0</v>
          </cell>
        </row>
        <row r="52">
          <cell r="J52">
            <v>0</v>
          </cell>
          <cell r="M52">
            <v>0</v>
          </cell>
        </row>
        <row r="55">
          <cell r="J55">
            <v>3834.7069999999967</v>
          </cell>
          <cell r="M55">
            <v>4782.3775999999998</v>
          </cell>
        </row>
        <row r="56">
          <cell r="J56">
            <v>0</v>
          </cell>
          <cell r="M56">
            <v>0</v>
          </cell>
        </row>
        <row r="63">
          <cell r="J63">
            <v>0</v>
          </cell>
          <cell r="K63">
            <v>0</v>
          </cell>
          <cell r="M63">
            <v>0</v>
          </cell>
          <cell r="N63">
            <v>0</v>
          </cell>
        </row>
        <row r="64">
          <cell r="J64">
            <v>0</v>
          </cell>
          <cell r="K64">
            <v>0</v>
          </cell>
          <cell r="M64">
            <v>0</v>
          </cell>
          <cell r="N64">
            <v>0</v>
          </cell>
        </row>
        <row r="66">
          <cell r="J66">
            <v>0</v>
          </cell>
          <cell r="K66">
            <v>0</v>
          </cell>
          <cell r="M66">
            <v>0</v>
          </cell>
          <cell r="N66">
            <v>0</v>
          </cell>
        </row>
        <row r="67">
          <cell r="J67">
            <v>0</v>
          </cell>
          <cell r="K67">
            <v>0</v>
          </cell>
          <cell r="M67">
            <v>0</v>
          </cell>
          <cell r="N67">
            <v>0</v>
          </cell>
        </row>
        <row r="68">
          <cell r="J68">
            <v>0</v>
          </cell>
          <cell r="K68">
            <v>0</v>
          </cell>
          <cell r="M68">
            <v>0</v>
          </cell>
          <cell r="N68">
            <v>0</v>
          </cell>
        </row>
        <row r="69">
          <cell r="J69">
            <v>0</v>
          </cell>
          <cell r="K69">
            <v>0</v>
          </cell>
          <cell r="M69">
            <v>0</v>
          </cell>
          <cell r="N69">
            <v>0</v>
          </cell>
        </row>
        <row r="70">
          <cell r="J70">
            <v>0</v>
          </cell>
          <cell r="K70">
            <v>0</v>
          </cell>
          <cell r="M70">
            <v>0</v>
          </cell>
          <cell r="N70">
            <v>0</v>
          </cell>
        </row>
        <row r="71">
          <cell r="J71">
            <v>0</v>
          </cell>
          <cell r="K71">
            <v>0</v>
          </cell>
          <cell r="M71">
            <v>0</v>
          </cell>
          <cell r="N71">
            <v>0</v>
          </cell>
        </row>
        <row r="73">
          <cell r="J73">
            <v>0</v>
          </cell>
          <cell r="K73">
            <v>0</v>
          </cell>
          <cell r="M73">
            <v>0</v>
          </cell>
          <cell r="N73">
            <v>0</v>
          </cell>
        </row>
        <row r="74">
          <cell r="J74">
            <v>0</v>
          </cell>
          <cell r="K74">
            <v>0</v>
          </cell>
          <cell r="M74">
            <v>0</v>
          </cell>
          <cell r="N74">
            <v>0</v>
          </cell>
        </row>
        <row r="75">
          <cell r="J75">
            <v>0</v>
          </cell>
          <cell r="K75">
            <v>0</v>
          </cell>
          <cell r="M75">
            <v>0</v>
          </cell>
          <cell r="N75">
            <v>0</v>
          </cell>
        </row>
        <row r="76">
          <cell r="J76">
            <v>0</v>
          </cell>
          <cell r="K76">
            <v>0</v>
          </cell>
          <cell r="M76">
            <v>0</v>
          </cell>
          <cell r="N76">
            <v>0</v>
          </cell>
        </row>
        <row r="77">
          <cell r="J77">
            <v>0</v>
          </cell>
          <cell r="K77">
            <v>0</v>
          </cell>
          <cell r="M77">
            <v>0</v>
          </cell>
          <cell r="N77">
            <v>0</v>
          </cell>
        </row>
        <row r="78">
          <cell r="J78">
            <v>0</v>
          </cell>
          <cell r="K78">
            <v>0</v>
          </cell>
          <cell r="M78">
            <v>0</v>
          </cell>
          <cell r="N78">
            <v>0</v>
          </cell>
        </row>
      </sheetData>
      <sheetData sheetId="4" refreshError="1">
        <row r="23">
          <cell r="J23">
            <v>4293.5879999999997</v>
          </cell>
        </row>
        <row r="24">
          <cell r="J24">
            <v>39925.998</v>
          </cell>
          <cell r="K24">
            <v>39925.998</v>
          </cell>
          <cell r="M24">
            <v>0</v>
          </cell>
          <cell r="N24">
            <v>0</v>
          </cell>
        </row>
        <row r="26">
          <cell r="J26">
            <v>39907</v>
          </cell>
          <cell r="K26">
            <v>39907</v>
          </cell>
        </row>
        <row r="27">
          <cell r="J27">
            <v>0</v>
          </cell>
          <cell r="K27">
            <v>0</v>
          </cell>
          <cell r="M27">
            <v>0</v>
          </cell>
          <cell r="N27">
            <v>0</v>
          </cell>
        </row>
        <row r="28"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J29">
            <v>0</v>
          </cell>
          <cell r="K29">
            <v>0</v>
          </cell>
        </row>
        <row r="30">
          <cell r="J30">
            <v>0</v>
          </cell>
          <cell r="K30">
            <v>0</v>
          </cell>
          <cell r="M30">
            <v>0</v>
          </cell>
          <cell r="N30">
            <v>0</v>
          </cell>
        </row>
        <row r="31">
          <cell r="J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J32">
            <v>0</v>
          </cell>
          <cell r="K32">
            <v>0</v>
          </cell>
          <cell r="M32">
            <v>0</v>
          </cell>
          <cell r="N32">
            <v>0</v>
          </cell>
        </row>
        <row r="33">
          <cell r="J33">
            <v>0</v>
          </cell>
          <cell r="M33">
            <v>0</v>
          </cell>
          <cell r="N33">
            <v>0</v>
          </cell>
        </row>
        <row r="34">
          <cell r="J34">
            <v>18.998000000000001</v>
          </cell>
          <cell r="K34">
            <v>18.998000000000001</v>
          </cell>
          <cell r="M34">
            <v>0</v>
          </cell>
          <cell r="N34">
            <v>0</v>
          </cell>
        </row>
        <row r="35">
          <cell r="J35">
            <v>39828.589999999997</v>
          </cell>
          <cell r="K35">
            <v>39828.589999999997</v>
          </cell>
          <cell r="M35">
            <v>0</v>
          </cell>
          <cell r="N35">
            <v>0</v>
          </cell>
        </row>
        <row r="37">
          <cell r="J37">
            <v>32592.125</v>
          </cell>
          <cell r="K37">
            <v>32592.125</v>
          </cell>
          <cell r="M37">
            <v>0</v>
          </cell>
          <cell r="N37">
            <v>0</v>
          </cell>
        </row>
        <row r="38">
          <cell r="J38">
            <v>3180.085</v>
          </cell>
          <cell r="K38">
            <v>3180.085</v>
          </cell>
        </row>
        <row r="39">
          <cell r="J39">
            <v>4030.431</v>
          </cell>
          <cell r="K39">
            <v>4030.431</v>
          </cell>
        </row>
        <row r="40">
          <cell r="J40">
            <v>0</v>
          </cell>
          <cell r="K40">
            <v>0</v>
          </cell>
          <cell r="M40">
            <v>0</v>
          </cell>
          <cell r="N40">
            <v>0</v>
          </cell>
        </row>
        <row r="41">
          <cell r="J41">
            <v>0</v>
          </cell>
          <cell r="M41">
            <v>0</v>
          </cell>
        </row>
        <row r="42">
          <cell r="J42">
            <v>0</v>
          </cell>
          <cell r="M42">
            <v>0</v>
          </cell>
          <cell r="N42">
            <v>0</v>
          </cell>
        </row>
        <row r="43">
          <cell r="J43">
            <v>0</v>
          </cell>
          <cell r="M43">
            <v>0</v>
          </cell>
          <cell r="N43">
            <v>0</v>
          </cell>
        </row>
        <row r="44">
          <cell r="J44">
            <v>0</v>
          </cell>
          <cell r="K44">
            <v>0</v>
          </cell>
          <cell r="M44">
            <v>0</v>
          </cell>
          <cell r="N44">
            <v>0</v>
          </cell>
        </row>
        <row r="45">
          <cell r="J45">
            <v>25.949000000000002</v>
          </cell>
          <cell r="K45">
            <v>25.949000000000002</v>
          </cell>
          <cell r="M45">
            <v>0</v>
          </cell>
          <cell r="N45">
            <v>0</v>
          </cell>
        </row>
        <row r="46">
          <cell r="J46">
            <v>4390.9959999999992</v>
          </cell>
          <cell r="T46">
            <v>4390.8029999999999</v>
          </cell>
        </row>
        <row r="48">
          <cell r="J48">
            <v>0</v>
          </cell>
        </row>
        <row r="50">
          <cell r="J50">
            <v>0</v>
          </cell>
        </row>
        <row r="51">
          <cell r="J51">
            <v>0</v>
          </cell>
        </row>
        <row r="52">
          <cell r="J52">
            <v>0</v>
          </cell>
        </row>
      </sheetData>
      <sheetData sheetId="5" refreshError="1">
        <row r="2">
          <cell r="Q2" t="str">
            <v>Приложение 5</v>
          </cell>
        </row>
        <row r="3">
          <cell r="L3" t="str">
            <v>к постановлению Министерства финансов Республики Беларусь 17.02.2004 № 16</v>
          </cell>
        </row>
        <row r="4">
          <cell r="Q4" t="str">
            <v>Для промежуточной и годовой бухгалтерской отчетности</v>
          </cell>
        </row>
        <row r="6">
          <cell r="C6" t="str">
            <v>ПРИЛОЖЕНИЕ К БУХГАЛТЕРСКОМУ БАЛАНСУ</v>
          </cell>
        </row>
        <row r="7">
          <cell r="H7" t="str">
            <v>с</v>
          </cell>
          <cell r="I7" t="str">
            <v>1 января 2004 г.</v>
          </cell>
          <cell r="K7" t="str">
            <v>по</v>
          </cell>
          <cell r="L7">
            <v>38352</v>
          </cell>
        </row>
        <row r="8">
          <cell r="N8" t="str">
            <v>Коды</v>
          </cell>
        </row>
        <row r="9">
          <cell r="M9" t="str">
            <v>Форма № 5 по ОКУД</v>
          </cell>
          <cell r="N9">
            <v>502075</v>
          </cell>
        </row>
        <row r="10">
          <cell r="M10" t="str">
            <v>Дата (год, месяц, число)</v>
          </cell>
          <cell r="N10" t="str">
            <v>05</v>
          </cell>
          <cell r="O10">
            <v>1</v>
          </cell>
          <cell r="Q10">
            <v>1</v>
          </cell>
        </row>
        <row r="11">
          <cell r="C11" t="str">
            <v>Организация</v>
          </cell>
          <cell r="E11" t="str">
            <v>ЗАО "КВАНТ"</v>
          </cell>
          <cell r="M11" t="str">
            <v>по ОКЮЛП</v>
          </cell>
          <cell r="N11">
            <v>100876557</v>
          </cell>
        </row>
        <row r="12">
          <cell r="C12" t="str">
            <v>Учетный номер плательщика</v>
          </cell>
          <cell r="H12">
            <v>0</v>
          </cell>
          <cell r="M12" t="str">
            <v>УНП</v>
          </cell>
          <cell r="N12">
            <v>100876557</v>
          </cell>
        </row>
        <row r="13">
          <cell r="C13" t="str">
            <v>Вид деятельности</v>
          </cell>
          <cell r="F13" t="str">
            <v>Производственно-торговая</v>
          </cell>
          <cell r="M13" t="str">
            <v>по ОКЭД</v>
          </cell>
          <cell r="N13" t="str">
            <v>24669, 51650, 72200</v>
          </cell>
        </row>
        <row r="14">
          <cell r="C14" t="str">
            <v>Организационно-правовая форма</v>
          </cell>
          <cell r="I14" t="str">
            <v>Закрытое акционерное общество</v>
          </cell>
          <cell r="M14" t="str">
            <v>по ОКОПФ</v>
          </cell>
          <cell r="N14">
            <v>1132</v>
          </cell>
          <cell r="P14">
            <v>220</v>
          </cell>
        </row>
        <row r="15">
          <cell r="C15" t="str">
            <v>Орган управления</v>
          </cell>
          <cell r="F15" t="str">
            <v>Юридические лица без ведомственной подчиненности</v>
          </cell>
          <cell r="M15" t="str">
            <v>по СООУ</v>
          </cell>
          <cell r="N15">
            <v>99000</v>
          </cell>
        </row>
        <row r="16">
          <cell r="C16" t="str">
            <v>Единица измерения</v>
          </cell>
          <cell r="G16" t="str">
            <v>млн. руб.</v>
          </cell>
          <cell r="M16" t="str">
            <v>по ОКЕИ</v>
          </cell>
          <cell r="N16">
            <v>408</v>
          </cell>
        </row>
        <row r="17">
          <cell r="C17" t="str">
            <v>Адрес</v>
          </cell>
          <cell r="D17" t="str">
            <v>220000 Минск, ул. ... ..., 7</v>
          </cell>
        </row>
        <row r="19">
          <cell r="C19" t="str">
            <v>1. ДВИЖЕНИЕ ЗАЕМНЫХ СРЕДСТВ</v>
          </cell>
        </row>
        <row r="21">
          <cell r="C21" t="str">
            <v>Наименование показателя</v>
          </cell>
          <cell r="I21" t="str">
            <v>Код стр.</v>
          </cell>
          <cell r="J21" t="str">
            <v xml:space="preserve">Остаток на начало года </v>
          </cell>
          <cell r="M21" t="str">
            <v>Остаток на конец отчетного периода</v>
          </cell>
        </row>
        <row r="22">
          <cell r="J22" t="str">
            <v>Долгосрочные</v>
          </cell>
          <cell r="K22" t="str">
            <v>Краткосрочные</v>
          </cell>
          <cell r="M22" t="str">
            <v>Долгосрочные</v>
          </cell>
          <cell r="N22" t="str">
            <v>Краткосрочные</v>
          </cell>
        </row>
        <row r="23">
          <cell r="C23">
            <v>1</v>
          </cell>
          <cell r="I23">
            <v>2</v>
          </cell>
          <cell r="J23">
            <v>3</v>
          </cell>
          <cell r="K23">
            <v>4</v>
          </cell>
          <cell r="M23">
            <v>5</v>
          </cell>
          <cell r="N23">
            <v>6</v>
          </cell>
        </row>
        <row r="24">
          <cell r="C24" t="str">
            <v xml:space="preserve">КРЕДИТЫ И ЗАЙМЫ БАНКОВ </v>
          </cell>
          <cell r="I24">
            <v>10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</row>
        <row r="25">
          <cell r="C25" t="str">
            <v>в том числе:</v>
          </cell>
        </row>
        <row r="26">
          <cell r="C26" t="str">
            <v>на инвестиции</v>
          </cell>
          <cell r="I26">
            <v>11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</row>
        <row r="27">
          <cell r="C27" t="str">
            <v xml:space="preserve">на пополнение оборотных средств </v>
          </cell>
          <cell r="I27">
            <v>12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</row>
        <row r="28">
          <cell r="C28" t="str">
            <v xml:space="preserve">вексельные займы </v>
          </cell>
          <cell r="I28">
            <v>13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C29" t="str">
            <v xml:space="preserve">иные долговые обязательства </v>
          </cell>
          <cell r="I29">
            <v>14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</row>
        <row r="30">
          <cell r="C30" t="str">
            <v>Из них кредиты  и займы просроченные</v>
          </cell>
          <cell r="I30">
            <v>20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</row>
        <row r="31">
          <cell r="C31" t="str">
            <v xml:space="preserve">ЗАЙМЫ ДРУГИХ ОРГАНИЗАЦИЙ </v>
          </cell>
          <cell r="I31">
            <v>30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C32" t="str">
            <v>в том числе: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 t="str">
            <v xml:space="preserve">коммерческие займы </v>
          </cell>
          <cell r="I33">
            <v>31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</row>
        <row r="34">
          <cell r="C34" t="str">
            <v xml:space="preserve">вексельные займы </v>
          </cell>
          <cell r="I34">
            <v>32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</row>
        <row r="35">
          <cell r="C35" t="str">
            <v>товарные займы</v>
          </cell>
          <cell r="I35">
            <v>33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</row>
        <row r="36">
          <cell r="C36" t="str">
            <v xml:space="preserve">иные долговые обязательства </v>
          </cell>
          <cell r="I36">
            <v>34</v>
          </cell>
          <cell r="J36">
            <v>0</v>
          </cell>
          <cell r="K36">
            <v>0</v>
          </cell>
          <cell r="M36">
            <v>0</v>
          </cell>
          <cell r="N36">
            <v>0</v>
          </cell>
        </row>
        <row r="37">
          <cell r="C37" t="str">
            <v>Из них кредиты  и займы просроченные</v>
          </cell>
          <cell r="I37">
            <v>40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</row>
        <row r="38">
          <cell r="C38" t="str">
            <v>СПРАВОЧНО</v>
          </cell>
        </row>
        <row r="39">
          <cell r="C39" t="str">
            <v xml:space="preserve">Ссуды и займы, полученные из бюджета </v>
          </cell>
          <cell r="I39">
            <v>50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</row>
        <row r="40">
          <cell r="C40" t="str">
            <v>в том числе:</v>
          </cell>
        </row>
        <row r="41">
          <cell r="C41" t="str">
            <v>просроченные</v>
          </cell>
          <cell r="I41">
            <v>51</v>
          </cell>
        </row>
        <row r="42">
          <cell r="C42" t="str">
            <v xml:space="preserve">продленные </v>
          </cell>
          <cell r="I42">
            <v>52</v>
          </cell>
        </row>
        <row r="44">
          <cell r="C44" t="str">
            <v>2. ДЕБИТОРСКАЯ И КРЕДИТОРСКАЯ ЗАДОЛЖЕННОСТЬ</v>
          </cell>
        </row>
        <row r="46">
          <cell r="C46" t="str">
            <v>Наименование показателя</v>
          </cell>
          <cell r="I46" t="str">
            <v>Код стр.</v>
          </cell>
          <cell r="J46" t="str">
            <v xml:space="preserve">Остаток на начало года </v>
          </cell>
          <cell r="M46" t="str">
            <v>Остаток на конец отчетного периода</v>
          </cell>
        </row>
        <row r="47">
          <cell r="J47" t="str">
            <v>Долгосрочная</v>
          </cell>
          <cell r="K47" t="str">
            <v>Краткосрочная</v>
          </cell>
          <cell r="M47" t="str">
            <v>Долгосрочная</v>
          </cell>
          <cell r="N47" t="str">
            <v>Краткосрочная</v>
          </cell>
        </row>
        <row r="48">
          <cell r="C48">
            <v>1</v>
          </cell>
          <cell r="I48">
            <v>2</v>
          </cell>
          <cell r="J48">
            <v>3</v>
          </cell>
          <cell r="K48">
            <v>4</v>
          </cell>
          <cell r="M48">
            <v>5</v>
          </cell>
          <cell r="N48">
            <v>6</v>
          </cell>
        </row>
        <row r="49">
          <cell r="C49" t="str">
            <v xml:space="preserve">ДЕБИТОРСКАЯ ЗАДОЛЖЕННОСТЬ </v>
          </cell>
          <cell r="I49">
            <v>110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T49">
            <v>0</v>
          </cell>
          <cell r="U49">
            <v>0</v>
          </cell>
        </row>
        <row r="50">
          <cell r="C50" t="str">
            <v>в том числе:</v>
          </cell>
        </row>
        <row r="51">
          <cell r="C51" t="str">
            <v xml:space="preserve">расчеты с покупателями и заказчиками за отгруженные товары, работы, услуги </v>
          </cell>
          <cell r="I51">
            <v>111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T51">
            <v>0</v>
          </cell>
          <cell r="U51">
            <v>0</v>
          </cell>
        </row>
        <row r="52">
          <cell r="C52" t="str">
            <v xml:space="preserve">авансы выданные </v>
          </cell>
          <cell r="I52">
            <v>112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</row>
        <row r="53">
          <cell r="C53" t="str">
            <v xml:space="preserve">векселя переданные </v>
          </cell>
          <cell r="I53">
            <v>113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</row>
        <row r="54">
          <cell r="C54" t="str">
            <v xml:space="preserve">Прочие дебиторы </v>
          </cell>
          <cell r="I54">
            <v>120</v>
          </cell>
        </row>
        <row r="55">
          <cell r="C55" t="str">
            <v xml:space="preserve">Прочие обязательства </v>
          </cell>
          <cell r="I55">
            <v>130</v>
          </cell>
        </row>
        <row r="56">
          <cell r="C56" t="str">
            <v>Просроченная дебиторская задолженность - всего</v>
          </cell>
          <cell r="I56">
            <v>140</v>
          </cell>
        </row>
        <row r="57">
          <cell r="C57" t="str">
            <v xml:space="preserve">КРЕДИТОРСКАЯ ЗАДОЛЖЕННОСТЬ </v>
          </cell>
          <cell r="I57">
            <v>150</v>
          </cell>
          <cell r="J57">
            <v>0</v>
          </cell>
          <cell r="K57">
            <v>6440.0320000000002</v>
          </cell>
          <cell r="M57">
            <v>0</v>
          </cell>
          <cell r="N57">
            <v>4016.5729999999999</v>
          </cell>
          <cell r="T57">
            <v>6440.0320000000002</v>
          </cell>
          <cell r="U57">
            <v>4016.5729999999999</v>
          </cell>
          <cell r="W57">
            <v>9062.1750000000011</v>
          </cell>
          <cell r="X57">
            <v>5622.1054000000004</v>
          </cell>
        </row>
        <row r="58">
          <cell r="C58" t="str">
            <v>в том числе:</v>
          </cell>
        </row>
        <row r="59">
          <cell r="C59" t="str">
            <v xml:space="preserve">по расчетам с поставщиками и подрядчиками </v>
          </cell>
          <cell r="I59">
            <v>151</v>
          </cell>
          <cell r="J59">
            <v>0</v>
          </cell>
          <cell r="K59">
            <v>6440.0320000000002</v>
          </cell>
          <cell r="M59">
            <v>0</v>
          </cell>
          <cell r="N59">
            <v>4016.5729999999999</v>
          </cell>
        </row>
        <row r="60">
          <cell r="C60" t="str">
            <v>авансы полученные</v>
          </cell>
          <cell r="I60">
            <v>152</v>
          </cell>
          <cell r="J60">
            <v>0</v>
          </cell>
          <cell r="K60">
            <v>0</v>
          </cell>
          <cell r="M60">
            <v>0</v>
          </cell>
          <cell r="N60">
            <v>0</v>
          </cell>
        </row>
        <row r="61">
          <cell r="C61" t="str">
            <v>векселя полученные</v>
          </cell>
          <cell r="I61">
            <v>153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C62" t="str">
            <v>Расчеты по оплате труда</v>
          </cell>
          <cell r="I62">
            <v>160</v>
          </cell>
          <cell r="J62">
            <v>0</v>
          </cell>
          <cell r="K62">
            <v>1603.9090000000001</v>
          </cell>
          <cell r="M62">
            <v>0</v>
          </cell>
          <cell r="N62">
            <v>304.99299999999999</v>
          </cell>
          <cell r="T62">
            <v>1603.9090000000001</v>
          </cell>
          <cell r="U62">
            <v>304.99299999999999</v>
          </cell>
        </row>
        <row r="63">
          <cell r="C63" t="str">
            <v xml:space="preserve">Расчеты с персоналом по прочим операциям </v>
          </cell>
          <cell r="I63">
            <v>170</v>
          </cell>
          <cell r="J63">
            <v>0</v>
          </cell>
          <cell r="K63">
            <v>56.837000000000003</v>
          </cell>
          <cell r="M63">
            <v>0</v>
          </cell>
          <cell r="N63">
            <v>56.837000000000003</v>
          </cell>
          <cell r="T63">
            <v>56.837000000000003</v>
          </cell>
          <cell r="U63">
            <v>56.837000000000003</v>
          </cell>
        </row>
        <row r="64">
          <cell r="C64" t="str">
            <v xml:space="preserve">Расчеты с бюджетом и ФСЗН </v>
          </cell>
          <cell r="I64">
            <v>180</v>
          </cell>
          <cell r="J64">
            <v>0</v>
          </cell>
          <cell r="K64">
            <v>961.39699999999993</v>
          </cell>
          <cell r="M64">
            <v>0</v>
          </cell>
          <cell r="N64">
            <v>1243.9727</v>
          </cell>
          <cell r="T64">
            <v>961.39699999999993</v>
          </cell>
          <cell r="U64">
            <v>1243.7024000000001</v>
          </cell>
        </row>
        <row r="65">
          <cell r="C65" t="str">
            <v>в том числе:</v>
          </cell>
        </row>
        <row r="66">
          <cell r="C66" t="str">
            <v xml:space="preserve">по налогам и сборам, включаемым в выручку </v>
          </cell>
          <cell r="I66">
            <v>181</v>
          </cell>
          <cell r="J66">
            <v>0</v>
          </cell>
          <cell r="K66">
            <v>468.39</v>
          </cell>
          <cell r="M66">
            <v>0</v>
          </cell>
          <cell r="N66">
            <v>898.00699999999995</v>
          </cell>
        </row>
        <row r="67">
          <cell r="C67" t="str">
            <v xml:space="preserve">по налогам и сборам, исчисляемым из прибыли </v>
          </cell>
          <cell r="I67">
            <v>182</v>
          </cell>
          <cell r="J67">
            <v>0</v>
          </cell>
          <cell r="K67">
            <v>-24.908000000000001</v>
          </cell>
          <cell r="M67">
            <v>0</v>
          </cell>
          <cell r="N67">
            <v>214.56100000000001</v>
          </cell>
        </row>
        <row r="68">
          <cell r="C68" t="str">
            <v xml:space="preserve">по налогам и сборам, исчисляемым с ФОТ </v>
          </cell>
          <cell r="I68">
            <v>183</v>
          </cell>
          <cell r="J68">
            <v>0</v>
          </cell>
          <cell r="K68">
            <v>517.91499999999996</v>
          </cell>
          <cell r="M68">
            <v>0</v>
          </cell>
          <cell r="N68">
            <v>130.60070000000002</v>
          </cell>
        </row>
        <row r="69">
          <cell r="C69" t="str">
            <v xml:space="preserve">по прочим налогам и сборам </v>
          </cell>
          <cell r="I69">
            <v>184</v>
          </cell>
          <cell r="J69">
            <v>0</v>
          </cell>
          <cell r="K69">
            <v>0</v>
          </cell>
          <cell r="M69">
            <v>0</v>
          </cell>
          <cell r="N69">
            <v>0.80400000000000005</v>
          </cell>
        </row>
        <row r="70">
          <cell r="C70" t="str">
            <v xml:space="preserve">Расчеты с учредителями </v>
          </cell>
          <cell r="I70">
            <v>190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T70">
            <v>0</v>
          </cell>
          <cell r="U70">
            <v>0</v>
          </cell>
        </row>
        <row r="71">
          <cell r="C71" t="str">
            <v xml:space="preserve">Расчеты с прочими кредиторами </v>
          </cell>
          <cell r="I71">
            <v>200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T71">
            <v>0</v>
          </cell>
          <cell r="U71">
            <v>0</v>
          </cell>
        </row>
        <row r="72">
          <cell r="C72" t="str">
            <v>Просроченная кредиторская задолженность - всего</v>
          </cell>
          <cell r="I72">
            <v>210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</row>
        <row r="73">
          <cell r="C73" t="str">
            <v xml:space="preserve">ОБЕСПЕЧЕНИЯ И ГАРАНТИИ </v>
          </cell>
        </row>
        <row r="74">
          <cell r="C74" t="str">
            <v>Полученные</v>
          </cell>
          <cell r="I74">
            <v>220</v>
          </cell>
          <cell r="J74">
            <v>0</v>
          </cell>
          <cell r="K74">
            <v>0</v>
          </cell>
          <cell r="M74">
            <v>0</v>
          </cell>
          <cell r="N74">
            <v>0</v>
          </cell>
        </row>
        <row r="75">
          <cell r="C75" t="str">
            <v>в том числе:</v>
          </cell>
        </row>
        <row r="76">
          <cell r="C76" t="str">
            <v xml:space="preserve">от третьих лиц  </v>
          </cell>
          <cell r="I76">
            <v>221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</row>
        <row r="77">
          <cell r="C77" t="str">
            <v>Выданные</v>
          </cell>
          <cell r="I77">
            <v>230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</row>
        <row r="78">
          <cell r="C78" t="str">
            <v>в том числе:</v>
          </cell>
        </row>
        <row r="79">
          <cell r="C79" t="str">
            <v xml:space="preserve">третьим лицам </v>
          </cell>
          <cell r="I79">
            <v>231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</row>
        <row r="80">
          <cell r="C80" t="str">
            <v>СПРАВОЧНО</v>
          </cell>
          <cell r="J80" t="str">
            <v>На начало года</v>
          </cell>
          <cell r="M80" t="str">
            <v>На конец отчетного периода</v>
          </cell>
        </row>
        <row r="81">
          <cell r="C81" t="str">
            <v xml:space="preserve">Собственные векселя, выданные в счет погашения кредиторской задолженности </v>
          </cell>
          <cell r="I81">
            <v>241</v>
          </cell>
          <cell r="J81">
            <v>0</v>
          </cell>
          <cell r="M81">
            <v>0</v>
          </cell>
        </row>
        <row r="82">
          <cell r="C82" t="str">
            <v xml:space="preserve">Полученные векселя, в счет погашения дебиторской задолженности </v>
          </cell>
          <cell r="I82">
            <v>242</v>
          </cell>
          <cell r="J82">
            <v>0</v>
          </cell>
          <cell r="M82">
            <v>0</v>
          </cell>
        </row>
        <row r="84">
          <cell r="C84" t="str">
            <v>3. АМОРТИЗИРУЕМОЕ ИМУЩЕСТВО</v>
          </cell>
        </row>
        <row r="86">
          <cell r="C86" t="str">
            <v>Наименование показателя</v>
          </cell>
          <cell r="I86" t="str">
            <v>Код стр.</v>
          </cell>
          <cell r="J86" t="str">
            <v xml:space="preserve">Остаток на начало года </v>
          </cell>
          <cell r="K86" t="str">
            <v>Поступило</v>
          </cell>
          <cell r="M86" t="str">
            <v>Выбыло</v>
          </cell>
          <cell r="N86" t="str">
            <v>Остаток на конец отчетного периода</v>
          </cell>
        </row>
        <row r="87">
          <cell r="C87">
            <v>1</v>
          </cell>
          <cell r="I87">
            <v>2</v>
          </cell>
          <cell r="J87">
            <v>3</v>
          </cell>
          <cell r="K87">
            <v>4</v>
          </cell>
          <cell r="M87">
            <v>5</v>
          </cell>
          <cell r="N87">
            <v>6</v>
          </cell>
        </row>
        <row r="88">
          <cell r="C88" t="str">
            <v xml:space="preserve">1. ОСНОВНЫЕ СРЕДСТВА </v>
          </cell>
        </row>
        <row r="89">
          <cell r="C89" t="str">
            <v xml:space="preserve">Здания и сооружения </v>
          </cell>
          <cell r="I89">
            <v>310</v>
          </cell>
          <cell r="J89">
            <v>990</v>
          </cell>
          <cell r="K89">
            <v>410</v>
          </cell>
          <cell r="M89">
            <v>0</v>
          </cell>
          <cell r="N89">
            <v>1400</v>
          </cell>
        </row>
        <row r="90">
          <cell r="C90" t="str">
            <v xml:space="preserve">Передаточные устройства, измерительные приборы и регулирующие устройства </v>
          </cell>
          <cell r="I90">
            <v>320</v>
          </cell>
          <cell r="J90">
            <v>567.53200000000004</v>
          </cell>
          <cell r="K90">
            <v>33</v>
          </cell>
          <cell r="M90">
            <v>0</v>
          </cell>
          <cell r="N90">
            <v>600.53200000000004</v>
          </cell>
        </row>
        <row r="91">
          <cell r="C91" t="str">
            <v xml:space="preserve">Объекты природопользования и землепользования </v>
          </cell>
          <cell r="I91">
            <v>330</v>
          </cell>
          <cell r="J91">
            <v>120</v>
          </cell>
          <cell r="K91">
            <v>0</v>
          </cell>
          <cell r="M91">
            <v>0</v>
          </cell>
          <cell r="N91">
            <v>120</v>
          </cell>
        </row>
        <row r="92">
          <cell r="C92" t="str">
            <v xml:space="preserve">Многолетние насаждения </v>
          </cell>
          <cell r="I92">
            <v>340</v>
          </cell>
          <cell r="J92">
            <v>0</v>
          </cell>
          <cell r="K92">
            <v>0</v>
          </cell>
          <cell r="M92">
            <v>0</v>
          </cell>
          <cell r="N92">
            <v>0</v>
          </cell>
        </row>
        <row r="93">
          <cell r="C93" t="str">
            <v xml:space="preserve">Рабочий скот </v>
          </cell>
          <cell r="I93">
            <v>350</v>
          </cell>
          <cell r="J93">
            <v>0</v>
          </cell>
          <cell r="K93">
            <v>0</v>
          </cell>
          <cell r="M93">
            <v>0</v>
          </cell>
          <cell r="N93">
            <v>0</v>
          </cell>
        </row>
        <row r="94">
          <cell r="C94" t="str">
            <v xml:space="preserve">Машины и оборудование </v>
          </cell>
          <cell r="I94">
            <v>360</v>
          </cell>
          <cell r="J94">
            <v>118</v>
          </cell>
          <cell r="K94">
            <v>1357</v>
          </cell>
          <cell r="M94">
            <v>0</v>
          </cell>
          <cell r="N94">
            <v>1475</v>
          </cell>
        </row>
        <row r="95">
          <cell r="C95" t="str">
            <v xml:space="preserve">Транспортные средства </v>
          </cell>
          <cell r="I95">
            <v>370</v>
          </cell>
          <cell r="J95">
            <v>92</v>
          </cell>
          <cell r="K95">
            <v>51</v>
          </cell>
          <cell r="M95">
            <v>0</v>
          </cell>
          <cell r="N95">
            <v>143</v>
          </cell>
        </row>
        <row r="96">
          <cell r="C96" t="str">
            <v xml:space="preserve">Вычислительная техника и оргтехника </v>
          </cell>
          <cell r="I96">
            <v>380</v>
          </cell>
          <cell r="J96">
            <v>80</v>
          </cell>
          <cell r="K96">
            <v>55</v>
          </cell>
          <cell r="M96">
            <v>0</v>
          </cell>
          <cell r="N96">
            <v>135</v>
          </cell>
        </row>
        <row r="97">
          <cell r="C97" t="str">
            <v xml:space="preserve">Другие виды основных средств </v>
          </cell>
          <cell r="I97">
            <v>390</v>
          </cell>
          <cell r="J97">
            <v>0</v>
          </cell>
          <cell r="K97">
            <v>79</v>
          </cell>
          <cell r="M97">
            <v>0</v>
          </cell>
          <cell r="N97">
            <v>79</v>
          </cell>
        </row>
        <row r="98">
          <cell r="C98" t="str">
            <v xml:space="preserve">ИТОГО по разделу 1 </v>
          </cell>
          <cell r="I98">
            <v>400</v>
          </cell>
          <cell r="J98">
            <v>1967.5320000000002</v>
          </cell>
          <cell r="K98">
            <v>1985</v>
          </cell>
          <cell r="M98">
            <v>0</v>
          </cell>
          <cell r="N98">
            <v>3952.5320000000002</v>
          </cell>
          <cell r="T98">
            <v>739.37599999999998</v>
          </cell>
          <cell r="U98">
            <v>2929.0659999999998</v>
          </cell>
          <cell r="X98">
            <v>2929</v>
          </cell>
        </row>
        <row r="99">
          <cell r="C99" t="str">
            <v>Из них:</v>
          </cell>
        </row>
        <row r="100">
          <cell r="C100" t="str">
            <v xml:space="preserve">объекты, участвующие в предпринимательской деятельности </v>
          </cell>
          <cell r="I100">
            <v>401</v>
          </cell>
          <cell r="J100">
            <v>1967.5320000000002</v>
          </cell>
          <cell r="K100" t="str">
            <v>Х</v>
          </cell>
          <cell r="M100" t="str">
            <v>Х</v>
          </cell>
          <cell r="N100">
            <v>3952.5320000000002</v>
          </cell>
        </row>
        <row r="101">
          <cell r="C101" t="str">
            <v>объекты, не участвующие в предпринимательской  деятельности</v>
          </cell>
          <cell r="I101">
            <v>402</v>
          </cell>
          <cell r="J101">
            <v>0</v>
          </cell>
          <cell r="K101" t="str">
            <v>Х</v>
          </cell>
          <cell r="M101" t="str">
            <v>Х</v>
          </cell>
          <cell r="N101">
            <v>0</v>
          </cell>
        </row>
        <row r="102">
          <cell r="C102" t="str">
            <v xml:space="preserve">объекты, находящиеся в запасе, на консервации </v>
          </cell>
          <cell r="I102">
            <v>403</v>
          </cell>
          <cell r="J102">
            <v>0</v>
          </cell>
          <cell r="K102" t="str">
            <v>Х</v>
          </cell>
          <cell r="M102" t="str">
            <v>Х</v>
          </cell>
          <cell r="N102">
            <v>0</v>
          </cell>
        </row>
        <row r="103">
          <cell r="C103" t="str">
            <v xml:space="preserve">объекты, полученные в аренду (лизинг) </v>
          </cell>
          <cell r="I103">
            <v>404</v>
          </cell>
          <cell r="J103">
            <v>0</v>
          </cell>
          <cell r="K103" t="str">
            <v>Х</v>
          </cell>
          <cell r="M103" t="str">
            <v>Х</v>
          </cell>
          <cell r="N103">
            <v>0</v>
          </cell>
        </row>
        <row r="104">
          <cell r="C104" t="str">
            <v xml:space="preserve">2. НЕМАТЕРИАЛЬНЫЕ АКТИВЫ </v>
          </cell>
        </row>
        <row r="105">
          <cell r="C105" t="str">
            <v>Имущественные права на объекты промышленной собственности</v>
          </cell>
          <cell r="I105">
            <v>410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</row>
        <row r="106">
          <cell r="C106" t="str">
            <v>Имущественные права на  объекты авторского и смежных прав</v>
          </cell>
          <cell r="I106">
            <v>420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</row>
        <row r="107">
          <cell r="C107" t="str">
            <v>Имущественные права на программы для ЭВМ и компьютерные базы данных</v>
          </cell>
          <cell r="I107">
            <v>430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</row>
        <row r="108">
          <cell r="C108" t="str">
            <v xml:space="preserve">Имущественные права на использование объектов интеллектуальной собственности </v>
          </cell>
          <cell r="I108">
            <v>440</v>
          </cell>
          <cell r="J108">
            <v>1280</v>
          </cell>
          <cell r="K108">
            <v>0</v>
          </cell>
          <cell r="M108">
            <v>0</v>
          </cell>
          <cell r="N108">
            <v>1280</v>
          </cell>
        </row>
        <row r="109">
          <cell r="C109" t="str">
            <v>Имущественные права на пользование природными ресурсами и землей</v>
          </cell>
          <cell r="I109">
            <v>450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</row>
        <row r="110">
          <cell r="C110" t="str">
            <v>Прочие имущественные права</v>
          </cell>
          <cell r="I110">
            <v>460</v>
          </cell>
          <cell r="J110">
            <v>487.5</v>
          </cell>
          <cell r="K110">
            <v>0</v>
          </cell>
          <cell r="M110">
            <v>0</v>
          </cell>
          <cell r="N110">
            <v>487.5</v>
          </cell>
        </row>
        <row r="111">
          <cell r="C111" t="str">
            <v xml:space="preserve">ИТОГО по разделу 2 </v>
          </cell>
          <cell r="I111">
            <v>470</v>
          </cell>
          <cell r="J111">
            <v>1767.5</v>
          </cell>
          <cell r="K111">
            <v>0</v>
          </cell>
          <cell r="M111">
            <v>0</v>
          </cell>
          <cell r="N111">
            <v>1767.5</v>
          </cell>
          <cell r="T111">
            <v>1080.182</v>
          </cell>
          <cell r="U111">
            <v>661.34299999999996</v>
          </cell>
          <cell r="X111">
            <v>661</v>
          </cell>
        </row>
        <row r="112">
          <cell r="C112" t="str">
            <v>3. ДОХОДНЫЕ ВЛОЖЕНИЯ В МАТЕРИАЛЬНЫЕ ЦЕННОСТИ</v>
          </cell>
        </row>
        <row r="113">
          <cell r="C113" t="str">
            <v xml:space="preserve">Предметы проката </v>
          </cell>
          <cell r="I113">
            <v>480</v>
          </cell>
          <cell r="J113">
            <v>0</v>
          </cell>
          <cell r="K113">
            <v>0</v>
          </cell>
          <cell r="M113">
            <v>0</v>
          </cell>
          <cell r="N113">
            <v>0</v>
          </cell>
          <cell r="T113">
            <v>0</v>
          </cell>
          <cell r="U113">
            <v>0</v>
          </cell>
          <cell r="X113">
            <v>0</v>
          </cell>
        </row>
        <row r="114">
          <cell r="C114" t="str">
            <v>Сданное в аренду (лизинг) имущество</v>
          </cell>
          <cell r="I114">
            <v>490</v>
          </cell>
          <cell r="J114">
            <v>0</v>
          </cell>
          <cell r="K114">
            <v>0</v>
          </cell>
          <cell r="M114">
            <v>0</v>
          </cell>
          <cell r="N114">
            <v>0</v>
          </cell>
        </row>
        <row r="115">
          <cell r="C115" t="str">
            <v>в том числе:</v>
          </cell>
        </row>
        <row r="116">
          <cell r="C116" t="str">
            <v xml:space="preserve">с правом выкупа </v>
          </cell>
          <cell r="I116">
            <v>491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</row>
        <row r="117">
          <cell r="C117" t="str">
            <v>СПРАВОЧНО</v>
          </cell>
        </row>
        <row r="118">
          <cell r="C118" t="str">
            <v xml:space="preserve">Сумма переоценки  </v>
          </cell>
          <cell r="I118">
            <v>493</v>
          </cell>
          <cell r="J118">
            <v>280</v>
          </cell>
        </row>
        <row r="119">
          <cell r="C119" t="str">
            <v xml:space="preserve">Сумма индексации амортизации основных средств </v>
          </cell>
          <cell r="I119">
            <v>494</v>
          </cell>
          <cell r="J119">
            <v>0</v>
          </cell>
        </row>
        <row r="120">
          <cell r="C120" t="str">
            <v xml:space="preserve">Сумма амортизации начисленная </v>
          </cell>
          <cell r="J120">
            <v>2130.0320000000002</v>
          </cell>
        </row>
        <row r="121">
          <cell r="C121" t="str">
            <v>в том числе:</v>
          </cell>
        </row>
        <row r="122">
          <cell r="C122" t="str">
            <v xml:space="preserve">амортизация основных средств  </v>
          </cell>
          <cell r="I122">
            <v>495</v>
          </cell>
          <cell r="J122">
            <v>1023.532</v>
          </cell>
        </row>
        <row r="123">
          <cell r="C123" t="str">
            <v xml:space="preserve">амортизация нематериальных активов </v>
          </cell>
          <cell r="I123">
            <v>496</v>
          </cell>
          <cell r="J123">
            <v>1106.5</v>
          </cell>
        </row>
        <row r="124">
          <cell r="C124" t="str">
            <v>сумма амортизации по доходным вложениям в материальные ценности</v>
          </cell>
          <cell r="I124">
            <v>498</v>
          </cell>
          <cell r="J124">
            <v>0</v>
          </cell>
        </row>
        <row r="125">
          <cell r="C125" t="str">
            <v xml:space="preserve">Имущество, находящееся в залоге </v>
          </cell>
          <cell r="I125">
            <v>497</v>
          </cell>
        </row>
        <row r="127">
          <cell r="C127" t="str">
            <v xml:space="preserve">4. ДВИЖЕНИЕ СРЕДСТВ ФИНАНСИРОВАНИЯ ДОЛГОСРОЧНЫХ ИНВЕСТИЦИЙ </v>
          </cell>
        </row>
        <row r="129">
          <cell r="C129" t="str">
            <v>Наименование показателя</v>
          </cell>
          <cell r="I129" t="str">
            <v>Код стр.</v>
          </cell>
          <cell r="J129" t="str">
            <v xml:space="preserve">Остаток на начало года </v>
          </cell>
          <cell r="K129" t="str">
            <v>Поступило</v>
          </cell>
          <cell r="M129" t="str">
            <v xml:space="preserve">Использовано </v>
          </cell>
          <cell r="N129" t="str">
            <v>Остаток на конец отчетного периода</v>
          </cell>
        </row>
        <row r="130">
          <cell r="C130">
            <v>1</v>
          </cell>
          <cell r="I130">
            <v>2</v>
          </cell>
          <cell r="J130">
            <v>3</v>
          </cell>
          <cell r="K130">
            <v>4</v>
          </cell>
          <cell r="M130">
            <v>5</v>
          </cell>
          <cell r="N130">
            <v>6</v>
          </cell>
        </row>
        <row r="131">
          <cell r="C131" t="str">
            <v xml:space="preserve">СОБСТВЕННЫЕ СРЕДСТВА </v>
          </cell>
          <cell r="I131">
            <v>500</v>
          </cell>
          <cell r="J131">
            <v>1374.636</v>
          </cell>
          <cell r="K131">
            <v>2130.0320000000002</v>
          </cell>
          <cell r="M131">
            <v>0</v>
          </cell>
          <cell r="N131">
            <v>3504.6679999999997</v>
          </cell>
        </row>
        <row r="132">
          <cell r="C132" t="str">
            <v>в том числе:</v>
          </cell>
          <cell r="J132">
            <v>985.85799999999995</v>
          </cell>
          <cell r="M132">
            <v>1138.2940000000001</v>
          </cell>
        </row>
        <row r="133">
          <cell r="C133" t="str">
            <v>амортизационный фонд воспроизводства основных средств</v>
          </cell>
          <cell r="I133">
            <v>510</v>
          </cell>
          <cell r="J133">
            <v>687.31799999999998</v>
          </cell>
          <cell r="K133">
            <v>1023.532</v>
          </cell>
          <cell r="M133">
            <v>0</v>
          </cell>
          <cell r="N133">
            <v>1710.85</v>
          </cell>
        </row>
        <row r="134">
          <cell r="C134" t="str">
            <v>амортизационный фонд воспроизводства нематериальных активов</v>
          </cell>
          <cell r="I134">
            <v>520</v>
          </cell>
          <cell r="J134">
            <v>687.31799999999998</v>
          </cell>
          <cell r="K134">
            <v>1106.5</v>
          </cell>
          <cell r="N134">
            <v>1793.818</v>
          </cell>
        </row>
        <row r="135">
          <cell r="C135" t="str">
            <v>нераспределенная прибыль</v>
          </cell>
          <cell r="I135">
            <v>530</v>
          </cell>
          <cell r="J135">
            <v>0</v>
          </cell>
          <cell r="K135">
            <v>0</v>
          </cell>
          <cell r="M135">
            <v>0</v>
          </cell>
          <cell r="N135">
            <v>0</v>
          </cell>
        </row>
        <row r="136">
          <cell r="C136" t="str">
            <v>прочие</v>
          </cell>
          <cell r="I136">
            <v>540</v>
          </cell>
          <cell r="N136">
            <v>0</v>
          </cell>
        </row>
        <row r="137">
          <cell r="C137" t="str">
            <v>ПРИВЛЕЧЕННЫЕ СРЕДСТВА</v>
          </cell>
          <cell r="I137">
            <v>600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</row>
        <row r="138">
          <cell r="C138" t="str">
            <v>в том числе:</v>
          </cell>
        </row>
        <row r="139">
          <cell r="C139" t="str">
            <v>кредиты и займы банков</v>
          </cell>
          <cell r="I139">
            <v>610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</row>
        <row r="140">
          <cell r="C140" t="str">
            <v xml:space="preserve">заемные средства других организаций </v>
          </cell>
          <cell r="I140">
            <v>620</v>
          </cell>
          <cell r="J140">
            <v>0</v>
          </cell>
          <cell r="K140">
            <v>0</v>
          </cell>
          <cell r="M140">
            <v>0</v>
          </cell>
          <cell r="N140">
            <v>0</v>
          </cell>
        </row>
        <row r="141">
          <cell r="C141" t="str">
            <v xml:space="preserve">из бюджета </v>
          </cell>
          <cell r="I141">
            <v>630</v>
          </cell>
          <cell r="J141">
            <v>0</v>
          </cell>
          <cell r="K141">
            <v>0</v>
          </cell>
          <cell r="M141">
            <v>0</v>
          </cell>
          <cell r="N141">
            <v>0</v>
          </cell>
        </row>
        <row r="142">
          <cell r="C142" t="str">
            <v xml:space="preserve">льготы по налогам и таможенным платежам </v>
          </cell>
          <cell r="I142">
            <v>640</v>
          </cell>
          <cell r="N142">
            <v>0</v>
          </cell>
        </row>
        <row r="143">
          <cell r="C143" t="str">
            <v xml:space="preserve">по договорам: </v>
          </cell>
          <cell r="I143">
            <v>650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</row>
        <row r="144">
          <cell r="C144" t="str">
            <v xml:space="preserve">долевого строительства </v>
          </cell>
          <cell r="I144">
            <v>651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</row>
        <row r="145">
          <cell r="C145" t="str">
            <v xml:space="preserve">совместной деятельности </v>
          </cell>
          <cell r="I145">
            <v>652</v>
          </cell>
          <cell r="J145">
            <v>0</v>
          </cell>
          <cell r="K145">
            <v>0</v>
          </cell>
          <cell r="M145">
            <v>0</v>
          </cell>
          <cell r="N145">
            <v>0</v>
          </cell>
        </row>
        <row r="146">
          <cell r="C146" t="str">
            <v>прочие</v>
          </cell>
          <cell r="I146">
            <v>660</v>
          </cell>
          <cell r="N146">
            <v>0</v>
          </cell>
        </row>
        <row r="147">
          <cell r="C147" t="str">
            <v xml:space="preserve">ИТОГО собственных и привлеченных средств </v>
          </cell>
          <cell r="I147">
            <v>700</v>
          </cell>
          <cell r="J147">
            <v>1374.636</v>
          </cell>
          <cell r="K147">
            <v>2130.0320000000002</v>
          </cell>
          <cell r="M147">
            <v>0</v>
          </cell>
          <cell r="N147">
            <v>3504.6679999999997</v>
          </cell>
        </row>
        <row r="148">
          <cell r="C148" t="str">
            <v>СПРАВОЧНО</v>
          </cell>
          <cell r="J148">
            <v>0</v>
          </cell>
          <cell r="K148">
            <v>0</v>
          </cell>
          <cell r="M148">
            <v>0</v>
          </cell>
        </row>
        <row r="149">
          <cell r="C149" t="str">
            <v xml:space="preserve">Незавершенное строительство </v>
          </cell>
          <cell r="I149">
            <v>710</v>
          </cell>
          <cell r="N149">
            <v>0</v>
          </cell>
        </row>
        <row r="150">
          <cell r="C150" t="str">
            <v>в том числе:</v>
          </cell>
          <cell r="J150">
            <v>0</v>
          </cell>
          <cell r="K150">
            <v>0</v>
          </cell>
          <cell r="M150">
            <v>0</v>
          </cell>
        </row>
        <row r="151">
          <cell r="C151" t="str">
            <v xml:space="preserve">жилищное </v>
          </cell>
          <cell r="I151">
            <v>711</v>
          </cell>
          <cell r="N151">
            <v>0</v>
          </cell>
        </row>
        <row r="153">
          <cell r="C153" t="str">
            <v>5. ФИНАНСОВЫЕ ВЛОЖЕНИЯ</v>
          </cell>
        </row>
        <row r="155">
          <cell r="C155" t="str">
            <v>Наименование показателя</v>
          </cell>
          <cell r="I155" t="str">
            <v>Код стр.</v>
          </cell>
          <cell r="J155" t="str">
            <v xml:space="preserve">Краткосрочные </v>
          </cell>
          <cell r="M155" t="str">
            <v>Долгосрочные</v>
          </cell>
        </row>
        <row r="156">
          <cell r="J156" t="str">
            <v>На начало года</v>
          </cell>
          <cell r="K156" t="str">
            <v>На конец отчетного периода</v>
          </cell>
          <cell r="M156" t="str">
            <v>На начало 
года</v>
          </cell>
          <cell r="N156" t="str">
            <v>На конец отчетного 
периода</v>
          </cell>
        </row>
        <row r="157">
          <cell r="C157">
            <v>1</v>
          </cell>
          <cell r="I157">
            <v>2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</row>
        <row r="158">
          <cell r="C158" t="str">
            <v xml:space="preserve">Паи и акции </v>
          </cell>
          <cell r="I158">
            <v>730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T158">
            <v>0</v>
          </cell>
          <cell r="U158">
            <v>0</v>
          </cell>
        </row>
        <row r="159">
          <cell r="C159" t="str">
            <v xml:space="preserve">Долговые ценные бумаги </v>
          </cell>
          <cell r="I159">
            <v>740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T159" t="str">
            <v>=</v>
          </cell>
          <cell r="U159" t="str">
            <v>=</v>
          </cell>
        </row>
        <row r="160">
          <cell r="C160" t="str">
            <v>Представленные займы</v>
          </cell>
          <cell r="I160">
            <v>750</v>
          </cell>
          <cell r="J160">
            <v>0</v>
          </cell>
          <cell r="K160">
            <v>0</v>
          </cell>
          <cell r="M160">
            <v>0</v>
          </cell>
          <cell r="N160">
            <v>0</v>
          </cell>
          <cell r="T160">
            <v>0</v>
          </cell>
          <cell r="U160">
            <v>0</v>
          </cell>
        </row>
        <row r="161">
          <cell r="C161" t="str">
            <v>Вклады по договору простого товарищества</v>
          </cell>
          <cell r="I161">
            <v>760</v>
          </cell>
        </row>
        <row r="162">
          <cell r="C162" t="str">
            <v>СПРАВОЧНО</v>
          </cell>
          <cell r="J162">
            <v>0</v>
          </cell>
          <cell r="M162">
            <v>0</v>
          </cell>
        </row>
        <row r="163">
          <cell r="C163" t="str">
            <v xml:space="preserve">Сумма резерва под обесценение финансовых вложений в ценные бумаги </v>
          </cell>
          <cell r="I163">
            <v>765</v>
          </cell>
        </row>
        <row r="165">
          <cell r="C165" t="str">
            <v>Руководитель</v>
          </cell>
          <cell r="M165" t="str">
            <v>Иванов И.И.</v>
          </cell>
        </row>
        <row r="166">
          <cell r="C166" t="str">
            <v xml:space="preserve">Главный бухгалтер </v>
          </cell>
          <cell r="M166" t="str">
            <v>Петрова П.П.</v>
          </cell>
        </row>
        <row r="167">
          <cell r="C167" t="str">
            <v>(бухгалтер)</v>
          </cell>
        </row>
        <row r="168">
          <cell r="C168" t="str">
            <v>Начальник ПЭО</v>
          </cell>
          <cell r="I168" t="str">
            <v xml:space="preserve"> </v>
          </cell>
          <cell r="M168">
            <v>0</v>
          </cell>
        </row>
        <row r="170">
          <cell r="C170">
            <v>38424</v>
          </cell>
        </row>
      </sheetData>
      <sheetData sheetId="6" refreshError="1">
        <row r="19">
          <cell r="J19">
            <v>0</v>
          </cell>
          <cell r="L19">
            <v>0</v>
          </cell>
        </row>
        <row r="20">
          <cell r="J20">
            <v>0</v>
          </cell>
          <cell r="L20">
            <v>0</v>
          </cell>
        </row>
        <row r="21">
          <cell r="J21">
            <v>0</v>
          </cell>
          <cell r="L21">
            <v>0</v>
          </cell>
        </row>
        <row r="22">
          <cell r="J22">
            <v>0</v>
          </cell>
          <cell r="L22">
            <v>0</v>
          </cell>
        </row>
        <row r="23">
          <cell r="J23">
            <v>0</v>
          </cell>
          <cell r="L23">
            <v>0</v>
          </cell>
        </row>
        <row r="24">
          <cell r="J24">
            <v>0</v>
          </cell>
          <cell r="L24">
            <v>0</v>
          </cell>
        </row>
        <row r="25">
          <cell r="J25">
            <v>0</v>
          </cell>
          <cell r="L25">
            <v>0</v>
          </cell>
        </row>
        <row r="26">
          <cell r="J26">
            <v>0</v>
          </cell>
          <cell r="L26">
            <v>0</v>
          </cell>
        </row>
        <row r="27">
          <cell r="J27">
            <v>0</v>
          </cell>
          <cell r="L27">
            <v>0</v>
          </cell>
        </row>
        <row r="29">
          <cell r="J29">
            <v>0</v>
          </cell>
          <cell r="L29">
            <v>0</v>
          </cell>
        </row>
        <row r="30">
          <cell r="J30">
            <v>0</v>
          </cell>
          <cell r="L30">
            <v>0</v>
          </cell>
        </row>
        <row r="31">
          <cell r="J31">
            <v>0</v>
          </cell>
          <cell r="L31">
            <v>0</v>
          </cell>
        </row>
        <row r="32">
          <cell r="J32">
            <v>0</v>
          </cell>
          <cell r="L32">
            <v>0</v>
          </cell>
        </row>
        <row r="34">
          <cell r="J34">
            <v>0</v>
          </cell>
          <cell r="L34">
            <v>0</v>
          </cell>
        </row>
        <row r="35">
          <cell r="J35">
            <v>0</v>
          </cell>
          <cell r="L35">
            <v>0</v>
          </cell>
        </row>
        <row r="36">
          <cell r="J36">
            <v>0</v>
          </cell>
          <cell r="L36">
            <v>0</v>
          </cell>
        </row>
        <row r="37">
          <cell r="J37">
            <v>0</v>
          </cell>
          <cell r="L37">
            <v>0</v>
          </cell>
        </row>
        <row r="38">
          <cell r="J38">
            <v>0</v>
          </cell>
          <cell r="L38">
            <v>0</v>
          </cell>
          <cell r="Q38">
            <v>0</v>
          </cell>
        </row>
      </sheetData>
      <sheetData sheetId="7" refreshError="1">
        <row r="11">
          <cell r="G11">
            <v>12896.881999999998</v>
          </cell>
          <cell r="H11">
            <v>10404.483</v>
          </cell>
        </row>
        <row r="12">
          <cell r="G12">
            <v>739.37599999999998</v>
          </cell>
          <cell r="H12">
            <v>2929.0659999999998</v>
          </cell>
        </row>
        <row r="13">
          <cell r="G13">
            <v>1080.182</v>
          </cell>
          <cell r="H13">
            <v>661.34299999999996</v>
          </cell>
        </row>
        <row r="14">
          <cell r="G14">
            <v>0</v>
          </cell>
          <cell r="H14">
            <v>0</v>
          </cell>
        </row>
        <row r="15">
          <cell r="G15">
            <v>6783.735999999999</v>
          </cell>
          <cell r="H15">
            <v>2423.2710000000002</v>
          </cell>
        </row>
        <row r="16">
          <cell r="G16">
            <v>0</v>
          </cell>
          <cell r="H16">
            <v>0</v>
          </cell>
        </row>
        <row r="17">
          <cell r="G17">
            <v>0</v>
          </cell>
          <cell r="H17">
            <v>0</v>
          </cell>
        </row>
        <row r="18">
          <cell r="G18">
            <v>0</v>
          </cell>
          <cell r="H18">
            <v>0</v>
          </cell>
        </row>
        <row r="19">
          <cell r="G19">
            <v>0</v>
          </cell>
          <cell r="H19">
            <v>0</v>
          </cell>
        </row>
        <row r="20">
          <cell r="G20">
            <v>4293.5879999999997</v>
          </cell>
          <cell r="H20">
            <v>4390.8029999999999</v>
          </cell>
        </row>
        <row r="21">
          <cell r="G21">
            <v>0</v>
          </cell>
          <cell r="H21">
            <v>0</v>
          </cell>
        </row>
        <row r="22">
          <cell r="G22">
            <v>9062.1750000000011</v>
          </cell>
          <cell r="H22">
            <v>5622.1054000000004</v>
          </cell>
        </row>
        <row r="23">
          <cell r="G23">
            <v>0</v>
          </cell>
          <cell r="H23">
            <v>0</v>
          </cell>
        </row>
        <row r="24">
          <cell r="G24">
            <v>0</v>
          </cell>
          <cell r="H24">
            <v>0</v>
          </cell>
        </row>
        <row r="25">
          <cell r="G25">
            <v>9062.1750000000011</v>
          </cell>
          <cell r="H25">
            <v>5622.1054000000004</v>
          </cell>
        </row>
        <row r="26">
          <cell r="G26">
            <v>0</v>
          </cell>
          <cell r="H26">
            <v>0</v>
          </cell>
        </row>
        <row r="27">
          <cell r="G27">
            <v>0</v>
          </cell>
          <cell r="H27">
            <v>0</v>
          </cell>
        </row>
        <row r="28">
          <cell r="G28">
            <v>0</v>
          </cell>
          <cell r="H28">
            <v>0</v>
          </cell>
        </row>
        <row r="29">
          <cell r="G29">
            <v>3834.7069999999967</v>
          </cell>
          <cell r="H29">
            <v>4782.3775999999998</v>
          </cell>
        </row>
        <row r="36">
          <cell r="G36">
            <v>1800</v>
          </cell>
          <cell r="H36">
            <v>1800</v>
          </cell>
        </row>
      </sheetData>
      <sheetData sheetId="8" refreshError="1">
        <row r="13">
          <cell r="K13">
            <v>16</v>
          </cell>
        </row>
      </sheetData>
      <sheetData sheetId="9" refreshError="1">
        <row r="11">
          <cell r="E11">
            <v>3834.7079999999996</v>
          </cell>
          <cell r="G11">
            <v>4782.38</v>
          </cell>
          <cell r="I11">
            <v>947.67200000000048</v>
          </cell>
        </row>
        <row r="12">
          <cell r="E12">
            <v>-208.99799999999999</v>
          </cell>
          <cell r="G12">
            <v>-162.06299999999999</v>
          </cell>
          <cell r="I12">
            <v>46.935000000000002</v>
          </cell>
        </row>
        <row r="13">
          <cell r="E13">
            <v>9062.1750000000011</v>
          </cell>
          <cell r="G13">
            <v>5622.1054000000004</v>
          </cell>
          <cell r="I13">
            <v>-3440.0696000000007</v>
          </cell>
        </row>
        <row r="14">
          <cell r="E14">
            <v>0</v>
          </cell>
          <cell r="G14">
            <v>0</v>
          </cell>
          <cell r="I14">
            <v>0</v>
          </cell>
        </row>
        <row r="15">
          <cell r="E15">
            <v>0</v>
          </cell>
          <cell r="G15">
            <v>0</v>
          </cell>
          <cell r="I15">
            <v>0</v>
          </cell>
        </row>
        <row r="16">
          <cell r="E16">
            <v>9062.1750000000011</v>
          </cell>
          <cell r="G16">
            <v>5622.1054000000004</v>
          </cell>
          <cell r="I16">
            <v>-3440.0696000000007</v>
          </cell>
        </row>
        <row r="17">
          <cell r="E17">
            <v>6440.0320000000002</v>
          </cell>
          <cell r="G17">
            <v>4016.5729999999999</v>
          </cell>
          <cell r="I17">
            <v>-2423.4590000000003</v>
          </cell>
        </row>
        <row r="18">
          <cell r="E18">
            <v>1603.9090000000001</v>
          </cell>
          <cell r="G18">
            <v>304.99299999999999</v>
          </cell>
          <cell r="I18">
            <v>-1298.9160000000002</v>
          </cell>
        </row>
        <row r="19">
          <cell r="E19">
            <v>56.837000000000003</v>
          </cell>
          <cell r="G19">
            <v>56.837000000000003</v>
          </cell>
          <cell r="I19">
            <v>0</v>
          </cell>
        </row>
        <row r="20">
          <cell r="E20">
            <v>588.798</v>
          </cell>
          <cell r="G20">
            <v>1147.4027000000001</v>
          </cell>
          <cell r="I20">
            <v>558.60470000000009</v>
          </cell>
        </row>
        <row r="21">
          <cell r="E21">
            <v>372.59899999999999</v>
          </cell>
          <cell r="G21">
            <v>96.299700000000001</v>
          </cell>
          <cell r="I21">
            <v>-276.29930000000002</v>
          </cell>
        </row>
        <row r="22">
          <cell r="E22">
            <v>0</v>
          </cell>
          <cell r="G22">
            <v>0</v>
          </cell>
          <cell r="I22">
            <v>0</v>
          </cell>
        </row>
        <row r="23">
          <cell r="E23">
            <v>0</v>
          </cell>
          <cell r="G23">
            <v>0</v>
          </cell>
          <cell r="I23">
            <v>0</v>
          </cell>
        </row>
        <row r="24">
          <cell r="E24">
            <v>0</v>
          </cell>
          <cell r="G24">
            <v>0</v>
          </cell>
          <cell r="I24">
            <v>0</v>
          </cell>
        </row>
        <row r="25">
          <cell r="E25">
            <v>12687.885</v>
          </cell>
          <cell r="G25">
            <v>10242.422399999999</v>
          </cell>
          <cell r="I25">
            <v>-2445.4626000000007</v>
          </cell>
        </row>
      </sheetData>
      <sheetData sheetId="10" refreshError="1">
        <row r="11">
          <cell r="E11">
            <v>1819.558</v>
          </cell>
          <cell r="G11">
            <v>3590.4089999999997</v>
          </cell>
          <cell r="I11">
            <v>1770.8509999999997</v>
          </cell>
        </row>
        <row r="12">
          <cell r="E12">
            <v>739.37599999999998</v>
          </cell>
          <cell r="G12">
            <v>2929.0659999999998</v>
          </cell>
          <cell r="I12">
            <v>2189.6899999999996</v>
          </cell>
        </row>
        <row r="13">
          <cell r="E13">
            <v>1080.182</v>
          </cell>
          <cell r="G13">
            <v>661.34299999999996</v>
          </cell>
          <cell r="I13">
            <v>-418.83900000000006</v>
          </cell>
        </row>
        <row r="14">
          <cell r="E14">
            <v>0</v>
          </cell>
          <cell r="G14">
            <v>0</v>
          </cell>
          <cell r="I14">
            <v>0</v>
          </cell>
        </row>
        <row r="15">
          <cell r="E15">
            <v>0</v>
          </cell>
          <cell r="G15">
            <v>0</v>
          </cell>
          <cell r="I15">
            <v>0</v>
          </cell>
        </row>
        <row r="16">
          <cell r="E16">
            <v>0</v>
          </cell>
          <cell r="G16">
            <v>0</v>
          </cell>
          <cell r="I16">
            <v>0</v>
          </cell>
        </row>
        <row r="17">
          <cell r="E17">
            <v>10868.325999999999</v>
          </cell>
          <cell r="G17">
            <v>6652.0110000000004</v>
          </cell>
          <cell r="I17">
            <v>-4216.3149999999987</v>
          </cell>
        </row>
        <row r="18">
          <cell r="E18">
            <v>5502.1319999999996</v>
          </cell>
          <cell r="G18">
            <v>1275.7360000000001</v>
          </cell>
          <cell r="I18">
            <v>-4226.3959999999997</v>
          </cell>
        </row>
        <row r="19">
          <cell r="E19">
            <v>5502.1319999999996</v>
          </cell>
          <cell r="G19">
            <v>1275.7360000000001</v>
          </cell>
          <cell r="I19">
            <v>-4226.3959999999997</v>
          </cell>
        </row>
        <row r="20">
          <cell r="E20">
            <v>0</v>
          </cell>
          <cell r="G20">
            <v>0</v>
          </cell>
          <cell r="I20">
            <v>0</v>
          </cell>
        </row>
        <row r="21">
          <cell r="E21">
            <v>0</v>
          </cell>
          <cell r="G21">
            <v>0</v>
          </cell>
          <cell r="I21">
            <v>0</v>
          </cell>
        </row>
        <row r="22">
          <cell r="E22">
            <v>1072.606</v>
          </cell>
          <cell r="G22">
            <v>985.47199999999998</v>
          </cell>
          <cell r="I22">
            <v>-87.134000000000015</v>
          </cell>
        </row>
        <row r="23">
          <cell r="E23">
            <v>0</v>
          </cell>
          <cell r="G23">
            <v>0</v>
          </cell>
          <cell r="I23">
            <v>0</v>
          </cell>
        </row>
        <row r="24">
          <cell r="E24">
            <v>0</v>
          </cell>
          <cell r="G24">
            <v>0</v>
          </cell>
          <cell r="I24">
            <v>0</v>
          </cell>
        </row>
        <row r="25">
          <cell r="E25">
            <v>0</v>
          </cell>
          <cell r="G25">
            <v>0</v>
          </cell>
          <cell r="I25">
            <v>0</v>
          </cell>
        </row>
        <row r="26">
          <cell r="E26">
            <v>0</v>
          </cell>
          <cell r="G26">
            <v>0</v>
          </cell>
          <cell r="I26">
            <v>0</v>
          </cell>
        </row>
        <row r="27">
          <cell r="E27">
            <v>4293.5879999999997</v>
          </cell>
          <cell r="G27">
            <v>4390.8029999999999</v>
          </cell>
          <cell r="I27">
            <v>97.215000000000146</v>
          </cell>
        </row>
        <row r="28">
          <cell r="E28">
            <v>0</v>
          </cell>
          <cell r="G28">
            <v>0</v>
          </cell>
          <cell r="I28">
            <v>0</v>
          </cell>
        </row>
        <row r="29">
          <cell r="E29">
            <v>12687.883999999998</v>
          </cell>
          <cell r="G29">
            <v>10242.42</v>
          </cell>
          <cell r="I29">
            <v>-2445.4639999999981</v>
          </cell>
        </row>
      </sheetData>
      <sheetData sheetId="11" refreshError="1">
        <row r="11">
          <cell r="E11">
            <v>1346.1980000000017</v>
          </cell>
          <cell r="G11">
            <v>309</v>
          </cell>
        </row>
        <row r="12">
          <cell r="E12">
            <v>1330.0970000000016</v>
          </cell>
          <cell r="G12">
            <v>294</v>
          </cell>
        </row>
        <row r="13">
          <cell r="E13">
            <v>0</v>
          </cell>
          <cell r="G13">
            <v>0</v>
          </cell>
        </row>
        <row r="14">
          <cell r="E14">
            <v>16.101000000000003</v>
          </cell>
          <cell r="G14">
            <v>15</v>
          </cell>
        </row>
        <row r="15">
          <cell r="E15">
            <v>367.72399999999999</v>
          </cell>
          <cell r="G15">
            <v>74</v>
          </cell>
        </row>
        <row r="16">
          <cell r="E16">
            <v>978.47400000000175</v>
          </cell>
          <cell r="G16">
            <v>235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</sheetData>
      <sheetData sheetId="12" refreshError="1"/>
      <sheetData sheetId="13" refreshError="1"/>
      <sheetData sheetId="14" refreshError="1"/>
      <sheetData sheetId="15">
        <row r="11">
          <cell r="G11">
            <v>12896.881999999998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# ДС, убытки, клиенты"/>
      <sheetName val="ИНФ. 2016 БЫЛО-СТАЛО"/>
    </sheetNames>
    <sheetDataSet>
      <sheetData sheetId="0" refreshError="1"/>
      <sheetData sheetId="1" refreshError="1">
        <row r="6">
          <cell r="B6" t="str">
            <v>Оборотно-сальдовая ведомость</v>
          </cell>
          <cell r="C6" t="str">
            <v>Период c [01.01.2008] по [31.05.2008]</v>
          </cell>
          <cell r="D6" t="str">
            <v>06.06.2008 15:01:42</v>
          </cell>
          <cell r="E6" t="str">
            <v>РСБУ</v>
          </cell>
        </row>
      </sheetData>
      <sheetData sheetId="2" refreshError="1"/>
      <sheetData sheetId="3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М к листам"/>
      <sheetName val="БПЛАН ДБС"/>
      <sheetName val="Рынок"/>
      <sheetName val="Показатели БП"/>
      <sheetName val="sales assumptions"/>
      <sheetName val="Кредитные карты"/>
      <sheetName val="Кредиты ФЛ"/>
      <sheetName val="расчет НСЖ ВИП"/>
      <sheetName val="расчет НСЖ ВИП (клиенты)"/>
      <sheetName val="расчет НСЖ МВС "/>
      <sheetName val="расчет НСЖ МВС (клиенты)"/>
      <sheetName val="модельный расчет"/>
      <sheetName val="Endowment Single Premium (ИСЖ)"/>
      <sheetName val="Endowment Single Premium (НСЖ)"/>
      <sheetName val="Endowment Regular Premium"/>
      <sheetName val="GPW NB,Total"/>
      <sheetName val="Инв.доход"/>
      <sheetName val="PL(RAS)"/>
      <sheetName val="PL(IFRS)"/>
      <sheetName val="Лист1"/>
      <sheetName val="Лист2"/>
      <sheetName val="Лист3"/>
    </sheetNames>
    <sheetDataSet>
      <sheetData sheetId="0"/>
      <sheetData sheetId="1">
        <row r="17">
          <cell r="H17">
            <v>0.7</v>
          </cell>
        </row>
      </sheetData>
      <sheetData sheetId="2">
        <row r="1">
          <cell r="B1">
            <v>2012</v>
          </cell>
        </row>
        <row r="17">
          <cell r="H17">
            <v>0.7</v>
          </cell>
        </row>
      </sheetData>
      <sheetData sheetId="3">
        <row r="115">
          <cell r="O115">
            <v>126.62867571428573</v>
          </cell>
        </row>
      </sheetData>
      <sheetData sheetId="4">
        <row r="4">
          <cell r="B4">
            <v>0.25</v>
          </cell>
        </row>
      </sheetData>
      <sheetData sheetId="5">
        <row r="4">
          <cell r="B4">
            <v>0.25</v>
          </cell>
          <cell r="C4">
            <v>0.25</v>
          </cell>
          <cell r="D4">
            <v>0.15</v>
          </cell>
          <cell r="E4">
            <v>0.35</v>
          </cell>
        </row>
        <row r="7">
          <cell r="B7">
            <v>7.0000000000000007E-2</v>
          </cell>
          <cell r="C7">
            <v>0.08</v>
          </cell>
          <cell r="D7">
            <v>0.1</v>
          </cell>
          <cell r="E7">
            <v>0.09</v>
          </cell>
          <cell r="F7">
            <v>7.0000000000000007E-2</v>
          </cell>
          <cell r="G7">
            <v>0.09</v>
          </cell>
          <cell r="H7">
            <v>0.05</v>
          </cell>
          <cell r="I7">
            <v>0.05</v>
          </cell>
          <cell r="J7">
            <v>0.05</v>
          </cell>
          <cell r="K7">
            <v>0.1</v>
          </cell>
          <cell r="L7">
            <v>0.1</v>
          </cell>
          <cell r="M7">
            <v>0.15</v>
          </cell>
        </row>
        <row r="10">
          <cell r="B10">
            <v>5134000</v>
          </cell>
          <cell r="C10">
            <v>6500000</v>
          </cell>
          <cell r="D10">
            <v>7500000</v>
          </cell>
          <cell r="E10">
            <v>8300000</v>
          </cell>
          <cell r="F10">
            <v>9000000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B4">
            <v>46.00800000000001</v>
          </cell>
        </row>
      </sheetData>
      <sheetData sheetId="15">
        <row r="18">
          <cell r="C18">
            <v>449.08416599642862</v>
          </cell>
        </row>
      </sheetData>
      <sheetData sheetId="16">
        <row r="33">
          <cell r="C33">
            <v>9.679464000000003</v>
          </cell>
        </row>
      </sheetData>
      <sheetData sheetId="17">
        <row r="3">
          <cell r="C3">
            <v>149.89014000000003</v>
          </cell>
        </row>
      </sheetData>
      <sheetData sheetId="18"/>
      <sheetData sheetId="19"/>
      <sheetData sheetId="20"/>
      <sheetData sheetId="2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Ресурсный план"/>
      <sheetName val="Расходы СберСтор"/>
      <sheetName val="РАСХОДЫ"/>
      <sheetName val="Расходы СБТ"/>
    </sheetNames>
    <sheetDataSet>
      <sheetData sheetId="0">
        <row r="1">
          <cell r="A1" t="str">
            <v>Распорядитель</v>
          </cell>
          <cell r="B1" t="str">
            <v>Статья</v>
          </cell>
        </row>
        <row r="2">
          <cell r="A2" t="str">
            <v>Смета расходов ОИТДЗиП</v>
          </cell>
          <cell r="B2" t="str">
            <v>"Расходы по оплате за право пользования объектами интеллектуальной собственности, подлежащих отнесению на расходы в текущем году / последующие годы", в том числе:</v>
          </cell>
        </row>
        <row r="3">
          <cell r="A3" t="str">
            <v>Смета расходов ОИТДЗиП</v>
          </cell>
          <cell r="B3" t="str">
            <v>"Расходы на оплату услуг по поддержке программного обеспечения", в том числе:</v>
          </cell>
          <cell r="D3" t="str">
            <v>Смета расходов ОИТДЗиП</v>
          </cell>
        </row>
        <row r="4">
          <cell r="A4" t="str">
            <v>Смета расходов ОИТДЗиП</v>
          </cell>
          <cell r="B4" t="str">
            <v>"Расходы по оплате консультационных услуг", в том числе:</v>
          </cell>
          <cell r="D4" t="str">
            <v>Смета расходов УПСиР</v>
          </cell>
        </row>
        <row r="5">
          <cell r="A5" t="str">
            <v>Смета расходов ОИТДЗиП</v>
          </cell>
          <cell r="B5" t="str">
            <v>"Расходы по оплате информационных услуг", в том числе:</v>
          </cell>
          <cell r="D5" t="str">
            <v>Смета капитальных затрат ОИТДЗиП</v>
          </cell>
        </row>
        <row r="6">
          <cell r="A6" t="str">
            <v>Смета расходов ОИТДЗиП</v>
          </cell>
          <cell r="B6" t="str">
            <v>"Расходы на содержание оборудования и техники, на оплату услуг за их обслуживание, приобретение материалов", в том числе:</v>
          </cell>
          <cell r="D6" t="str">
            <v>Смета капитальных затрат УПСиР</v>
          </cell>
        </row>
        <row r="7">
          <cell r="A7" t="str">
            <v>Смета расходов ОИТДЗиП</v>
          </cell>
          <cell r="B7" t="str">
            <v>"Телефонные расходы по операциям банка", в том числе:</v>
          </cell>
        </row>
        <row r="8">
          <cell r="A8" t="str">
            <v>Смета расходов ОИТДЗиП</v>
          </cell>
          <cell r="B8" t="str">
            <v>"Аренда каналов связи и пр.", в том числе:</v>
          </cell>
        </row>
        <row r="9">
          <cell r="A9" t="str">
            <v>Смета расходов ОИТДЗиП</v>
          </cell>
          <cell r="B9" t="str">
            <v>"Приобретение материальных запасов (оборудования, техники, инвентаря и принадлежностей), подлежащих отнесению на расходы в текущем году", в том числе:</v>
          </cell>
        </row>
        <row r="10">
          <cell r="A10" t="str">
            <v>Смета расходов ОИТДЗиП</v>
          </cell>
          <cell r="B10" t="str">
            <v>"Приобретение материальных запасов, стоимость которых подлежит отнесению на расходы в последующие годы", в том числе:</v>
          </cell>
        </row>
        <row r="11">
          <cell r="A11" t="str">
            <v>Смета расходов ОИТДЗиП</v>
          </cell>
        </row>
        <row r="12">
          <cell r="A12" t="str">
            <v>Смета расходов УПСиР</v>
          </cell>
          <cell r="B12" t="str">
            <v>"Расходы по оплате за право пользования объектами интеллектуальной собственности, подлежащих отнесению на расходы в текущем году / последующие годы", в том числе:</v>
          </cell>
        </row>
        <row r="13">
          <cell r="A13" t="str">
            <v>Смета расходов УПСиР</v>
          </cell>
          <cell r="B13" t="str">
            <v>"Расходы на оплату услуг по поддержке программного обеспечения", в том числе:</v>
          </cell>
        </row>
        <row r="14">
          <cell r="A14" t="str">
            <v>Смета расходов УПСиР</v>
          </cell>
          <cell r="B14" t="str">
            <v>"Расходы, связанные с изготовлением и внедрением платежно-расчетных средств", в том числе:</v>
          </cell>
        </row>
        <row r="15">
          <cell r="A15" t="str">
            <v>Смета расходов УПСиР</v>
          </cell>
        </row>
        <row r="16">
          <cell r="A16" t="str">
            <v>Смета капитальных затрат ОИТДЗиП</v>
          </cell>
          <cell r="B16" t="str">
            <v>"Приобретение вычислительной и компьютерной техники", в том числе:</v>
          </cell>
        </row>
        <row r="17">
          <cell r="A17" t="str">
            <v>Смета капитальных затрат ОИТДЗиП</v>
          </cell>
          <cell r="B17" t="str">
            <v>"Приобретение оргтехники", в том числе:</v>
          </cell>
        </row>
        <row r="18">
          <cell r="A18" t="str">
            <v>Смета капитальных затрат ОИТДЗиП</v>
          </cell>
          <cell r="B18" t="str">
            <v>"Приобретение нематериальных активов", в том числе:</v>
          </cell>
        </row>
        <row r="19">
          <cell r="A19" t="str">
            <v>Смета капитальных затрат ОИТДЗиП</v>
          </cell>
          <cell r="B19" t="str">
            <v>"Приобретение оборудования по сетям и системам связи", в том числе:</v>
          </cell>
        </row>
        <row r="20">
          <cell r="A20" t="str">
            <v>Смета капитальных затрат ОИТДЗиП</v>
          </cell>
        </row>
        <row r="21">
          <cell r="A21" t="str">
            <v>Смета капитальных затрат УПСиР</v>
          </cell>
          <cell r="B21" t="str">
            <v>"Приобретение оборудования по банковским картам", в том числе:</v>
          </cell>
        </row>
        <row r="22">
          <cell r="A22" t="str">
            <v>Смета капитальных затрат УПСиР</v>
          </cell>
        </row>
      </sheetData>
      <sheetData sheetId="1" refreshError="1"/>
      <sheetData sheetId="2"/>
      <sheetData sheetId="3"/>
      <sheetData sheetId="4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на оплату 1"/>
      <sheetName val="Заявка на оплату 2"/>
      <sheetName val="Бюджет на СД"/>
      <sheetName val="Бюджет общих затрат"/>
      <sheetName val="Справочники"/>
      <sheetName val="Бюджет внутренний"/>
      <sheetName val="Соответствие статей"/>
      <sheetName val="Бюджет для УК"/>
      <sheetName val="Бюджет расходов"/>
      <sheetName val="Бюджет расходов с кодами"/>
    </sheetNames>
    <sheetDataSet>
      <sheetData sheetId="0"/>
      <sheetData sheetId="1"/>
      <sheetData sheetId="2"/>
      <sheetData sheetId="3"/>
      <sheetData sheetId="4">
        <row r="2">
          <cell r="A2" t="str">
            <v>Генеральный директор</v>
          </cell>
        </row>
        <row r="3">
          <cell r="A3" t="str">
            <v>Финансовый директор</v>
          </cell>
        </row>
        <row r="4">
          <cell r="A4" t="str">
            <v>Коммерческий директор</v>
          </cell>
        </row>
        <row r="5">
          <cell r="A5" t="str">
            <v>Административный директор</v>
          </cell>
        </row>
        <row r="6">
          <cell r="A6" t="str">
            <v>Директор ДИТ</v>
          </cell>
        </row>
        <row r="7">
          <cell r="A7" t="str">
            <v>Операционный директор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ФО"/>
      <sheetName val="Статьи"/>
      <sheetName val="ФинПлан Общий"/>
      <sheetName val="ЕвразХолдинг"/>
      <sheetName val="ПромоРезерв"/>
      <sheetName val="СЕАР МФ"/>
      <sheetName val="СЕАР МФ (3)"/>
      <sheetName val="СЕАР МФ (2)"/>
      <sheetName val="Лист1"/>
      <sheetName val="ЕвразТехника"/>
      <sheetName val="ЕвразТехника (2)"/>
      <sheetName val="ЕвразМебель"/>
      <sheetName val="ЕвразМебель (2)"/>
      <sheetName val="ЕвроЛюкс"/>
      <sheetName val="База"/>
      <sheetName val="Настройки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3">
          <cell r="G3" t="str">
            <v>ЕвразМебель</v>
          </cell>
          <cell r="K3" t="str">
            <v>% по кредиту</v>
          </cell>
        </row>
        <row r="4">
          <cell r="G4" t="str">
            <v>ПромоРезерв</v>
          </cell>
          <cell r="K4" t="str">
            <v>DHL</v>
          </cell>
        </row>
        <row r="5">
          <cell r="K5" t="str">
            <v>Авиабилеты</v>
          </cell>
        </row>
        <row r="6">
          <cell r="K6" t="str">
            <v>Аренда имущества (Поступления)</v>
          </cell>
        </row>
        <row r="7">
          <cell r="K7" t="str">
            <v>Аренда имущества (Расходы)</v>
          </cell>
        </row>
        <row r="8">
          <cell r="G8" t="str">
            <v>ЕвразТехника</v>
          </cell>
          <cell r="K8" t="str">
            <v>Аренда помещений (Поступления)</v>
          </cell>
        </row>
        <row r="9">
          <cell r="G9" t="str">
            <v>ЕвразХолдинг</v>
          </cell>
          <cell r="K9" t="str">
            <v>Аренда помещений (Расходы)</v>
          </cell>
        </row>
        <row r="10">
          <cell r="G10" t="str">
            <v>Евро-Люкс</v>
          </cell>
          <cell r="K10" t="str">
            <v>Аренда самолета (Поступления)</v>
          </cell>
        </row>
        <row r="11">
          <cell r="K11" t="str">
            <v>Аренда самолета (Расходы)</v>
          </cell>
        </row>
        <row r="12">
          <cell r="K12" t="str">
            <v>Аудиторские услуги</v>
          </cell>
        </row>
        <row r="13">
          <cell r="K13" t="str">
            <v>Банковские комиссии</v>
          </cell>
        </row>
        <row r="14">
          <cell r="G14" t="str">
            <v>СЕАР МФ</v>
          </cell>
          <cell r="K14" t="str">
            <v>Благотворительность</v>
          </cell>
        </row>
        <row r="15">
          <cell r="K15" t="str">
            <v>Внутренние переводы</v>
          </cell>
        </row>
        <row r="16">
          <cell r="K16" t="str">
            <v>Внутренние переводы</v>
          </cell>
        </row>
        <row r="17">
          <cell r="K17" t="str">
            <v>Возврат кредитов, займов</v>
          </cell>
        </row>
        <row r="18">
          <cell r="K18" t="str">
            <v>Возврат по предоставленным займам</v>
          </cell>
        </row>
        <row r="19">
          <cell r="K19" t="str">
            <v>Выделенная финансовая операция</v>
          </cell>
        </row>
        <row r="20">
          <cell r="K20" t="str">
            <v>Выделенная финансовая операция</v>
          </cell>
        </row>
        <row r="21">
          <cell r="K21" t="str">
            <v>Выплаты партнерам, акционерам</v>
          </cell>
        </row>
        <row r="22">
          <cell r="K22" t="str">
            <v>Гостиничные услуги (Поступления)</v>
          </cell>
        </row>
        <row r="23">
          <cell r="K23" t="str">
            <v>Доход от краткосрочных финансовых вложений</v>
          </cell>
        </row>
        <row r="24">
          <cell r="K24" t="str">
            <v>ЕСН</v>
          </cell>
        </row>
        <row r="25">
          <cell r="K25" t="str">
            <v>Зарплата выданная на руки</v>
          </cell>
        </row>
        <row r="26">
          <cell r="K26" t="str">
            <v>Инвестиции в основные средства</v>
          </cell>
        </row>
        <row r="27">
          <cell r="K27" t="str">
            <v>Инф.-конс. услуги (Поступления)</v>
          </cell>
        </row>
        <row r="28">
          <cell r="K28" t="str">
            <v>Информационные услуги</v>
          </cell>
        </row>
        <row r="29">
          <cell r="K29" t="str">
            <v>Канцтовары</v>
          </cell>
        </row>
        <row r="30">
          <cell r="K30" t="str">
            <v>Комиссионное вознаграждение (Поступления)</v>
          </cell>
        </row>
        <row r="31">
          <cell r="K31" t="str">
            <v>Комиссионное вознаграждение (Расходы)</v>
          </cell>
        </row>
        <row r="32">
          <cell r="K32" t="str">
            <v>Коммунальные услуги</v>
          </cell>
        </row>
        <row r="33">
          <cell r="K33" t="str">
            <v>Компьютеры</v>
          </cell>
        </row>
        <row r="34">
          <cell r="K34" t="str">
            <v>Консалтинговые услуги</v>
          </cell>
        </row>
        <row r="35">
          <cell r="K35" t="str">
            <v>Концессия</v>
          </cell>
        </row>
        <row r="36">
          <cell r="K36" t="str">
            <v>Лизинг (Поступления)</v>
          </cell>
        </row>
        <row r="37">
          <cell r="K37" t="str">
            <v>Лизинг (Расходы)</v>
          </cell>
        </row>
        <row r="38">
          <cell r="K38" t="str">
            <v>Мебель</v>
          </cell>
        </row>
        <row r="39">
          <cell r="K39" t="str">
            <v>Мобильная связь</v>
          </cell>
        </row>
        <row r="40">
          <cell r="K40" t="str">
            <v>Налог на имущество</v>
          </cell>
        </row>
        <row r="41">
          <cell r="K41" t="str">
            <v>Налог на прибыль</v>
          </cell>
        </row>
        <row r="42">
          <cell r="K42" t="str">
            <v>НДС</v>
          </cell>
        </row>
        <row r="43">
          <cell r="K43" t="str">
            <v>Обучение</v>
          </cell>
        </row>
        <row r="44">
          <cell r="K44" t="str">
            <v>Оргтехника</v>
          </cell>
        </row>
        <row r="45">
          <cell r="K45" t="str">
            <v>Охрана</v>
          </cell>
        </row>
        <row r="46">
          <cell r="K46" t="str">
            <v>Пейджинговая связь</v>
          </cell>
        </row>
        <row r="47">
          <cell r="K47" t="str">
            <v>Перевод д.с. на конвертацию</v>
          </cell>
        </row>
        <row r="48">
          <cell r="K48" t="str">
            <v>Погашение векселей</v>
          </cell>
        </row>
        <row r="49">
          <cell r="K49" t="str">
            <v>Бонусы (выданные на руки)</v>
          </cell>
        </row>
        <row r="50">
          <cell r="K50" t="str">
            <v>Бонусы (подоходный налог)</v>
          </cell>
        </row>
        <row r="51">
          <cell r="K51" t="str">
            <v>ЕСН (бонусы)</v>
          </cell>
        </row>
        <row r="62">
          <cell r="K62" t="str">
            <v>Подбор кадров</v>
          </cell>
        </row>
        <row r="63">
          <cell r="K63" t="str">
            <v>Подоходный налог</v>
          </cell>
        </row>
        <row r="64">
          <cell r="K64" t="str">
            <v>Покупка векселей</v>
          </cell>
        </row>
        <row r="66">
          <cell r="K66" t="str">
            <v>Покупка векселей СБ</v>
          </cell>
        </row>
        <row r="67">
          <cell r="K67" t="str">
            <v>Полиграфия</v>
          </cell>
        </row>
        <row r="68">
          <cell r="K68" t="str">
            <v>Полученные кредиты, займы</v>
          </cell>
        </row>
        <row r="69">
          <cell r="K69" t="str">
            <v>Поступление от конвертации</v>
          </cell>
        </row>
        <row r="70">
          <cell r="K70" t="str">
            <v>Предоставление займов</v>
          </cell>
        </row>
        <row r="71">
          <cell r="K71" t="str">
            <v>Представительские расходы</v>
          </cell>
        </row>
        <row r="72">
          <cell r="K72" t="str">
            <v>Приобретение кредиторской задолженности</v>
          </cell>
        </row>
        <row r="73">
          <cell r="K73" t="str">
            <v>Приобретение ценных бумаг и долей в предприятиях</v>
          </cell>
        </row>
        <row r="77">
          <cell r="K77" t="str">
            <v>Программы и прочие нематериальные активы</v>
          </cell>
        </row>
        <row r="78">
          <cell r="K78" t="str">
            <v>Продажа векселей</v>
          </cell>
        </row>
        <row r="79">
          <cell r="K79" t="str">
            <v>Продажа векселей СБ</v>
          </cell>
        </row>
        <row r="80">
          <cell r="K80" t="str">
            <v>Командировки</v>
          </cell>
        </row>
        <row r="81">
          <cell r="K81" t="str">
            <v>Проживание, суточные</v>
          </cell>
        </row>
        <row r="82">
          <cell r="K82" t="str">
            <v>Прочие</v>
          </cell>
        </row>
        <row r="83">
          <cell r="K83" t="str">
            <v>Прочие инвестиции</v>
          </cell>
        </row>
        <row r="84">
          <cell r="K84" t="str">
            <v>Прочие налоги</v>
          </cell>
        </row>
        <row r="85">
          <cell r="K85" t="str">
            <v>Прочие поступления от инвестиционной деятельности</v>
          </cell>
        </row>
        <row r="86">
          <cell r="K86" t="str">
            <v>Прочие поступления от операционной деятельности</v>
          </cell>
        </row>
        <row r="87">
          <cell r="K87" t="str">
            <v>Прочие поступления от финансовой деятельности</v>
          </cell>
        </row>
        <row r="88">
          <cell r="K88" t="str">
            <v>Прочие работы и услуги (Поступления)</v>
          </cell>
        </row>
        <row r="89">
          <cell r="K89" t="str">
            <v>Прочие работы и услуги (Расходы)</v>
          </cell>
        </row>
        <row r="90">
          <cell r="K90" t="str">
            <v>Прочие расходы</v>
          </cell>
        </row>
        <row r="91">
          <cell r="K91" t="str">
            <v>Прочие расходы по финансовой деятельности</v>
          </cell>
        </row>
        <row r="92">
          <cell r="K92" t="str">
            <v>Расходные материалы</v>
          </cell>
        </row>
        <row r="93">
          <cell r="K93" t="str">
            <v>Расходы на техобслуживание самолета</v>
          </cell>
        </row>
        <row r="94">
          <cell r="K94" t="str">
            <v>Реализация кредиторской задолженности</v>
          </cell>
        </row>
        <row r="95">
          <cell r="K95" t="str">
            <v>Реализация основных средств</v>
          </cell>
        </row>
        <row r="96">
          <cell r="K96" t="str">
            <v>Реализация ценных бумаг и долей в предприятиях</v>
          </cell>
        </row>
        <row r="97">
          <cell r="K97" t="str">
            <v>Реклама</v>
          </cell>
        </row>
        <row r="98">
          <cell r="K98" t="str">
            <v>Ремонт оборудования</v>
          </cell>
        </row>
        <row r="99">
          <cell r="K99" t="str">
            <v>Ремонт помещений</v>
          </cell>
        </row>
        <row r="100">
          <cell r="K100" t="str">
            <v>Складские затраты</v>
          </cell>
        </row>
        <row r="101">
          <cell r="K101" t="str">
            <v>Содержание автотранспорта</v>
          </cell>
        </row>
        <row r="102">
          <cell r="K102" t="str">
            <v>Стационарная связь</v>
          </cell>
        </row>
        <row r="103">
          <cell r="K103" t="str">
            <v>Телефон</v>
          </cell>
        </row>
        <row r="104">
          <cell r="K104" t="str">
            <v>Транспортные средства</v>
          </cell>
        </row>
        <row r="105">
          <cell r="K105" t="str">
            <v>Услуги управл. Компании (Поступления)</v>
          </cell>
        </row>
        <row r="106">
          <cell r="K106" t="str">
            <v>Услуги управл. Компании (Расходы)</v>
          </cell>
        </row>
        <row r="107">
          <cell r="K107" t="str">
            <v>Хоз. расходы</v>
          </cell>
        </row>
        <row r="108">
          <cell r="K108" t="str">
            <v>Целевое финансирование</v>
          </cell>
        </row>
        <row r="109">
          <cell r="K109" t="str">
            <v>Целевое финансирование</v>
          </cell>
        </row>
        <row r="110">
          <cell r="K110" t="str">
            <v>Чартер</v>
          </cell>
        </row>
        <row r="111">
          <cell r="K111" t="str">
            <v>Юридические услуги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-ДР-коэф"/>
      <sheetName val="Лист1"/>
      <sheetName val="отч МСФО"/>
      <sheetName val="Лист2"/>
      <sheetName val="отч МСФО (2)"/>
      <sheetName val="ТЕК. ПОРТФЕЛЬ БЕЗ НОВЫХ СДЕЛОК"/>
      <sheetName val="ПОРТФЕЛЬ С УЧЕТОМ НОВЫХ СДЕЛОК"/>
      <sheetName val="ПОРТФЕЛЬ С УЧЕТОМ НОВЫХ СДЕ (2)"/>
      <sheetName val="фин план кварт. (4)"/>
      <sheetName val="фин план кварт. (5)"/>
      <sheetName val="тек.деят."/>
      <sheetName val="Окружение"/>
      <sheetName val="фин план год"/>
      <sheetName val="фин план кварт."/>
      <sheetName val="фин план"/>
      <sheetName val="РАСЧЕТ ЭФФ. ВЛОЖ. В РОЗНИЦУ"/>
      <sheetName val="Административные затраты"/>
      <sheetName val="Новые сделки"/>
      <sheetName val="Тираж"/>
      <sheetName val="стандартные"/>
      <sheetName val="спец.проекты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>
        <row r="4">
          <cell r="B4">
            <v>2.1999999999999999E-2</v>
          </cell>
        </row>
        <row r="5">
          <cell r="B5">
            <v>0</v>
          </cell>
        </row>
        <row r="7">
          <cell r="B7">
            <v>0.26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Свод показателей"/>
      <sheetName val="Input"/>
      <sheetName val="Calculation"/>
      <sheetName val="Product parameters"/>
      <sheetName val="Assumptions for LAT"/>
      <sheetName val="FX rates"/>
      <sheetName val="Output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- 26, Общехозяйственные расходы</v>
          </cell>
          <cell r="C6" t="str">
            <v>Период c [01.01.2008] по [30.09.2008]</v>
          </cell>
          <cell r="E6" t="str">
            <v>Вид расходов; Подразделение;</v>
          </cell>
          <cell r="F6" t="str">
            <v>РСБУ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1 год"/>
      <sheetName val="5 лет"/>
      <sheetName val="Отчет"/>
      <sheetName val="SAL"/>
      <sheetName val="SAL1"/>
      <sheetName val="Справочники"/>
    </sheetNames>
    <sheetDataSet>
      <sheetData sheetId="0" refreshError="1"/>
      <sheetData sheetId="1">
        <row r="2">
          <cell r="C2" t="str">
            <v>БЛОК ВВОДА ИСХОДНОЙ ИНФОРМАЦИИ ПО ПРЕДПРИЯТИЮ</v>
          </cell>
        </row>
        <row r="3">
          <cell r="C3" t="str">
            <v>1.ОСНОВНЫЕ СВЕДЕНИЯ</v>
          </cell>
        </row>
        <row r="4">
          <cell r="C4" t="str">
            <v>1.1. Исходные данные</v>
          </cell>
        </row>
        <row r="10">
          <cell r="C10" t="str">
            <v>1.2. Основные целевые показатели прогноза социально-экономического развития на 2007 год</v>
          </cell>
        </row>
        <row r="24">
          <cell r="C24" t="str">
            <v>2. ПРОИЗВОДСТВО</v>
          </cell>
        </row>
        <row r="25">
          <cell r="C25" t="str">
            <v>2.1. Производство в натуральном выражении</v>
          </cell>
        </row>
        <row r="34">
          <cell r="C34" t="str">
            <v>2.2. Использование годовых производственных мощностей</v>
          </cell>
        </row>
        <row r="42">
          <cell r="C42" t="str">
            <v>2.3. Планируемый объем производства сопоставимых ценах</v>
          </cell>
        </row>
        <row r="51">
          <cell r="C51" t="str">
            <v>2.4. Фактический (ожидаемый) объем производства в сопоставимых ценах</v>
          </cell>
        </row>
        <row r="54">
          <cell r="A54">
            <v>54</v>
          </cell>
        </row>
        <row r="60">
          <cell r="C60" t="str">
            <v>2.5. Объем производства в действующих ценах</v>
          </cell>
        </row>
        <row r="72">
          <cell r="C72" t="str">
            <v>3. РЕАЛИЗАЦИЯ</v>
          </cell>
        </row>
        <row r="73">
          <cell r="C73" t="str">
            <v>3.1. Реализация в натуральном выражении</v>
          </cell>
        </row>
        <row r="83">
          <cell r="C83" t="str">
            <v>3.2. Остатки продукции на конец периода</v>
          </cell>
        </row>
        <row r="89">
          <cell r="C89" t="str">
            <v xml:space="preserve">3.3. Реализация в стоимостном выражении </v>
          </cell>
        </row>
        <row r="110">
          <cell r="C110" t="str">
            <v>3.4. Действующие цены (без косвенных налогов)</v>
          </cell>
        </row>
        <row r="120">
          <cell r="C120" t="str">
            <v>3.5. Сопоставимые цены</v>
          </cell>
        </row>
        <row r="127">
          <cell r="C127" t="str">
            <v>3.6. Косвенные налоги</v>
          </cell>
        </row>
        <row r="245">
          <cell r="C245" t="str">
            <v>4. ЗАТРАТЫ НА ПРОИЗВОДСТВО И РЕАЛИЗАЦИЮ ПРОДУКЦИИ</v>
          </cell>
        </row>
        <row r="246">
          <cell r="C246" t="str">
            <v>4.1. Затраты на сырье, материалы, топливо, энергию</v>
          </cell>
        </row>
        <row r="407">
          <cell r="C407" t="str">
            <v>4.2. НДС по сырьевым и топливно-энергетическим ресурсам</v>
          </cell>
        </row>
        <row r="472">
          <cell r="C472" t="str">
            <v>4.3. Затраты на оплату труда. Отчисления на социальные нужды</v>
          </cell>
        </row>
        <row r="498">
          <cell r="C498" t="str">
            <v>4.4. Амортизация</v>
          </cell>
        </row>
        <row r="594">
          <cell r="C594" t="str">
            <v>4.5. Затраты на производство продукции</v>
          </cell>
        </row>
        <row r="632">
          <cell r="C632" t="str">
            <v>5. ИНВЕСТИЦИОННЫЕ ЗАТРАТЫ</v>
          </cell>
        </row>
        <row r="633">
          <cell r="C633" t="str">
            <v>5.1. Чистый оборотный капитал</v>
          </cell>
        </row>
        <row r="711">
          <cell r="C711" t="str">
            <v>4.1. Прединвестиционные затраты</v>
          </cell>
        </row>
        <row r="862">
          <cell r="C862" t="str">
            <v>4.2. Строительно-монтажные работы</v>
          </cell>
        </row>
        <row r="1016">
          <cell r="C1016" t="str">
            <v>4.3. Приобретение и монтаж оборудования</v>
          </cell>
        </row>
        <row r="1173">
          <cell r="C1173" t="str">
            <v>4.4. Предпроизводственные затраты</v>
          </cell>
        </row>
        <row r="1324">
          <cell r="C1324" t="str">
            <v>4.5. Другие инвестиционные затраты</v>
          </cell>
        </row>
        <row r="1483">
          <cell r="C1483" t="str">
            <v>5. ИСТОЧНИКИ ФИНАНСИРОВАНИЯ</v>
          </cell>
        </row>
        <row r="1484">
          <cell r="C1484" t="str">
            <v>6.1. Существующие долгосрочные кредиты, займы</v>
          </cell>
        </row>
        <row r="1640">
          <cell r="C1640" t="str">
            <v>6.2. Существующие краткосрочные кредиты, займы</v>
          </cell>
        </row>
        <row r="1769">
          <cell r="C1769" t="str">
            <v>6.3. Существующий лизинг</v>
          </cell>
        </row>
        <row r="1909">
          <cell r="C1909" t="str">
            <v>6.4. Существующие бюджетные займы (ссуды)</v>
          </cell>
        </row>
        <row r="2038">
          <cell r="C2038" t="str">
            <v>6.5. Долгосрочные кредиты, займы</v>
          </cell>
        </row>
        <row r="2226">
          <cell r="C2226" t="str">
            <v>6.6. Краткосрочные кредиты, займы</v>
          </cell>
        </row>
        <row r="2232">
          <cell r="A2232">
            <v>2232</v>
          </cell>
        </row>
        <row r="2536">
          <cell r="C2536" t="str">
            <v>6.7. Лизинг</v>
          </cell>
        </row>
        <row r="2690">
          <cell r="C2690" t="str">
            <v>6.8. Вклад в уставный фонд</v>
          </cell>
        </row>
        <row r="2741">
          <cell r="C2741" t="str">
            <v>6.9. Господдержка на безвозвратной основе</v>
          </cell>
        </row>
        <row r="2791">
          <cell r="C2791" t="str">
            <v>6.10. Господдержка на возвратной основе</v>
          </cell>
        </row>
        <row r="2973">
          <cell r="C2973" t="str">
            <v>7. ОТЧЕТЫ</v>
          </cell>
        </row>
        <row r="2974">
          <cell r="C2974" t="str">
            <v>7.1. Отчет о прибылях и убытках</v>
          </cell>
        </row>
        <row r="3020">
          <cell r="C3020" t="str">
            <v>7.2. Отчет о платежах в бюджет и внебюджетные фонды</v>
          </cell>
        </row>
        <row r="3104">
          <cell r="C3104" t="str">
            <v>7.3. Отчет о движении денежных средств</v>
          </cell>
        </row>
        <row r="3168">
          <cell r="C3168" t="str">
            <v>7.4. Баланс</v>
          </cell>
        </row>
        <row r="3214">
          <cell r="C3214" t="str">
            <v>8. ДОПОЛНИТЕЛЬНЫЕ ТАБЛИЦЫ (заполняются при необходимости)</v>
          </cell>
        </row>
        <row r="3281">
          <cell r="C3281" t="str">
            <v>БЛОК ВЫВОДА ДАННЫХ ПО ПРЕДПРИЯТИЮ</v>
          </cell>
        </row>
        <row r="4276">
          <cell r="A4276">
            <v>4276</v>
          </cell>
        </row>
      </sheetData>
      <sheetData sheetId="2">
        <row r="2">
          <cell r="C2" t="str">
            <v>БЛОК ВВОДА ИСХОДНОЙ ИНФОРМАЦИИ ПО ПРЕДПРИЯТИЮ</v>
          </cell>
        </row>
        <row r="3">
          <cell r="C3" t="str">
            <v>1.ОСНОВНЫЕ СВЕДЕНИЯ</v>
          </cell>
        </row>
        <row r="4">
          <cell r="C4" t="str">
            <v>1.1. Исходные данные</v>
          </cell>
        </row>
        <row r="10">
          <cell r="C10" t="str">
            <v>2. ПРОИЗВОДСТВО</v>
          </cell>
        </row>
        <row r="11">
          <cell r="C11" t="str">
            <v>2.1. Производство в натуральном выражении</v>
          </cell>
        </row>
        <row r="20">
          <cell r="C20" t="str">
            <v>2.2. Использование годовых производственных мощностей</v>
          </cell>
        </row>
        <row r="28">
          <cell r="C28" t="str">
            <v>2.3. Объем производства в сопоставимых ценах</v>
          </cell>
        </row>
        <row r="31">
          <cell r="A31">
            <v>31</v>
          </cell>
        </row>
        <row r="37">
          <cell r="C37" t="str">
            <v>2.4. Объем производства в действующих ценах</v>
          </cell>
        </row>
        <row r="40">
          <cell r="A40">
            <v>40</v>
          </cell>
        </row>
        <row r="49">
          <cell r="C49" t="str">
            <v>3. РЕАЛИЗАЦИЯ</v>
          </cell>
        </row>
        <row r="50">
          <cell r="C50" t="str">
            <v>3.1. Реализация в натуральном выражении</v>
          </cell>
        </row>
        <row r="60">
          <cell r="C60" t="str">
            <v>3.2. Остатки продукции на конец периода</v>
          </cell>
        </row>
        <row r="63">
          <cell r="A63">
            <v>63</v>
          </cell>
        </row>
        <row r="66">
          <cell r="C66" t="str">
            <v xml:space="preserve">3.3. Реализация в стоимостном выражении </v>
          </cell>
        </row>
        <row r="87">
          <cell r="C87" t="str">
            <v>3.4. Действующие цены (без косвенных налогов)</v>
          </cell>
        </row>
        <row r="97">
          <cell r="C97" t="str">
            <v>3.5. Сопоставимые цены</v>
          </cell>
        </row>
        <row r="100">
          <cell r="A100">
            <v>100</v>
          </cell>
        </row>
        <row r="104">
          <cell r="C104" t="str">
            <v>3.6. Косвенные налоги</v>
          </cell>
        </row>
        <row r="222">
          <cell r="C222" t="str">
            <v>4. ЗАТРАТЫ НА ПРОИЗВОДСТВО И РЕАЛИЗАЦИЮ ПРОДУКЦИИ</v>
          </cell>
        </row>
        <row r="223">
          <cell r="C223" t="str">
            <v>4.1. Затраты на сырье, материалы, топливо, энергию</v>
          </cell>
        </row>
        <row r="384">
          <cell r="C384" t="str">
            <v>4.2. НДС по сырьевым и топливно-энергетическим ресурсам</v>
          </cell>
        </row>
        <row r="449">
          <cell r="C449" t="str">
            <v>4.3. Затраты на оплату труда. Отчисления на социальные нужды</v>
          </cell>
        </row>
        <row r="475">
          <cell r="C475" t="str">
            <v>4.4. Амортизация</v>
          </cell>
        </row>
        <row r="571">
          <cell r="C571" t="str">
            <v>4.5. Затраты на производство продукции</v>
          </cell>
        </row>
        <row r="609">
          <cell r="C609" t="str">
            <v>5. ИНВЕСТИЦИОННЫЕ ЗАТРАТЫ</v>
          </cell>
        </row>
        <row r="610">
          <cell r="C610" t="str">
            <v>5.1. Чистый оборотный капитал</v>
          </cell>
        </row>
        <row r="661">
          <cell r="A661">
            <v>661</v>
          </cell>
        </row>
        <row r="687">
          <cell r="C687" t="str">
            <v>4.1. Прединвестиционные затраты</v>
          </cell>
        </row>
        <row r="829">
          <cell r="C829" t="str">
            <v>4.2. Строительно-монтажные работы</v>
          </cell>
        </row>
        <row r="974">
          <cell r="C974" t="str">
            <v>4.3. Приобретение и монтаж оборудования</v>
          </cell>
        </row>
        <row r="1122">
          <cell r="C1122" t="str">
            <v>4.4. Предпроизводственные затраты</v>
          </cell>
        </row>
        <row r="1264">
          <cell r="C1264" t="str">
            <v>4.5. Другие инвестиционные затраты</v>
          </cell>
        </row>
        <row r="1414">
          <cell r="C1414" t="str">
            <v>5. ИСТОЧНИКИ ФИНАНСИРОВАНИЯ</v>
          </cell>
        </row>
        <row r="1415">
          <cell r="C1415" t="str">
            <v>6.1. Существующие долгосрочные кредиты, займы</v>
          </cell>
        </row>
        <row r="1564">
          <cell r="C1564" t="str">
            <v>6.2. Существующие краткосрочные кредиты, займы</v>
          </cell>
        </row>
        <row r="1687">
          <cell r="C1687" t="str">
            <v>6.3. Существующий лизинг</v>
          </cell>
        </row>
        <row r="1822">
          <cell r="C1822" t="str">
            <v>6.4. Существующие бюджетные займы (ссуды)</v>
          </cell>
        </row>
        <row r="1945">
          <cell r="C1945" t="str">
            <v>6.5. Долгосрочные кредиты, займы</v>
          </cell>
        </row>
        <row r="2125">
          <cell r="C2125" t="str">
            <v>6.6. Краткосрочные кредиты, займы</v>
          </cell>
        </row>
        <row r="2131">
          <cell r="A2131">
            <v>2131</v>
          </cell>
        </row>
        <row r="2273">
          <cell r="A2273">
            <v>2273</v>
          </cell>
        </row>
        <row r="2423">
          <cell r="C2423" t="str">
            <v>6.7. Лизинг</v>
          </cell>
        </row>
        <row r="2572">
          <cell r="C2572" t="str">
            <v>6.8. Вклад в уставный фонд</v>
          </cell>
        </row>
        <row r="2622">
          <cell r="C2622" t="str">
            <v>6.9. Господдержка на безвозвратной основе</v>
          </cell>
        </row>
        <row r="2671">
          <cell r="C2671" t="str">
            <v>6.10. Господдержка на возвратной основе</v>
          </cell>
        </row>
        <row r="2847">
          <cell r="C2847" t="str">
            <v>7. ОТЧЕТЫ</v>
          </cell>
        </row>
        <row r="2848">
          <cell r="C2848" t="str">
            <v>7.1. Отчет о прибылях и убытках</v>
          </cell>
        </row>
        <row r="2894">
          <cell r="C2894" t="str">
            <v>7.2. Отчет о платежах в бюджет и внебюджетные фонды</v>
          </cell>
        </row>
        <row r="2978">
          <cell r="C2978" t="str">
            <v>7.3. Отчет о движении денежных средств</v>
          </cell>
        </row>
        <row r="3042">
          <cell r="C3042" t="str">
            <v>7.4. Баланс</v>
          </cell>
        </row>
        <row r="3088">
          <cell r="C3088" t="str">
            <v>8. ДОПОЛНИТЕЛЬНЫЕ ТАБЛИЦЫ (заполняются при необходимости)</v>
          </cell>
        </row>
        <row r="3129">
          <cell r="C3129" t="str">
            <v>БЛОК ВЫВОДА ДАННЫХ ПО ПРЕДПРИЯТИЮ</v>
          </cell>
        </row>
        <row r="3171">
          <cell r="A3171">
            <v>3171</v>
          </cell>
        </row>
        <row r="3178">
          <cell r="A3178">
            <v>3178</v>
          </cell>
        </row>
        <row r="3185">
          <cell r="A3185">
            <v>3185</v>
          </cell>
        </row>
        <row r="4013">
          <cell r="A4013">
            <v>4013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ИНФ. 2016 БЫЛО-СТАЛО"/>
      <sheetName val="# ДС, убытки, клиенты"/>
    </sheetNames>
    <sheetDataSet>
      <sheetData sheetId="0" refreshError="1"/>
      <sheetData sheetId="1" refreshError="1">
        <row r="6">
          <cell r="B6" t="str">
            <v>Оборотно-сальдовая ведомость</v>
          </cell>
          <cell r="C6" t="str">
            <v>Период c [01.01.2008] по [30.09.2008]</v>
          </cell>
          <cell r="D6" t="str">
            <v>05.10.2008 09:43:49</v>
          </cell>
        </row>
      </sheetData>
      <sheetData sheetId="2" refreshError="1"/>
      <sheetData sheetId="3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Лист"/>
      <sheetName val="Тех_Парам"/>
      <sheetName val="ИНВЕСТ"/>
      <sheetName val="РБП"/>
      <sheetName val="РБП-НДС"/>
      <sheetName val="ДДС"/>
      <sheetName val="ПО-НДС"/>
      <sheetName val="НИТ-ОФИС"/>
      <sheetName val="НИТ-DUET"/>
      <sheetName val="НИТ-ФУО"/>
      <sheetName val="НИТ-РЦОД"/>
      <sheetName val="НИТ-ПТКЮП"/>
      <sheetName val="НИТ-ЦОД"/>
      <sheetName val="ЦЕНА_КВТ"/>
      <sheetName val="НИТ-ШАБЛОН"/>
      <sheetName val="НИТ_ОФИС_СТР"/>
      <sheetName val="НИТ_DUET_СТР"/>
      <sheetName val="НИТ_ФУО_СТР"/>
      <sheetName val="НИТ_ПТКЮП"/>
      <sheetName val="НИТ_ЦОД"/>
      <sheetName val="НИТ_РЦОД"/>
      <sheetName val="ОТЧ_ЕПСС"/>
      <sheetName val="ОТЧ_ЕПСС_СВОД"/>
      <sheetName val="ПОСТ_ПРОГНОЗ"/>
      <sheetName val="НИТ-ФУ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A3" t="str">
            <v>Наименование</v>
          </cell>
        </row>
        <row r="4">
          <cell r="A4" t="str">
            <v>!!! ЗАГЛУШКА !!!</v>
          </cell>
        </row>
        <row r="5">
          <cell r="A5" t="str">
            <v>01. Приобретение, внедрение и сопровождение ПО</v>
          </cell>
        </row>
        <row r="6">
          <cell r="A6" t="str">
            <v>01.01. Системное ПО</v>
          </cell>
        </row>
        <row r="7">
          <cell r="A7" t="str">
            <v>MS Windows 2008 DC</v>
          </cell>
        </row>
        <row r="8">
          <cell r="A8" t="str">
            <v>MS Windows 2008 Std</v>
          </cell>
        </row>
        <row r="9">
          <cell r="A9" t="str">
            <v>MS WINDOWS 2003 SRV ENT</v>
          </cell>
        </row>
        <row r="10">
          <cell r="A10" t="str">
            <v>MS Windows SQL Server 2008 Proc</v>
          </cell>
        </row>
        <row r="11">
          <cell r="A11" t="str">
            <v>MS Windows SQL Server 2008 Std</v>
          </cell>
        </row>
        <row r="12">
          <cell r="A12" t="str">
            <v>MS WINDOWS 2008 CAL</v>
          </cell>
        </row>
        <row r="13">
          <cell r="A13" t="str">
            <v>MS Exchange Server 2010 Std</v>
          </cell>
        </row>
        <row r="14">
          <cell r="A14" t="str">
            <v>MS Exchange Server 2010 cal</v>
          </cell>
        </row>
        <row r="15">
          <cell r="A15" t="str">
            <v>MSDN</v>
          </cell>
        </row>
        <row r="16">
          <cell r="A16" t="str">
            <v>ORACLE One NUP</v>
          </cell>
        </row>
        <row r="17">
          <cell r="A17" t="str">
            <v>ORACLE ENT PROC</v>
          </cell>
        </row>
        <row r="18">
          <cell r="A18" t="str">
            <v>КриптоПро УЦ</v>
          </cell>
        </row>
        <row r="19">
          <cell r="A19" t="str">
            <v>Системное ПО для ЕПСС УЭК (ОС)</v>
          </cell>
        </row>
        <row r="20">
          <cell r="A20" t="str">
            <v>ПО СУБД для ЕПСС УЕК (ORACLE)</v>
          </cell>
        </row>
        <row r="21">
          <cell r="A21" t="str">
            <v>ПО Резервного копирования</v>
          </cell>
        </row>
        <row r="22">
          <cell r="A22" t="str">
            <v>ForeFront TG (Прокси сервер)</v>
          </cell>
        </row>
        <row r="23">
          <cell r="A23" t="str">
            <v>ПО Мониторинга</v>
          </cell>
        </row>
        <row r="24">
          <cell r="A24" t="str">
            <v>Системное ПО ЕПСС УЭК (Интернет)</v>
          </cell>
        </row>
        <row r="25">
          <cell r="A25" t="str">
            <v>Системное ПО ЕПСС УЭК (ЭДО)</v>
          </cell>
        </row>
        <row r="26">
          <cell r="A26" t="str">
            <v>ПО СУБД ORACLE ЕПСС УЭК (Интернет)</v>
          </cell>
        </row>
        <row r="27">
          <cell r="A27" t="str">
            <v>ПО СУБД MSSQL ЕПСС УЭК (ЭДО)</v>
          </cell>
        </row>
        <row r="28">
          <cell r="A28" t="str">
            <v>01.02. Клиентское ПО</v>
          </cell>
        </row>
        <row r="29">
          <cell r="A29" t="str">
            <v>MS WINDOWS 7 PRO OLP</v>
          </cell>
        </row>
        <row r="30">
          <cell r="A30" t="str">
            <v>MS OFFICE 2007 STD</v>
          </cell>
        </row>
        <row r="31">
          <cell r="A31" t="str">
            <v>MS OFFICE 2007 Pro</v>
          </cell>
        </row>
        <row r="32">
          <cell r="A32" t="str">
            <v>MS PROJECT 2007 STD</v>
          </cell>
        </row>
        <row r="33">
          <cell r="A33" t="str">
            <v>MS VISIO 2007 STD</v>
          </cell>
        </row>
        <row r="34">
          <cell r="A34" t="str">
            <v>MS EXCHANGE SERVER 2010 CAL</v>
          </cell>
        </row>
        <row r="35">
          <cell r="A35" t="str">
            <v>MS SQL Server 2008 Std CAL</v>
          </cell>
        </row>
        <row r="36">
          <cell r="A36" t="str">
            <v>Adobe Acrobat Professional</v>
          </cell>
        </row>
        <row r="37">
          <cell r="A37" t="str">
            <v>ABBY Lingvo x3</v>
          </cell>
        </row>
        <row r="38">
          <cell r="A38" t="str">
            <v>Nero</v>
          </cell>
        </row>
        <row r="39">
          <cell r="A39" t="str">
            <v>Acronis Backup&amp;Recovery 10 Workstation</v>
          </cell>
        </row>
        <row r="40">
          <cell r="A40" t="str">
            <v>Visual Studio 2010</v>
          </cell>
        </row>
        <row r="41">
          <cell r="A41" t="str">
            <v>Winrar</v>
          </cell>
        </row>
        <row r="42">
          <cell r="A42" t="str">
            <v>Крипто ПРО CSP</v>
          </cell>
        </row>
        <row r="43">
          <cell r="A43" t="str">
            <v>Крипто ПРО АРМ</v>
          </cell>
        </row>
        <row r="44">
          <cell r="A44" t="str">
            <v>Test Complete</v>
          </cell>
        </row>
        <row r="45">
          <cell r="A45" t="str">
            <v xml:space="preserve">Комплект клиентского ПО для АРМ </v>
          </cell>
        </row>
        <row r="46">
          <cell r="A46" t="str">
            <v>Континент АП (с лицензиями КриптоПРО CSP)</v>
          </cell>
        </row>
        <row r="47">
          <cell r="A47" t="str">
            <v>01.03. Антивирусное ПО</v>
          </cell>
        </row>
        <row r="48">
          <cell r="A48" t="str">
            <v>ПО Symantec (продление)</v>
          </cell>
        </row>
        <row r="49">
          <cell r="A49" t="str">
            <v>ПО Symantec (new)</v>
          </cell>
        </row>
        <row r="50">
          <cell r="A50" t="str">
            <v>ПО Антивирус Касперского (продление)</v>
          </cell>
        </row>
        <row r="51">
          <cell r="A51" t="str">
            <v>ПО Антивирус Касперского (new)</v>
          </cell>
        </row>
        <row r="52">
          <cell r="A52" t="str">
            <v>ПО Антивирус NOD32 (продление)</v>
          </cell>
        </row>
        <row r="53">
          <cell r="A53" t="str">
            <v>ПО Антивирус NOD32 (new)</v>
          </cell>
        </row>
        <row r="54">
          <cell r="A54" t="str">
            <v>ПО MS ForeFront (продление)</v>
          </cell>
        </row>
        <row r="55">
          <cell r="A55" t="str">
            <v>ПО MS ForeFront (new)</v>
          </cell>
        </row>
        <row r="56">
          <cell r="A56" t="str">
            <v>ПО Xspider</v>
          </cell>
        </row>
        <row r="57">
          <cell r="A57" t="str">
            <v>ПО ТАКСКОМ</v>
          </cell>
        </row>
        <row r="58">
          <cell r="A58" t="str">
            <v>01.04. Прикладное ПО</v>
          </cell>
        </row>
        <row r="59">
          <cell r="A59" t="str">
            <v>АС Процессинг (лицензия)</v>
          </cell>
        </row>
        <row r="60">
          <cell r="A60" t="str">
            <v>АС DUET (лицензия)</v>
          </cell>
        </row>
        <row r="61">
          <cell r="A61" t="str">
            <v>АС АБАКУС (лицензия)</v>
          </cell>
        </row>
        <row r="62">
          <cell r="A62" t="str">
            <v>ПО Инпас КММ (лицензия)</v>
          </cell>
        </row>
        <row r="63">
          <cell r="A63" t="str">
            <v>ПО Прототипа ЕПСС УЭК ФУО</v>
          </cell>
        </row>
        <row r="64">
          <cell r="A64" t="str">
            <v>ПО ЕПСС УЭК ГОС (разработка и внедрение)</v>
          </cell>
        </row>
        <row r="65">
          <cell r="A65" t="str">
            <v>ПО ЕПСС УЭК ГОС (лицензии)</v>
          </cell>
        </row>
        <row r="66">
          <cell r="A66" t="str">
            <v>ПО ЕПСС УЭК БАНК(лицензии)</v>
          </cell>
        </row>
        <row r="67">
          <cell r="A67" t="str">
            <v>ПО ЕПСС УЭК Интернет (лицензии)</v>
          </cell>
        </row>
        <row r="68">
          <cell r="A68" t="str">
            <v>ПО ЭДО (лицензии)</v>
          </cell>
        </row>
        <row r="69">
          <cell r="A69" t="str">
            <v>ПО ЭДО (доработки)</v>
          </cell>
        </row>
        <row r="70">
          <cell r="A70" t="str">
            <v>ПО ЕПСС УЭК ГОС (доработки)</v>
          </cell>
        </row>
        <row r="71">
          <cell r="A71" t="str">
            <v>ПО ЕПСС УЭК БАНК (доработки)</v>
          </cell>
        </row>
        <row r="72">
          <cell r="A72" t="str">
            <v>ПО ЕПСС УЭК Интернет (доработки)</v>
          </cell>
        </row>
        <row r="73">
          <cell r="A73" t="str">
            <v>ПО ЕПСС УЭК ГОС (подключение нового УОС)</v>
          </cell>
        </row>
        <row r="74">
          <cell r="A74" t="str">
            <v>ПО ЕПСС УЭК БАНК (подключение нового Банка)</v>
          </cell>
        </row>
        <row r="75">
          <cell r="A75" t="str">
            <v>ПО ЕПСС УЭК БАНК (подключение нового Н2Н)</v>
          </cell>
        </row>
        <row r="76">
          <cell r="A76" t="str">
            <v>ПО ЕПСС УЭК ГОС (подключение нового Н2Н)</v>
          </cell>
        </row>
        <row r="77">
          <cell r="A77" t="str">
            <v>АС АБАКУС (доработка)</v>
          </cell>
        </row>
        <row r="78">
          <cell r="A78" t="str">
            <v>ПО ЕПСС УЭК БАНК(дополнительные лицензии)</v>
          </cell>
        </row>
        <row r="79">
          <cell r="A79" t="str">
            <v>01.05. Внедрение ПО</v>
          </cell>
        </row>
        <row r="80">
          <cell r="A80" t="str">
            <v>АС АБАКУС (внедрение)</v>
          </cell>
        </row>
        <row r="81">
          <cell r="A81" t="str">
            <v>ПО ЕПСС УЭК ГОС (внедрение)</v>
          </cell>
        </row>
        <row r="82">
          <cell r="A82" t="str">
            <v>ПО ЕПСС УЭК БАНК (внедрение)</v>
          </cell>
        </row>
        <row r="83">
          <cell r="A83" t="str">
            <v>ПО ЕПСС УЭК Интернет (разработка + внедрение)</v>
          </cell>
        </row>
        <row r="84">
          <cell r="A84" t="str">
            <v>01.06. Сопровождение ПО</v>
          </cell>
        </row>
        <row r="85">
          <cell r="A85" t="str">
            <v>АС Процессинг (сопровождение)</v>
          </cell>
        </row>
        <row r="86">
          <cell r="A86" t="str">
            <v>АС DUET (сопровождение)</v>
          </cell>
        </row>
        <row r="87">
          <cell r="A87" t="str">
            <v>АС ЦУКС (сопровождение)</v>
          </cell>
        </row>
        <row r="88">
          <cell r="A88" t="str">
            <v>АС Абакус (сопровождение)</v>
          </cell>
        </row>
        <row r="89">
          <cell r="A89" t="str">
            <v>КриптоПро УЦ (сопровождение)</v>
          </cell>
        </row>
        <row r="90">
          <cell r="A90" t="str">
            <v>ЕПСС УЭК БАНК (сопровождение)</v>
          </cell>
        </row>
        <row r="91">
          <cell r="A91" t="str">
            <v>ЕПСС УЭК ГОС (сопровождение)</v>
          </cell>
        </row>
        <row r="92">
          <cell r="A92" t="str">
            <v>ЕПСС УЭК Интернет (сопровождение)</v>
          </cell>
        </row>
        <row r="93">
          <cell r="A93" t="str">
            <v>УЦ ЕПСС УЭК ГОС  (сопровождение)</v>
          </cell>
        </row>
        <row r="94">
          <cell r="A94" t="str">
            <v>ПО ЭДО (сопровождение)</v>
          </cell>
        </row>
        <row r="95">
          <cell r="A95" t="str">
            <v>Сопровождение ПО ORACLE</v>
          </cell>
        </row>
        <row r="96">
          <cell r="A96" t="str">
            <v>Сопровождение ПО ORACLE (Интернет ЕПСС)</v>
          </cell>
        </row>
        <row r="97">
          <cell r="A97" t="str">
            <v>02. Приобретение оборудования</v>
          </cell>
        </row>
        <row r="98">
          <cell r="A98" t="str">
            <v>02.01. Инфраструктурное оборудование</v>
          </cell>
        </row>
        <row r="99">
          <cell r="A99" t="str">
            <v>ИБП (5 кВт)</v>
          </cell>
        </row>
        <row r="100">
          <cell r="A100" t="str">
            <v>ИБП (700 Вт)</v>
          </cell>
        </row>
        <row r="101">
          <cell r="A101" t="str">
            <v>Серверный шкаф со средствами КД и мониторинга</v>
          </cell>
        </row>
        <row r="102">
          <cell r="A102" t="str">
            <v>ИБП (15 кВт)</v>
          </cell>
        </row>
        <row r="103">
          <cell r="A103" t="str">
            <v>02.02. Вычислительное оборудование</v>
          </cell>
        </row>
        <row r="104">
          <cell r="A104" t="str">
            <v>ЕПСС УЭК (модернизация системы хранения данных)</v>
          </cell>
        </row>
        <row r="105">
          <cell r="A105" t="str">
            <v>ЕПСС УЭК (приобретение доп. серверов)</v>
          </cell>
        </row>
        <row r="106">
          <cell r="A106" t="str">
            <v>ЕПСС УЭК (серверное оборудование)</v>
          </cell>
        </row>
        <row r="107">
          <cell r="A107" t="str">
            <v>Интернет ЕПСС УЭК (серверное оборудование)</v>
          </cell>
        </row>
        <row r="108">
          <cell r="A108" t="str">
            <v>ЭДО ЕПСС УЭК (серверное оборудование)</v>
          </cell>
        </row>
        <row r="109">
          <cell r="A109" t="str">
            <v>ЕПСС УЭК (система хранения данных)</v>
          </cell>
        </row>
        <row r="110">
          <cell r="A110" t="str">
            <v>Расширенная гарантия серверное оборудование (ЕПСС)</v>
          </cell>
        </row>
        <row r="111">
          <cell r="A111" t="str">
            <v>Расширенная гарантия СХД (ЕПСС)</v>
          </cell>
        </row>
        <row r="112">
          <cell r="A112" t="str">
            <v>HP DL 180 G6</v>
          </cell>
        </row>
        <row r="113">
          <cell r="A113" t="str">
            <v>Сертификат поддержки от HP для MSA 2000</v>
          </cell>
        </row>
        <row r="114">
          <cell r="A114" t="str">
            <v>Модернизация серверов клиринговой системы (ЕПСС Банк)</v>
          </cell>
        </row>
        <row r="115">
          <cell r="A115" t="str">
            <v>Система резервирования и дедупликации данных</v>
          </cell>
        </row>
        <row r="116">
          <cell r="A116" t="str">
            <v>Поддержка системы реплицирования</v>
          </cell>
        </row>
        <row r="117">
          <cell r="A117" t="str">
            <v>02.03. Телекоммуникационное оборудование</v>
          </cell>
        </row>
        <row r="118">
          <cell r="A118" t="str">
            <v>CISCO-1960</v>
          </cell>
        </row>
        <row r="119">
          <cell r="A119" t="str">
            <v>Сетевое оборудование для ЕПСС УЭК</v>
          </cell>
        </row>
        <row r="120">
          <cell r="A120" t="str">
            <v>Расширенная гарантия на сетевое оборудование (ЕПСС)</v>
          </cell>
        </row>
        <row r="121">
          <cell r="A121" t="str">
            <v>SmartNet для маршрутизаторов (Офис)</v>
          </cell>
        </row>
        <row r="122">
          <cell r="A122" t="str">
            <v>Расширенная гарантия для Континента (Офис)</v>
          </cell>
        </row>
        <row r="123">
          <cell r="A123" t="str">
            <v>Криптошлюз (+лицензия на расширение ЦУС)</v>
          </cell>
        </row>
        <row r="124">
          <cell r="A124" t="str">
            <v>Сервер доступа для АПКШ "Континент"</v>
          </cell>
        </row>
        <row r="125">
          <cell r="A125" t="str">
            <v>02.04. Оргтехника</v>
          </cell>
        </row>
        <row r="126">
          <cell r="A126" t="str">
            <v>Принтер HP</v>
          </cell>
        </row>
        <row r="127">
          <cell r="A127" t="str">
            <v>Принтеры для отчетов ЕПСС УЭК</v>
          </cell>
        </row>
        <row r="128">
          <cell r="A128" t="str">
            <v>Монохромное МФУ</v>
          </cell>
        </row>
        <row r="129">
          <cell r="A129" t="str">
            <v>Цветное МФУ</v>
          </cell>
        </row>
        <row r="130">
          <cell r="A130" t="str">
            <v>Монохромный принтер (конфиденц. печать)</v>
          </cell>
        </row>
        <row r="131">
          <cell r="A131" t="str">
            <v>02.05. Оборудование рабочих мест</v>
          </cell>
        </row>
        <row r="132">
          <cell r="A132" t="str">
            <v>Компьютер (блок, монитор, кл+мышь+карт-ридер)</v>
          </cell>
        </row>
        <row r="133">
          <cell r="A133" t="str">
            <v>Телефон персональный</v>
          </cell>
        </row>
        <row r="134">
          <cell r="A134" t="str">
            <v>Ноутбук (мобильные пользователи)</v>
          </cell>
        </row>
        <row r="135">
          <cell r="A135" t="str">
            <v>02.06. Оборудование информационной безопасности</v>
          </cell>
        </row>
        <row r="136">
          <cell r="A136" t="str">
            <v>ПАК Соболь</v>
          </cell>
        </row>
        <row r="137">
          <cell r="A137" t="str">
            <v>HSM RG8000</v>
          </cell>
        </row>
        <row r="138">
          <cell r="A138" t="str">
            <v>ПАК Информационной безопасности для ЕПСС</v>
          </cell>
        </row>
        <row r="139">
          <cell r="A139" t="str">
            <v>HSM Крипто ПРО</v>
          </cell>
        </row>
        <row r="140">
          <cell r="A140" t="str">
            <v>Техническая поддержка (HSM RG8000)</v>
          </cell>
        </row>
        <row r="141">
          <cell r="A141" t="str">
            <v>Техническая поддержка (HSM Крипто ПРО)</v>
          </cell>
        </row>
        <row r="142">
          <cell r="A142" t="str">
            <v>Тех. поддержка ПАК ИБ для ЕПСС</v>
          </cell>
        </row>
        <row r="143">
          <cell r="A143" t="str">
            <v>03. Услуги различного назначения</v>
          </cell>
        </row>
        <row r="144">
          <cell r="A144" t="str">
            <v>03.01. Телекоммуникационные услуги</v>
          </cell>
        </row>
        <row r="145">
          <cell r="A145" t="str">
            <v>Интернет (подключение)(офис)</v>
          </cell>
        </row>
        <row r="146">
          <cell r="A146" t="str">
            <v>Интернет (абонентская плата)(офис)</v>
          </cell>
        </row>
        <row r="147">
          <cell r="A147" t="str">
            <v>Интернет (подключение)(Южный Порт)</v>
          </cell>
        </row>
        <row r="148">
          <cell r="A148" t="str">
            <v>Интернет (абонентская плата)(Южный Порт)</v>
          </cell>
        </row>
        <row r="149">
          <cell r="A149" t="str">
            <v>Телефония (подключение)(офис)</v>
          </cell>
        </row>
        <row r="150">
          <cell r="A150" t="str">
            <v>Телефония (абонентская плата)(офис)</v>
          </cell>
        </row>
        <row r="151">
          <cell r="A151" t="str">
            <v>Мобильная связь (Генеральный директор)</v>
          </cell>
        </row>
        <row r="152">
          <cell r="A152" t="str">
            <v>Мобильная связь (Менеджеры)</v>
          </cell>
        </row>
        <row r="153">
          <cell r="A153" t="str">
            <v>Мобильная связь (Сотрудники)</v>
          </cell>
        </row>
        <row r="154">
          <cell r="A154" t="str">
            <v>VPN MPLS (ЮП)</v>
          </cell>
        </row>
        <row r="155">
          <cell r="A155" t="str">
            <v>03.02. Информационные услуги</v>
          </cell>
        </row>
        <row r="156">
          <cell r="A156" t="str">
            <v>Консультант +</v>
          </cell>
        </row>
        <row r="157">
          <cell r="A157" t="str">
            <v>Консалтинговые услуги (новые технологии)</v>
          </cell>
        </row>
        <row r="158">
          <cell r="A158" t="str">
            <v>Консалтинговые услуги (аттестация и лицензирование)</v>
          </cell>
        </row>
        <row r="159">
          <cell r="A159" t="str">
            <v>Обучение (Oracle -вводный)</v>
          </cell>
        </row>
        <row r="160">
          <cell r="A160" t="str">
            <v>Обучение (Oracle -администрирование)</v>
          </cell>
        </row>
        <row r="161">
          <cell r="A161" t="str">
            <v>Обучение (AIX -вводный)</v>
          </cell>
        </row>
        <row r="162">
          <cell r="A162" t="str">
            <v>Обучение (AIX -администрирование)</v>
          </cell>
        </row>
        <row r="163">
          <cell r="A163" t="str">
            <v>Обучение (УЦ Крипто ПРО)</v>
          </cell>
        </row>
        <row r="164">
          <cell r="A164" t="str">
            <v>Обучение (АПКШ Континент)</v>
          </cell>
        </row>
        <row r="165">
          <cell r="A165" t="str">
            <v>Обучение (Поддержка и сопровождение  HSM)</v>
          </cell>
        </row>
        <row r="166">
          <cell r="A166" t="str">
            <v>Обучение (Оracle - разработка)</v>
          </cell>
        </row>
        <row r="167">
          <cell r="A167" t="str">
            <v>Обучение (Безопасность информ. технологий)</v>
          </cell>
        </row>
        <row r="168">
          <cell r="A168" t="str">
            <v>Обучение (Офисный сегмент)</v>
          </cell>
        </row>
        <row r="169">
          <cell r="A169" t="str">
            <v>03.03. Сервисные договоры</v>
          </cell>
        </row>
        <row r="170">
          <cell r="A170" t="str">
            <v>Обслуживание ОПС</v>
          </cell>
        </row>
        <row r="171">
          <cell r="A171" t="str">
            <v>Техническое обслуживание кондиционеров</v>
          </cell>
        </row>
        <row r="172">
          <cell r="A172" t="str">
            <v>Диагностика и ТО оргтехники</v>
          </cell>
        </row>
        <row r="173">
          <cell r="A173" t="str">
            <v>Диагностика и ТО ИБП</v>
          </cell>
        </row>
        <row r="174">
          <cell r="A174" t="str">
            <v>Сопровождение АТС</v>
          </cell>
        </row>
        <row r="175">
          <cell r="A175" t="str">
            <v>03.04. Ремонт вычислительного оборудования</v>
          </cell>
        </row>
        <row r="176">
          <cell r="A176" t="str">
            <v>Резервы на ремонт вычислительного оборудования</v>
          </cell>
        </row>
        <row r="177">
          <cell r="A177" t="str">
            <v>04. Расходы различного назначения</v>
          </cell>
        </row>
        <row r="178">
          <cell r="A178" t="str">
            <v>04.01. Неотделимые улучшения</v>
          </cell>
        </row>
        <row r="179">
          <cell r="A179" t="str">
            <v>СКС (Губкина 3 к.1)(выкуп)</v>
          </cell>
        </row>
        <row r="180">
          <cell r="A180" t="str">
            <v>Модернизация СКС (на одного пользователя)</v>
          </cell>
        </row>
        <row r="181">
          <cell r="A181" t="str">
            <v>04.02. Расходные материалы</v>
          </cell>
        </row>
        <row r="182">
          <cell r="A182" t="str">
            <v>Расходники для принтеров</v>
          </cell>
        </row>
        <row r="183">
          <cell r="A183" t="str">
            <v>Расходники для АРМ (Мышь, клавиатура и т.п.)</v>
          </cell>
        </row>
        <row r="184">
          <cell r="A184" t="str">
            <v>04.03. Резервы на непредвиденные нужды</v>
          </cell>
        </row>
        <row r="185">
          <cell r="A185" t="str">
            <v>Резервы на развертывание офиса</v>
          </cell>
        </row>
        <row r="186">
          <cell r="A186" t="str">
            <v>Резервы на развертывание ПТК DUET</v>
          </cell>
        </row>
        <row r="187">
          <cell r="A187" t="str">
            <v>Резервы (периодические)(офис)</v>
          </cell>
        </row>
        <row r="188">
          <cell r="A188" t="str">
            <v>Резервы (периодические)(ЮП)</v>
          </cell>
        </row>
        <row r="189">
          <cell r="A189" t="str">
            <v>Резервы (периодические)(ЮП-DUET)</v>
          </cell>
        </row>
        <row r="190">
          <cell r="A190" t="str">
            <v xml:space="preserve">. </v>
          </cell>
        </row>
        <row r="191">
          <cell r="A191" t="str">
            <v xml:space="preserve">. </v>
          </cell>
        </row>
        <row r="192">
          <cell r="A192" t="str">
            <v xml:space="preserve">. </v>
          </cell>
        </row>
        <row r="193">
          <cell r="A193" t="str">
            <v xml:space="preserve">. </v>
          </cell>
        </row>
        <row r="194">
          <cell r="A194" t="str">
            <v xml:space="preserve">. </v>
          </cell>
        </row>
        <row r="195">
          <cell r="A195" t="str">
            <v xml:space="preserve">. </v>
          </cell>
        </row>
        <row r="196">
          <cell r="A196" t="str">
            <v xml:space="preserve">. </v>
          </cell>
        </row>
        <row r="197">
          <cell r="A197" t="str">
            <v xml:space="preserve">. </v>
          </cell>
        </row>
        <row r="198">
          <cell r="A198" t="str">
            <v xml:space="preserve">. </v>
          </cell>
        </row>
        <row r="199">
          <cell r="A199" t="str">
            <v xml:space="preserve">. </v>
          </cell>
        </row>
        <row r="200">
          <cell r="A200" t="str">
            <v xml:space="preserve">. </v>
          </cell>
        </row>
        <row r="201">
          <cell r="A201" t="str">
            <v xml:space="preserve">. </v>
          </cell>
        </row>
        <row r="202">
          <cell r="A202" t="str">
            <v xml:space="preserve">. </v>
          </cell>
        </row>
        <row r="203">
          <cell r="A203" t="str">
            <v xml:space="preserve">. </v>
          </cell>
        </row>
        <row r="204">
          <cell r="A204" t="str">
            <v xml:space="preserve">. </v>
          </cell>
        </row>
        <row r="205">
          <cell r="A205" t="str">
            <v xml:space="preserve">. </v>
          </cell>
        </row>
        <row r="206">
          <cell r="A206" t="str">
            <v xml:space="preserve">. </v>
          </cell>
        </row>
        <row r="207">
          <cell r="A207" t="str">
            <v xml:space="preserve">. </v>
          </cell>
        </row>
        <row r="208">
          <cell r="A208" t="str">
            <v xml:space="preserve">. </v>
          </cell>
        </row>
        <row r="209">
          <cell r="A209" t="str">
            <v xml:space="preserve">. </v>
          </cell>
        </row>
        <row r="210">
          <cell r="A210" t="str">
            <v xml:space="preserve">. </v>
          </cell>
        </row>
        <row r="211">
          <cell r="A211" t="str">
            <v xml:space="preserve">. </v>
          </cell>
        </row>
        <row r="212">
          <cell r="A212" t="str">
            <v xml:space="preserve">. </v>
          </cell>
        </row>
        <row r="213">
          <cell r="A213" t="str">
            <v xml:space="preserve">. </v>
          </cell>
        </row>
        <row r="214">
          <cell r="A214" t="str">
            <v xml:space="preserve">. </v>
          </cell>
        </row>
        <row r="215">
          <cell r="A215" t="str">
            <v xml:space="preserve">. </v>
          </cell>
        </row>
        <row r="216">
          <cell r="A216" t="str">
            <v xml:space="preserve">. </v>
          </cell>
        </row>
        <row r="217">
          <cell r="A217" t="str">
            <v xml:space="preserve">. </v>
          </cell>
        </row>
        <row r="218">
          <cell r="A218" t="str">
            <v xml:space="preserve">. </v>
          </cell>
        </row>
        <row r="219">
          <cell r="A219" t="str">
            <v xml:space="preserve">. </v>
          </cell>
        </row>
        <row r="220">
          <cell r="A220" t="str">
            <v xml:space="preserve">. </v>
          </cell>
        </row>
        <row r="221">
          <cell r="A221" t="str">
            <v xml:space="preserve">. </v>
          </cell>
        </row>
        <row r="222">
          <cell r="A222" t="str">
            <v xml:space="preserve">. </v>
          </cell>
        </row>
        <row r="223">
          <cell r="A223" t="str">
            <v xml:space="preserve">. </v>
          </cell>
        </row>
        <row r="224">
          <cell r="A224" t="str">
            <v xml:space="preserve">. </v>
          </cell>
        </row>
        <row r="225">
          <cell r="A225" t="str">
            <v xml:space="preserve">. </v>
          </cell>
        </row>
        <row r="226">
          <cell r="A226" t="str">
            <v xml:space="preserve">. </v>
          </cell>
        </row>
        <row r="227">
          <cell r="A227" t="str">
            <v xml:space="preserve">. </v>
          </cell>
        </row>
        <row r="228">
          <cell r="A228" t="str">
            <v xml:space="preserve">. </v>
          </cell>
        </row>
        <row r="229">
          <cell r="A229" t="str">
            <v xml:space="preserve">. </v>
          </cell>
        </row>
        <row r="230">
          <cell r="A230" t="str">
            <v xml:space="preserve">. </v>
          </cell>
        </row>
        <row r="231">
          <cell r="A231" t="str">
            <v xml:space="preserve">. </v>
          </cell>
        </row>
        <row r="232">
          <cell r="A232" t="str">
            <v xml:space="preserve">. </v>
          </cell>
        </row>
        <row r="233">
          <cell r="A233" t="str">
            <v xml:space="preserve">. </v>
          </cell>
        </row>
        <row r="234">
          <cell r="A234" t="str">
            <v xml:space="preserve">. </v>
          </cell>
        </row>
        <row r="235">
          <cell r="A235" t="str">
            <v xml:space="preserve">. </v>
          </cell>
        </row>
        <row r="236">
          <cell r="A236" t="str">
            <v xml:space="preserve">. </v>
          </cell>
        </row>
        <row r="237">
          <cell r="A237" t="str">
            <v xml:space="preserve">. </v>
          </cell>
        </row>
        <row r="238">
          <cell r="A238" t="str">
            <v xml:space="preserve">. </v>
          </cell>
        </row>
        <row r="239">
          <cell r="A239" t="str">
            <v xml:space="preserve">. </v>
          </cell>
        </row>
        <row r="240">
          <cell r="A240" t="str">
            <v xml:space="preserve">. </v>
          </cell>
        </row>
        <row r="241">
          <cell r="A241" t="str">
            <v xml:space="preserve">. </v>
          </cell>
        </row>
        <row r="242">
          <cell r="A242" t="str">
            <v xml:space="preserve">. </v>
          </cell>
        </row>
        <row r="243">
          <cell r="A243" t="str">
            <v xml:space="preserve">. </v>
          </cell>
        </row>
        <row r="244">
          <cell r="A244" t="str">
            <v xml:space="preserve">. </v>
          </cell>
        </row>
        <row r="245">
          <cell r="A245" t="str">
            <v xml:space="preserve">. </v>
          </cell>
        </row>
        <row r="246">
          <cell r="A246" t="str">
            <v xml:space="preserve">. </v>
          </cell>
        </row>
        <row r="247">
          <cell r="A247" t="str">
            <v xml:space="preserve">. </v>
          </cell>
        </row>
        <row r="248">
          <cell r="A248" t="str">
            <v xml:space="preserve">. </v>
          </cell>
        </row>
        <row r="249">
          <cell r="A249" t="str">
            <v xml:space="preserve">. </v>
          </cell>
        </row>
        <row r="250">
          <cell r="A250" t="str">
            <v xml:space="preserve">. </v>
          </cell>
        </row>
        <row r="251">
          <cell r="A251" t="str">
            <v xml:space="preserve">. </v>
          </cell>
        </row>
        <row r="252">
          <cell r="A252" t="str">
            <v xml:space="preserve">. </v>
          </cell>
        </row>
        <row r="253">
          <cell r="A253" t="str">
            <v xml:space="preserve">. </v>
          </cell>
        </row>
        <row r="254">
          <cell r="A254" t="str">
            <v xml:space="preserve">. </v>
          </cell>
        </row>
        <row r="255">
          <cell r="A255" t="str">
            <v xml:space="preserve">. </v>
          </cell>
        </row>
        <row r="256">
          <cell r="A256" t="str">
            <v xml:space="preserve">. </v>
          </cell>
        </row>
        <row r="257">
          <cell r="A257" t="str">
            <v xml:space="preserve">. </v>
          </cell>
        </row>
        <row r="258">
          <cell r="A258" t="str">
            <v xml:space="preserve">. </v>
          </cell>
        </row>
        <row r="259">
          <cell r="A259" t="str">
            <v xml:space="preserve">. </v>
          </cell>
        </row>
        <row r="260">
          <cell r="A260" t="str">
            <v xml:space="preserve">. </v>
          </cell>
        </row>
        <row r="261">
          <cell r="A261" t="str">
            <v xml:space="preserve">. </v>
          </cell>
        </row>
        <row r="262">
          <cell r="A262" t="str">
            <v xml:space="preserve">. </v>
          </cell>
        </row>
        <row r="263">
          <cell r="A263" t="str">
            <v xml:space="preserve">. </v>
          </cell>
        </row>
        <row r="264">
          <cell r="A264" t="str">
            <v xml:space="preserve">. </v>
          </cell>
        </row>
        <row r="265">
          <cell r="A265" t="str">
            <v xml:space="preserve">. </v>
          </cell>
        </row>
        <row r="266">
          <cell r="A266" t="str">
            <v xml:space="preserve">. </v>
          </cell>
        </row>
        <row r="267">
          <cell r="A267" t="str">
            <v xml:space="preserve">. </v>
          </cell>
        </row>
        <row r="268">
          <cell r="A268" t="str">
            <v xml:space="preserve">. </v>
          </cell>
        </row>
        <row r="269">
          <cell r="A269" t="str">
            <v xml:space="preserve">. </v>
          </cell>
        </row>
        <row r="270">
          <cell r="A270" t="str">
            <v xml:space="preserve">. </v>
          </cell>
        </row>
        <row r="271">
          <cell r="A271" t="str">
            <v xml:space="preserve">. </v>
          </cell>
        </row>
        <row r="272">
          <cell r="A272" t="str">
            <v xml:space="preserve">. </v>
          </cell>
        </row>
        <row r="273">
          <cell r="A273" t="str">
            <v xml:space="preserve">. </v>
          </cell>
        </row>
        <row r="274">
          <cell r="A274" t="str">
            <v xml:space="preserve">. </v>
          </cell>
        </row>
        <row r="275">
          <cell r="A275" t="str">
            <v xml:space="preserve">. </v>
          </cell>
        </row>
        <row r="276">
          <cell r="A276" t="str">
            <v xml:space="preserve">. </v>
          </cell>
        </row>
        <row r="277">
          <cell r="A277" t="str">
            <v xml:space="preserve">. </v>
          </cell>
        </row>
        <row r="278">
          <cell r="A278" t="str">
            <v xml:space="preserve">. </v>
          </cell>
        </row>
        <row r="279">
          <cell r="A279" t="str">
            <v xml:space="preserve">. </v>
          </cell>
        </row>
        <row r="280">
          <cell r="A280" t="str">
            <v xml:space="preserve">. </v>
          </cell>
        </row>
        <row r="281">
          <cell r="A281" t="str">
            <v xml:space="preserve">. </v>
          </cell>
        </row>
        <row r="282">
          <cell r="A282" t="str">
            <v xml:space="preserve">. </v>
          </cell>
        </row>
        <row r="283">
          <cell r="A283" t="str">
            <v xml:space="preserve">. </v>
          </cell>
        </row>
        <row r="284">
          <cell r="A284" t="str">
            <v xml:space="preserve">. </v>
          </cell>
        </row>
        <row r="285">
          <cell r="A285" t="str">
            <v xml:space="preserve">. </v>
          </cell>
        </row>
        <row r="286">
          <cell r="A286" t="str">
            <v xml:space="preserve">. </v>
          </cell>
        </row>
        <row r="287">
          <cell r="A287" t="str">
            <v xml:space="preserve">. </v>
          </cell>
        </row>
        <row r="288">
          <cell r="A288" t="str">
            <v xml:space="preserve">. </v>
          </cell>
        </row>
        <row r="289">
          <cell r="A289" t="str">
            <v xml:space="preserve">. </v>
          </cell>
        </row>
        <row r="290">
          <cell r="A290" t="str">
            <v xml:space="preserve">. </v>
          </cell>
        </row>
        <row r="291">
          <cell r="A291" t="str">
            <v xml:space="preserve">. </v>
          </cell>
        </row>
        <row r="292">
          <cell r="A292" t="str">
            <v xml:space="preserve">. </v>
          </cell>
        </row>
        <row r="293">
          <cell r="A293" t="str">
            <v xml:space="preserve">. </v>
          </cell>
        </row>
        <row r="294">
          <cell r="A294" t="str">
            <v xml:space="preserve">. </v>
          </cell>
        </row>
        <row r="295">
          <cell r="A295" t="str">
            <v xml:space="preserve">. </v>
          </cell>
        </row>
        <row r="296">
          <cell r="A296" t="str">
            <v xml:space="preserve">. </v>
          </cell>
        </row>
        <row r="297">
          <cell r="A297" t="str">
            <v xml:space="preserve">. </v>
          </cell>
        </row>
        <row r="298">
          <cell r="A298" t="str">
            <v xml:space="preserve">. </v>
          </cell>
        </row>
        <row r="299">
          <cell r="A299" t="str">
            <v xml:space="preserve">. </v>
          </cell>
        </row>
        <row r="300">
          <cell r="A300" t="str">
            <v xml:space="preserve">. </v>
          </cell>
        </row>
        <row r="301">
          <cell r="A301" t="str">
            <v xml:space="preserve">. </v>
          </cell>
        </row>
        <row r="302">
          <cell r="A302" t="str">
            <v xml:space="preserve">. </v>
          </cell>
        </row>
        <row r="303">
          <cell r="A303" t="str">
            <v xml:space="preserve">. </v>
          </cell>
        </row>
        <row r="304">
          <cell r="A304" t="str">
            <v xml:space="preserve">. </v>
          </cell>
        </row>
        <row r="305">
          <cell r="A305" t="str">
            <v xml:space="preserve">. </v>
          </cell>
        </row>
        <row r="306">
          <cell r="A306" t="str">
            <v xml:space="preserve">. </v>
          </cell>
        </row>
        <row r="307">
          <cell r="A307" t="str">
            <v xml:space="preserve">. </v>
          </cell>
        </row>
        <row r="308">
          <cell r="A308" t="str">
            <v xml:space="preserve">. </v>
          </cell>
        </row>
        <row r="309">
          <cell r="A309" t="str">
            <v xml:space="preserve">. </v>
          </cell>
        </row>
        <row r="310">
          <cell r="A310" t="str">
            <v xml:space="preserve">. </v>
          </cell>
        </row>
        <row r="311">
          <cell r="A311" t="str">
            <v xml:space="preserve">. </v>
          </cell>
        </row>
        <row r="312">
          <cell r="A312" t="str">
            <v xml:space="preserve">. </v>
          </cell>
        </row>
        <row r="313">
          <cell r="A313" t="str">
            <v xml:space="preserve">. </v>
          </cell>
        </row>
        <row r="314">
          <cell r="A314" t="str">
            <v xml:space="preserve">. </v>
          </cell>
        </row>
        <row r="315">
          <cell r="A315" t="str">
            <v xml:space="preserve">. </v>
          </cell>
        </row>
        <row r="316">
          <cell r="A316" t="str">
            <v xml:space="preserve">. </v>
          </cell>
        </row>
        <row r="317">
          <cell r="A317" t="str">
            <v xml:space="preserve">. </v>
          </cell>
        </row>
        <row r="318">
          <cell r="A318" t="str">
            <v xml:space="preserve">. </v>
          </cell>
        </row>
        <row r="319">
          <cell r="A319" t="str">
            <v xml:space="preserve">. </v>
          </cell>
        </row>
        <row r="320">
          <cell r="A320" t="str">
            <v xml:space="preserve">. </v>
          </cell>
        </row>
        <row r="321">
          <cell r="A321" t="str">
            <v xml:space="preserve">. </v>
          </cell>
        </row>
        <row r="322">
          <cell r="A322" t="str">
            <v xml:space="preserve">. </v>
          </cell>
        </row>
        <row r="323">
          <cell r="A323" t="str">
            <v xml:space="preserve">. </v>
          </cell>
        </row>
        <row r="324">
          <cell r="A324" t="str">
            <v xml:space="preserve">. </v>
          </cell>
        </row>
        <row r="325">
          <cell r="A325" t="str">
            <v xml:space="preserve">. </v>
          </cell>
        </row>
        <row r="326">
          <cell r="A326" t="str">
            <v xml:space="preserve">. </v>
          </cell>
        </row>
        <row r="327">
          <cell r="A327" t="str">
            <v xml:space="preserve">. </v>
          </cell>
        </row>
        <row r="328">
          <cell r="A328" t="str">
            <v xml:space="preserve">. </v>
          </cell>
        </row>
        <row r="329">
          <cell r="A329" t="str">
            <v xml:space="preserve">. </v>
          </cell>
        </row>
        <row r="330">
          <cell r="A330" t="str">
            <v xml:space="preserve">. </v>
          </cell>
        </row>
        <row r="331">
          <cell r="A331" t="str">
            <v xml:space="preserve">. </v>
          </cell>
        </row>
        <row r="332">
          <cell r="A332" t="str">
            <v xml:space="preserve">. </v>
          </cell>
        </row>
        <row r="333">
          <cell r="A333" t="str">
            <v xml:space="preserve">. </v>
          </cell>
        </row>
        <row r="334">
          <cell r="A334" t="str">
            <v xml:space="preserve">. </v>
          </cell>
        </row>
        <row r="335">
          <cell r="A335" t="str">
            <v xml:space="preserve">. </v>
          </cell>
        </row>
        <row r="336">
          <cell r="A336" t="str">
            <v xml:space="preserve">. </v>
          </cell>
        </row>
        <row r="337">
          <cell r="A337" t="str">
            <v xml:space="preserve">. </v>
          </cell>
        </row>
        <row r="338">
          <cell r="A338" t="str">
            <v xml:space="preserve">. </v>
          </cell>
        </row>
        <row r="339">
          <cell r="A339" t="str">
            <v xml:space="preserve">. </v>
          </cell>
        </row>
        <row r="340">
          <cell r="A340" t="str">
            <v xml:space="preserve">. </v>
          </cell>
        </row>
        <row r="341">
          <cell r="A341" t="str">
            <v xml:space="preserve">. </v>
          </cell>
        </row>
        <row r="342">
          <cell r="A342" t="str">
            <v xml:space="preserve">. </v>
          </cell>
        </row>
        <row r="343">
          <cell r="A343" t="str">
            <v xml:space="preserve">. </v>
          </cell>
        </row>
        <row r="344">
          <cell r="A344" t="str">
            <v xml:space="preserve">. </v>
          </cell>
        </row>
        <row r="345">
          <cell r="A345" t="str">
            <v xml:space="preserve">. </v>
          </cell>
        </row>
        <row r="346">
          <cell r="A346" t="str">
            <v xml:space="preserve">. </v>
          </cell>
        </row>
        <row r="347">
          <cell r="A347" t="str">
            <v xml:space="preserve">. </v>
          </cell>
        </row>
        <row r="348">
          <cell r="A348" t="str">
            <v xml:space="preserve">. </v>
          </cell>
        </row>
        <row r="349">
          <cell r="A349" t="str">
            <v xml:space="preserve">. </v>
          </cell>
        </row>
        <row r="350">
          <cell r="A350" t="str">
            <v xml:space="preserve">. </v>
          </cell>
        </row>
        <row r="351">
          <cell r="A351" t="str">
            <v xml:space="preserve">. </v>
          </cell>
        </row>
        <row r="352">
          <cell r="A352" t="str">
            <v xml:space="preserve">. </v>
          </cell>
        </row>
        <row r="353">
          <cell r="A353" t="str">
            <v xml:space="preserve">. </v>
          </cell>
        </row>
        <row r="354">
          <cell r="A354" t="str">
            <v xml:space="preserve">. </v>
          </cell>
        </row>
        <row r="355">
          <cell r="A355" t="str">
            <v xml:space="preserve">. </v>
          </cell>
        </row>
        <row r="356">
          <cell r="A356" t="str">
            <v xml:space="preserve">. </v>
          </cell>
        </row>
        <row r="357">
          <cell r="A357" t="str">
            <v xml:space="preserve">. </v>
          </cell>
        </row>
        <row r="358">
          <cell r="A358" t="str">
            <v xml:space="preserve">. </v>
          </cell>
        </row>
        <row r="359">
          <cell r="A359" t="str">
            <v xml:space="preserve">. </v>
          </cell>
        </row>
        <row r="360">
          <cell r="A360" t="str">
            <v xml:space="preserve">. </v>
          </cell>
        </row>
        <row r="361">
          <cell r="A361" t="str">
            <v xml:space="preserve">. </v>
          </cell>
        </row>
        <row r="362">
          <cell r="A362" t="str">
            <v xml:space="preserve">. </v>
          </cell>
        </row>
        <row r="363">
          <cell r="A363" t="str">
            <v xml:space="preserve">. </v>
          </cell>
        </row>
        <row r="364">
          <cell r="A364" t="str">
            <v xml:space="preserve">. </v>
          </cell>
        </row>
        <row r="365">
          <cell r="A365" t="str">
            <v xml:space="preserve">. </v>
          </cell>
        </row>
        <row r="366">
          <cell r="A366" t="str">
            <v xml:space="preserve">. </v>
          </cell>
        </row>
        <row r="367">
          <cell r="A367" t="str">
            <v xml:space="preserve">. </v>
          </cell>
        </row>
        <row r="368">
          <cell r="A368" t="str">
            <v xml:space="preserve">. </v>
          </cell>
        </row>
        <row r="369">
          <cell r="A369" t="str">
            <v xml:space="preserve">. </v>
          </cell>
        </row>
        <row r="370">
          <cell r="A370" t="str">
            <v xml:space="preserve">. </v>
          </cell>
        </row>
        <row r="371">
          <cell r="A371" t="str">
            <v xml:space="preserve">. </v>
          </cell>
        </row>
        <row r="372">
          <cell r="A372" t="str">
            <v xml:space="preserve">. </v>
          </cell>
        </row>
        <row r="373">
          <cell r="A373" t="str">
            <v xml:space="preserve">. </v>
          </cell>
        </row>
        <row r="374">
          <cell r="A374" t="str">
            <v xml:space="preserve">. </v>
          </cell>
        </row>
        <row r="375">
          <cell r="A375" t="str">
            <v xml:space="preserve">. </v>
          </cell>
        </row>
        <row r="376">
          <cell r="A376" t="str">
            <v xml:space="preserve">. </v>
          </cell>
        </row>
        <row r="377">
          <cell r="A377" t="str">
            <v xml:space="preserve">. </v>
          </cell>
        </row>
        <row r="378">
          <cell r="A378" t="str">
            <v xml:space="preserve">. </v>
          </cell>
        </row>
        <row r="379">
          <cell r="A379" t="str">
            <v xml:space="preserve">. </v>
          </cell>
        </row>
        <row r="380">
          <cell r="A380" t="str">
            <v xml:space="preserve">. </v>
          </cell>
        </row>
        <row r="381">
          <cell r="A381" t="str">
            <v xml:space="preserve">. </v>
          </cell>
        </row>
        <row r="382">
          <cell r="A382" t="str">
            <v xml:space="preserve">. </v>
          </cell>
        </row>
        <row r="383">
          <cell r="A383" t="str">
            <v xml:space="preserve">. </v>
          </cell>
        </row>
        <row r="384">
          <cell r="A384" t="str">
            <v xml:space="preserve">. </v>
          </cell>
        </row>
        <row r="385">
          <cell r="A385" t="str">
            <v xml:space="preserve">. </v>
          </cell>
        </row>
        <row r="386">
          <cell r="A386" t="str">
            <v xml:space="preserve">. </v>
          </cell>
        </row>
        <row r="387">
          <cell r="A387" t="str">
            <v xml:space="preserve">. </v>
          </cell>
        </row>
        <row r="388">
          <cell r="A388" t="str">
            <v xml:space="preserve">. </v>
          </cell>
        </row>
        <row r="389">
          <cell r="A389" t="str">
            <v xml:space="preserve">. </v>
          </cell>
        </row>
        <row r="390">
          <cell r="A390" t="str">
            <v xml:space="preserve">. </v>
          </cell>
        </row>
        <row r="391">
          <cell r="A391" t="str">
            <v xml:space="preserve">. </v>
          </cell>
        </row>
        <row r="392">
          <cell r="A392" t="str">
            <v xml:space="preserve">. </v>
          </cell>
        </row>
        <row r="393">
          <cell r="A393" t="str">
            <v xml:space="preserve">. </v>
          </cell>
        </row>
        <row r="394">
          <cell r="A394" t="str">
            <v xml:space="preserve">. </v>
          </cell>
        </row>
        <row r="395">
          <cell r="A395" t="str">
            <v xml:space="preserve">. </v>
          </cell>
        </row>
        <row r="396">
          <cell r="A396" t="str">
            <v xml:space="preserve">. </v>
          </cell>
        </row>
        <row r="397">
          <cell r="A397" t="str">
            <v xml:space="preserve">. </v>
          </cell>
        </row>
        <row r="398">
          <cell r="A398" t="str">
            <v xml:space="preserve">. </v>
          </cell>
        </row>
        <row r="399">
          <cell r="A399" t="str">
            <v xml:space="preserve">. </v>
          </cell>
        </row>
        <row r="400">
          <cell r="A400" t="str">
            <v xml:space="preserve">. </v>
          </cell>
        </row>
        <row r="401">
          <cell r="A401" t="str">
            <v xml:space="preserve">. </v>
          </cell>
        </row>
        <row r="402">
          <cell r="A402" t="str">
            <v xml:space="preserve">. </v>
          </cell>
        </row>
        <row r="403">
          <cell r="A403" t="str">
            <v xml:space="preserve">. </v>
          </cell>
        </row>
        <row r="404">
          <cell r="A404" t="str">
            <v xml:space="preserve">. </v>
          </cell>
        </row>
        <row r="405">
          <cell r="A405" t="str">
            <v xml:space="preserve">. </v>
          </cell>
        </row>
        <row r="406">
          <cell r="A406" t="str">
            <v xml:space="preserve">. </v>
          </cell>
        </row>
        <row r="407">
          <cell r="A407" t="str">
            <v xml:space="preserve">. </v>
          </cell>
        </row>
        <row r="408">
          <cell r="A408" t="str">
            <v xml:space="preserve">. </v>
          </cell>
        </row>
        <row r="409">
          <cell r="A409" t="str">
            <v xml:space="preserve">. </v>
          </cell>
        </row>
        <row r="410">
          <cell r="A410" t="str">
            <v xml:space="preserve">. </v>
          </cell>
        </row>
        <row r="411">
          <cell r="A411" t="str">
            <v xml:space="preserve">. </v>
          </cell>
        </row>
        <row r="412">
          <cell r="A412" t="str">
            <v xml:space="preserve">. </v>
          </cell>
        </row>
        <row r="413">
          <cell r="A413" t="str">
            <v xml:space="preserve">. </v>
          </cell>
        </row>
        <row r="414">
          <cell r="A414" t="str">
            <v xml:space="preserve">. </v>
          </cell>
        </row>
        <row r="415">
          <cell r="A415" t="str">
            <v xml:space="preserve">. </v>
          </cell>
        </row>
        <row r="416">
          <cell r="A416" t="str">
            <v xml:space="preserve">. </v>
          </cell>
        </row>
        <row r="417">
          <cell r="A417" t="str">
            <v xml:space="preserve">. </v>
          </cell>
        </row>
        <row r="418">
          <cell r="A418" t="str">
            <v xml:space="preserve">. </v>
          </cell>
        </row>
        <row r="419">
          <cell r="A419" t="str">
            <v xml:space="preserve">. </v>
          </cell>
        </row>
        <row r="420">
          <cell r="A420" t="str">
            <v xml:space="preserve">. </v>
          </cell>
        </row>
        <row r="421">
          <cell r="A421" t="str">
            <v xml:space="preserve">. </v>
          </cell>
        </row>
        <row r="422">
          <cell r="A422" t="str">
            <v xml:space="preserve">. </v>
          </cell>
        </row>
        <row r="423">
          <cell r="A423" t="str">
            <v xml:space="preserve">. </v>
          </cell>
        </row>
        <row r="424">
          <cell r="A424" t="str">
            <v xml:space="preserve">. </v>
          </cell>
        </row>
        <row r="425">
          <cell r="A425" t="str">
            <v xml:space="preserve">. </v>
          </cell>
        </row>
        <row r="426">
          <cell r="A426" t="str">
            <v xml:space="preserve">. </v>
          </cell>
        </row>
        <row r="427">
          <cell r="A427" t="str">
            <v xml:space="preserve">. </v>
          </cell>
        </row>
        <row r="428">
          <cell r="A428" t="str">
            <v xml:space="preserve">. </v>
          </cell>
        </row>
        <row r="429">
          <cell r="A429" t="str">
            <v xml:space="preserve">. </v>
          </cell>
        </row>
        <row r="430">
          <cell r="A430" t="str">
            <v xml:space="preserve">. </v>
          </cell>
        </row>
        <row r="431">
          <cell r="A431" t="str">
            <v xml:space="preserve">. </v>
          </cell>
        </row>
        <row r="432">
          <cell r="A432" t="str">
            <v xml:space="preserve">. </v>
          </cell>
        </row>
        <row r="433">
          <cell r="A433" t="str">
            <v xml:space="preserve">. </v>
          </cell>
        </row>
        <row r="434">
          <cell r="A434" t="str">
            <v xml:space="preserve">. </v>
          </cell>
        </row>
        <row r="435">
          <cell r="A435" t="str">
            <v xml:space="preserve">. </v>
          </cell>
        </row>
        <row r="436">
          <cell r="A436" t="str">
            <v xml:space="preserve">. </v>
          </cell>
        </row>
        <row r="437">
          <cell r="A437" t="str">
            <v xml:space="preserve">. </v>
          </cell>
        </row>
        <row r="438">
          <cell r="A438" t="str">
            <v xml:space="preserve">. </v>
          </cell>
        </row>
        <row r="439">
          <cell r="A439" t="str">
            <v xml:space="preserve">. </v>
          </cell>
        </row>
        <row r="440">
          <cell r="A440" t="str">
            <v xml:space="preserve">. </v>
          </cell>
        </row>
        <row r="441">
          <cell r="A441" t="str">
            <v xml:space="preserve">. </v>
          </cell>
        </row>
        <row r="442">
          <cell r="A442" t="str">
            <v xml:space="preserve">. </v>
          </cell>
        </row>
        <row r="443">
          <cell r="A443" t="str">
            <v xml:space="preserve">. </v>
          </cell>
        </row>
        <row r="444">
          <cell r="A444" t="str">
            <v xml:space="preserve">. </v>
          </cell>
        </row>
        <row r="445">
          <cell r="A445" t="str">
            <v xml:space="preserve">. </v>
          </cell>
        </row>
        <row r="446">
          <cell r="A446" t="str">
            <v xml:space="preserve">. </v>
          </cell>
        </row>
        <row r="447">
          <cell r="A447" t="str">
            <v xml:space="preserve">. </v>
          </cell>
        </row>
        <row r="448">
          <cell r="A448" t="str">
            <v xml:space="preserve">. </v>
          </cell>
        </row>
        <row r="449">
          <cell r="A449" t="str">
            <v xml:space="preserve">. </v>
          </cell>
        </row>
        <row r="450">
          <cell r="A450" t="str">
            <v xml:space="preserve">. </v>
          </cell>
        </row>
        <row r="451">
          <cell r="A451" t="str">
            <v xml:space="preserve">. </v>
          </cell>
        </row>
        <row r="452">
          <cell r="A452" t="str">
            <v xml:space="preserve">. </v>
          </cell>
        </row>
        <row r="453">
          <cell r="A453" t="str">
            <v xml:space="preserve">. </v>
          </cell>
        </row>
        <row r="454">
          <cell r="A454" t="str">
            <v xml:space="preserve">. </v>
          </cell>
        </row>
        <row r="455">
          <cell r="A455" t="str">
            <v xml:space="preserve">. </v>
          </cell>
        </row>
        <row r="456">
          <cell r="A456" t="str">
            <v xml:space="preserve">. </v>
          </cell>
        </row>
        <row r="457">
          <cell r="A457" t="str">
            <v xml:space="preserve">. </v>
          </cell>
        </row>
        <row r="458">
          <cell r="A458" t="str">
            <v xml:space="preserve">. </v>
          </cell>
        </row>
        <row r="459">
          <cell r="A459" t="str">
            <v xml:space="preserve">. </v>
          </cell>
        </row>
        <row r="460">
          <cell r="A460" t="str">
            <v xml:space="preserve">. </v>
          </cell>
        </row>
        <row r="461">
          <cell r="A461" t="str">
            <v xml:space="preserve">. </v>
          </cell>
        </row>
        <row r="462">
          <cell r="A462" t="str">
            <v xml:space="preserve">. </v>
          </cell>
        </row>
        <row r="463">
          <cell r="A463" t="str">
            <v xml:space="preserve">. </v>
          </cell>
        </row>
        <row r="464">
          <cell r="A464" t="str">
            <v xml:space="preserve">. </v>
          </cell>
        </row>
        <row r="465">
          <cell r="A465" t="str">
            <v xml:space="preserve">. </v>
          </cell>
        </row>
        <row r="466">
          <cell r="A466" t="str">
            <v xml:space="preserve">. </v>
          </cell>
        </row>
        <row r="467">
          <cell r="A467" t="str">
            <v xml:space="preserve">. </v>
          </cell>
        </row>
        <row r="468">
          <cell r="A468" t="str">
            <v xml:space="preserve">. </v>
          </cell>
        </row>
        <row r="469">
          <cell r="A469" t="str">
            <v xml:space="preserve">. </v>
          </cell>
        </row>
        <row r="470">
          <cell r="A470" t="str">
            <v xml:space="preserve">. </v>
          </cell>
        </row>
        <row r="471">
          <cell r="A471" t="str">
            <v xml:space="preserve">. </v>
          </cell>
        </row>
        <row r="472">
          <cell r="A472" t="str">
            <v xml:space="preserve">. </v>
          </cell>
        </row>
        <row r="473">
          <cell r="A473" t="str">
            <v xml:space="preserve">. </v>
          </cell>
        </row>
        <row r="474">
          <cell r="A474" t="str">
            <v xml:space="preserve">. </v>
          </cell>
        </row>
        <row r="475">
          <cell r="A475" t="str">
            <v xml:space="preserve">. </v>
          </cell>
        </row>
        <row r="476">
          <cell r="A476" t="str">
            <v xml:space="preserve">. </v>
          </cell>
        </row>
        <row r="477">
          <cell r="A477" t="str">
            <v xml:space="preserve">. </v>
          </cell>
        </row>
        <row r="478">
          <cell r="A478" t="str">
            <v xml:space="preserve">. </v>
          </cell>
        </row>
        <row r="479">
          <cell r="A479" t="str">
            <v xml:space="preserve">. </v>
          </cell>
        </row>
        <row r="480">
          <cell r="A480" t="str">
            <v xml:space="preserve">. </v>
          </cell>
        </row>
        <row r="481">
          <cell r="A481" t="str">
            <v xml:space="preserve">. </v>
          </cell>
        </row>
        <row r="482">
          <cell r="A482" t="str">
            <v xml:space="preserve">. </v>
          </cell>
        </row>
        <row r="483">
          <cell r="A483" t="str">
            <v xml:space="preserve">. </v>
          </cell>
        </row>
        <row r="484">
          <cell r="A484" t="str">
            <v xml:space="preserve">. </v>
          </cell>
        </row>
        <row r="485">
          <cell r="A485" t="str">
            <v xml:space="preserve">. </v>
          </cell>
        </row>
        <row r="486">
          <cell r="A486" t="str">
            <v xml:space="preserve">. </v>
          </cell>
        </row>
        <row r="487">
          <cell r="A487" t="str">
            <v xml:space="preserve">. </v>
          </cell>
        </row>
        <row r="488">
          <cell r="A488" t="str">
            <v xml:space="preserve">. </v>
          </cell>
        </row>
        <row r="489">
          <cell r="A489" t="str">
            <v xml:space="preserve">. </v>
          </cell>
        </row>
        <row r="490">
          <cell r="A490" t="str">
            <v xml:space="preserve">. </v>
          </cell>
        </row>
        <row r="491">
          <cell r="A491" t="str">
            <v xml:space="preserve">. </v>
          </cell>
        </row>
        <row r="492">
          <cell r="A492" t="str">
            <v xml:space="preserve">. </v>
          </cell>
        </row>
        <row r="493">
          <cell r="A493" t="str">
            <v xml:space="preserve">. </v>
          </cell>
        </row>
        <row r="494">
          <cell r="A494" t="str">
            <v xml:space="preserve">. </v>
          </cell>
        </row>
        <row r="495">
          <cell r="A495" t="str">
            <v xml:space="preserve">. </v>
          </cell>
        </row>
        <row r="496">
          <cell r="A496" t="str">
            <v xml:space="preserve">. </v>
          </cell>
        </row>
        <row r="497">
          <cell r="A497" t="str">
            <v xml:space="preserve">. </v>
          </cell>
        </row>
        <row r="498">
          <cell r="A498" t="str">
            <v xml:space="preserve">. </v>
          </cell>
        </row>
        <row r="499">
          <cell r="A499" t="str">
            <v xml:space="preserve">. </v>
          </cell>
        </row>
        <row r="500">
          <cell r="A500" t="str">
            <v xml:space="preserve">. </v>
          </cell>
        </row>
        <row r="501">
          <cell r="A501" t="str">
            <v xml:space="preserve">. </v>
          </cell>
        </row>
        <row r="502">
          <cell r="A502" t="str">
            <v xml:space="preserve">. </v>
          </cell>
        </row>
        <row r="503">
          <cell r="A503" t="str">
            <v xml:space="preserve">. </v>
          </cell>
        </row>
        <row r="504">
          <cell r="A504" t="str">
            <v xml:space="preserve">. </v>
          </cell>
        </row>
        <row r="505">
          <cell r="A505" t="str">
            <v xml:space="preserve">. </v>
          </cell>
        </row>
        <row r="506">
          <cell r="A506" t="str">
            <v xml:space="preserve">. </v>
          </cell>
        </row>
        <row r="507">
          <cell r="A507" t="str">
            <v xml:space="preserve">. </v>
          </cell>
        </row>
        <row r="508">
          <cell r="A508" t="str">
            <v xml:space="preserve">. </v>
          </cell>
        </row>
        <row r="509">
          <cell r="A509" t="str">
            <v xml:space="preserve">. </v>
          </cell>
        </row>
        <row r="510">
          <cell r="A510" t="str">
            <v xml:space="preserve">. </v>
          </cell>
        </row>
        <row r="511">
          <cell r="A511" t="str">
            <v xml:space="preserve">. </v>
          </cell>
        </row>
        <row r="512">
          <cell r="A512" t="str">
            <v xml:space="preserve">. </v>
          </cell>
        </row>
        <row r="513">
          <cell r="A513" t="str">
            <v xml:space="preserve">. </v>
          </cell>
        </row>
        <row r="514">
          <cell r="A514" t="str">
            <v xml:space="preserve">. </v>
          </cell>
        </row>
        <row r="515">
          <cell r="A515" t="str">
            <v xml:space="preserve">. </v>
          </cell>
        </row>
        <row r="516">
          <cell r="A516" t="str">
            <v xml:space="preserve">. </v>
          </cell>
        </row>
        <row r="517">
          <cell r="A517" t="str">
            <v xml:space="preserve">. </v>
          </cell>
        </row>
        <row r="518">
          <cell r="A518" t="str">
            <v xml:space="preserve">. </v>
          </cell>
        </row>
        <row r="519">
          <cell r="A519" t="str">
            <v xml:space="preserve">. </v>
          </cell>
        </row>
        <row r="520">
          <cell r="A520" t="str">
            <v xml:space="preserve">. </v>
          </cell>
        </row>
        <row r="521">
          <cell r="A521" t="str">
            <v xml:space="preserve">. </v>
          </cell>
        </row>
        <row r="522">
          <cell r="A522" t="str">
            <v xml:space="preserve">. </v>
          </cell>
        </row>
        <row r="523">
          <cell r="A523" t="str">
            <v xml:space="preserve">. </v>
          </cell>
        </row>
        <row r="524">
          <cell r="A524" t="str">
            <v xml:space="preserve">. </v>
          </cell>
        </row>
        <row r="525">
          <cell r="A525" t="str">
            <v xml:space="preserve">. </v>
          </cell>
        </row>
        <row r="526">
          <cell r="A526" t="str">
            <v xml:space="preserve">. </v>
          </cell>
        </row>
        <row r="527">
          <cell r="A527" t="str">
            <v xml:space="preserve">. </v>
          </cell>
        </row>
        <row r="528">
          <cell r="A528" t="str">
            <v xml:space="preserve">. </v>
          </cell>
        </row>
        <row r="529">
          <cell r="A529" t="str">
            <v xml:space="preserve">. </v>
          </cell>
        </row>
        <row r="530">
          <cell r="A530" t="str">
            <v xml:space="preserve">. </v>
          </cell>
        </row>
        <row r="531">
          <cell r="A531" t="str">
            <v xml:space="preserve">. </v>
          </cell>
        </row>
        <row r="532">
          <cell r="A532" t="str">
            <v xml:space="preserve">. </v>
          </cell>
        </row>
        <row r="533">
          <cell r="A533" t="str">
            <v xml:space="preserve">. </v>
          </cell>
        </row>
        <row r="534">
          <cell r="A534" t="str">
            <v xml:space="preserve">. </v>
          </cell>
        </row>
        <row r="535">
          <cell r="A535" t="str">
            <v xml:space="preserve">. </v>
          </cell>
        </row>
        <row r="536">
          <cell r="A536" t="str">
            <v xml:space="preserve">. </v>
          </cell>
        </row>
        <row r="537">
          <cell r="A537" t="str">
            <v xml:space="preserve">. </v>
          </cell>
        </row>
        <row r="538">
          <cell r="A538" t="str">
            <v xml:space="preserve">. </v>
          </cell>
        </row>
        <row r="539">
          <cell r="A539" t="str">
            <v xml:space="preserve">. </v>
          </cell>
        </row>
        <row r="540">
          <cell r="A540" t="str">
            <v xml:space="preserve">. </v>
          </cell>
        </row>
        <row r="541">
          <cell r="A541" t="str">
            <v xml:space="preserve">. </v>
          </cell>
        </row>
        <row r="542">
          <cell r="A542" t="str">
            <v xml:space="preserve">. </v>
          </cell>
        </row>
        <row r="543">
          <cell r="A543" t="str">
            <v xml:space="preserve">. </v>
          </cell>
        </row>
        <row r="544">
          <cell r="A544" t="str">
            <v xml:space="preserve">. </v>
          </cell>
        </row>
        <row r="545">
          <cell r="A545" t="str">
            <v xml:space="preserve">. </v>
          </cell>
        </row>
        <row r="546">
          <cell r="A546" t="str">
            <v xml:space="preserve">. </v>
          </cell>
        </row>
        <row r="547">
          <cell r="A547" t="str">
            <v xml:space="preserve">. </v>
          </cell>
        </row>
        <row r="548">
          <cell r="A548" t="str">
            <v xml:space="preserve">. </v>
          </cell>
        </row>
        <row r="549">
          <cell r="A549" t="str">
            <v xml:space="preserve">. </v>
          </cell>
        </row>
        <row r="550">
          <cell r="A550" t="str">
            <v xml:space="preserve">. </v>
          </cell>
        </row>
        <row r="551">
          <cell r="A551" t="str">
            <v xml:space="preserve">. </v>
          </cell>
        </row>
        <row r="552">
          <cell r="A552" t="str">
            <v xml:space="preserve">. </v>
          </cell>
        </row>
        <row r="553">
          <cell r="A553" t="str">
            <v xml:space="preserve">. </v>
          </cell>
        </row>
        <row r="554">
          <cell r="A554" t="str">
            <v xml:space="preserve">. </v>
          </cell>
        </row>
        <row r="555">
          <cell r="A555" t="str">
            <v xml:space="preserve">. </v>
          </cell>
        </row>
        <row r="556">
          <cell r="A556" t="str">
            <v xml:space="preserve">. </v>
          </cell>
        </row>
        <row r="557">
          <cell r="A557" t="str">
            <v xml:space="preserve">. </v>
          </cell>
        </row>
        <row r="558">
          <cell r="A558" t="str">
            <v xml:space="preserve">. </v>
          </cell>
        </row>
        <row r="559">
          <cell r="A559" t="str">
            <v xml:space="preserve">. </v>
          </cell>
        </row>
        <row r="560">
          <cell r="A560" t="str">
            <v xml:space="preserve">. </v>
          </cell>
        </row>
        <row r="561">
          <cell r="A561" t="str">
            <v xml:space="preserve">. </v>
          </cell>
        </row>
        <row r="562">
          <cell r="A562" t="str">
            <v xml:space="preserve">. </v>
          </cell>
        </row>
        <row r="563">
          <cell r="A563" t="str">
            <v xml:space="preserve">. </v>
          </cell>
        </row>
        <row r="564">
          <cell r="A564" t="str">
            <v xml:space="preserve">. </v>
          </cell>
        </row>
        <row r="565">
          <cell r="A565" t="str">
            <v xml:space="preserve">. </v>
          </cell>
        </row>
        <row r="566">
          <cell r="A566" t="str">
            <v xml:space="preserve">. </v>
          </cell>
        </row>
        <row r="567">
          <cell r="A567" t="str">
            <v xml:space="preserve">. </v>
          </cell>
        </row>
        <row r="568">
          <cell r="A568" t="str">
            <v xml:space="preserve">. </v>
          </cell>
        </row>
        <row r="569">
          <cell r="A569" t="str">
            <v xml:space="preserve">. </v>
          </cell>
        </row>
        <row r="570">
          <cell r="A570" t="str">
            <v xml:space="preserve">. </v>
          </cell>
        </row>
        <row r="571">
          <cell r="A571" t="str">
            <v xml:space="preserve">. </v>
          </cell>
        </row>
        <row r="572">
          <cell r="A572" t="str">
            <v xml:space="preserve">. </v>
          </cell>
        </row>
        <row r="573">
          <cell r="A573" t="str">
            <v xml:space="preserve">. </v>
          </cell>
        </row>
        <row r="574">
          <cell r="A574" t="str">
            <v xml:space="preserve">. </v>
          </cell>
        </row>
        <row r="575">
          <cell r="A575" t="str">
            <v xml:space="preserve">. </v>
          </cell>
        </row>
        <row r="576">
          <cell r="A576" t="str">
            <v xml:space="preserve">. </v>
          </cell>
        </row>
        <row r="577">
          <cell r="A577" t="str">
            <v xml:space="preserve">. </v>
          </cell>
        </row>
        <row r="578">
          <cell r="A578" t="str">
            <v xml:space="preserve">. </v>
          </cell>
        </row>
        <row r="579">
          <cell r="A579" t="str">
            <v xml:space="preserve">. </v>
          </cell>
        </row>
        <row r="580">
          <cell r="A580" t="str">
            <v xml:space="preserve">. </v>
          </cell>
        </row>
        <row r="581">
          <cell r="A581" t="str">
            <v xml:space="preserve">. </v>
          </cell>
        </row>
        <row r="582">
          <cell r="A582" t="str">
            <v xml:space="preserve">. </v>
          </cell>
        </row>
        <row r="583">
          <cell r="A583" t="str">
            <v xml:space="preserve">. </v>
          </cell>
        </row>
        <row r="584">
          <cell r="A584" t="str">
            <v xml:space="preserve">. </v>
          </cell>
        </row>
        <row r="585">
          <cell r="A585" t="str">
            <v xml:space="preserve">. </v>
          </cell>
        </row>
        <row r="586">
          <cell r="A586" t="str">
            <v xml:space="preserve">. </v>
          </cell>
        </row>
        <row r="587">
          <cell r="A587" t="str">
            <v xml:space="preserve">. </v>
          </cell>
        </row>
        <row r="588">
          <cell r="A588" t="str">
            <v xml:space="preserve">. </v>
          </cell>
        </row>
        <row r="589">
          <cell r="A589" t="str">
            <v xml:space="preserve">. </v>
          </cell>
        </row>
        <row r="590">
          <cell r="A590" t="str">
            <v xml:space="preserve">. </v>
          </cell>
        </row>
        <row r="591">
          <cell r="A591" t="str">
            <v xml:space="preserve">. </v>
          </cell>
        </row>
        <row r="592">
          <cell r="A592" t="str">
            <v xml:space="preserve">. </v>
          </cell>
        </row>
        <row r="593">
          <cell r="A593" t="str">
            <v xml:space="preserve">. </v>
          </cell>
        </row>
        <row r="594">
          <cell r="A594" t="str">
            <v xml:space="preserve">. </v>
          </cell>
        </row>
        <row r="595">
          <cell r="A595" t="str">
            <v xml:space="preserve">. </v>
          </cell>
        </row>
        <row r="596">
          <cell r="A596" t="str">
            <v xml:space="preserve">. </v>
          </cell>
        </row>
        <row r="597">
          <cell r="A597" t="str">
            <v xml:space="preserve">. </v>
          </cell>
        </row>
        <row r="598">
          <cell r="A598" t="str">
            <v xml:space="preserve">. </v>
          </cell>
        </row>
        <row r="599">
          <cell r="A599" t="str">
            <v xml:space="preserve">. </v>
          </cell>
        </row>
        <row r="600">
          <cell r="A600" t="str">
            <v xml:space="preserve">. </v>
          </cell>
        </row>
        <row r="601">
          <cell r="A601" t="str">
            <v xml:space="preserve">. </v>
          </cell>
        </row>
        <row r="602">
          <cell r="A602" t="str">
            <v xml:space="preserve">. </v>
          </cell>
        </row>
        <row r="603">
          <cell r="A603" t="str">
            <v xml:space="preserve">. </v>
          </cell>
        </row>
        <row r="604">
          <cell r="A604" t="str">
            <v xml:space="preserve">. </v>
          </cell>
        </row>
        <row r="605">
          <cell r="A605" t="str">
            <v xml:space="preserve">. </v>
          </cell>
        </row>
        <row r="606">
          <cell r="A606" t="str">
            <v xml:space="preserve">. </v>
          </cell>
        </row>
        <row r="607">
          <cell r="A607" t="str">
            <v xml:space="preserve">. </v>
          </cell>
        </row>
        <row r="608">
          <cell r="A608" t="str">
            <v xml:space="preserve">. </v>
          </cell>
        </row>
        <row r="609">
          <cell r="A609" t="str">
            <v xml:space="preserve">. </v>
          </cell>
        </row>
        <row r="610">
          <cell r="A610" t="str">
            <v xml:space="preserve">. </v>
          </cell>
        </row>
        <row r="611">
          <cell r="A611" t="str">
            <v xml:space="preserve">. </v>
          </cell>
        </row>
        <row r="612">
          <cell r="A612" t="str">
            <v xml:space="preserve">. </v>
          </cell>
        </row>
        <row r="613">
          <cell r="A613" t="str">
            <v xml:space="preserve">. </v>
          </cell>
        </row>
        <row r="614">
          <cell r="A614" t="str">
            <v xml:space="preserve">. </v>
          </cell>
        </row>
        <row r="615">
          <cell r="A615" t="str">
            <v xml:space="preserve">. </v>
          </cell>
        </row>
        <row r="616">
          <cell r="A616" t="str">
            <v xml:space="preserve">. </v>
          </cell>
        </row>
        <row r="617">
          <cell r="A617" t="str">
            <v xml:space="preserve">. </v>
          </cell>
        </row>
        <row r="618">
          <cell r="A618" t="str">
            <v xml:space="preserve">. </v>
          </cell>
        </row>
        <row r="619">
          <cell r="A619" t="str">
            <v xml:space="preserve">. </v>
          </cell>
        </row>
        <row r="620">
          <cell r="A620" t="str">
            <v xml:space="preserve">. </v>
          </cell>
        </row>
        <row r="621">
          <cell r="A621" t="str">
            <v xml:space="preserve">. </v>
          </cell>
        </row>
        <row r="622">
          <cell r="A622" t="str">
            <v xml:space="preserve">. </v>
          </cell>
        </row>
        <row r="623">
          <cell r="A623" t="str">
            <v xml:space="preserve">. </v>
          </cell>
        </row>
        <row r="624">
          <cell r="A624" t="str">
            <v xml:space="preserve">. </v>
          </cell>
        </row>
        <row r="625">
          <cell r="A625" t="str">
            <v xml:space="preserve">. </v>
          </cell>
        </row>
        <row r="626">
          <cell r="A626" t="str">
            <v xml:space="preserve">. </v>
          </cell>
        </row>
        <row r="627">
          <cell r="A627" t="str">
            <v xml:space="preserve">. </v>
          </cell>
        </row>
        <row r="628">
          <cell r="A628" t="str">
            <v xml:space="preserve">. </v>
          </cell>
        </row>
        <row r="629">
          <cell r="A629" t="str">
            <v xml:space="preserve">. </v>
          </cell>
        </row>
        <row r="630">
          <cell r="A630" t="str">
            <v xml:space="preserve">. </v>
          </cell>
        </row>
        <row r="631">
          <cell r="A631" t="str">
            <v xml:space="preserve">. </v>
          </cell>
        </row>
        <row r="632">
          <cell r="A632" t="str">
            <v xml:space="preserve">. </v>
          </cell>
        </row>
        <row r="633">
          <cell r="A633" t="str">
            <v xml:space="preserve">. </v>
          </cell>
        </row>
        <row r="634">
          <cell r="A634" t="str">
            <v xml:space="preserve">. </v>
          </cell>
        </row>
        <row r="635">
          <cell r="A635" t="str">
            <v xml:space="preserve">. </v>
          </cell>
        </row>
        <row r="636">
          <cell r="A636" t="str">
            <v xml:space="preserve">. </v>
          </cell>
        </row>
        <row r="637">
          <cell r="A637" t="str">
            <v xml:space="preserve">. </v>
          </cell>
        </row>
        <row r="638">
          <cell r="A638" t="str">
            <v xml:space="preserve">. </v>
          </cell>
        </row>
        <row r="639">
          <cell r="A639" t="str">
            <v xml:space="preserve">. </v>
          </cell>
        </row>
        <row r="640">
          <cell r="A640" t="str">
            <v xml:space="preserve">. </v>
          </cell>
        </row>
        <row r="641">
          <cell r="A641" t="str">
            <v xml:space="preserve">. </v>
          </cell>
        </row>
        <row r="642">
          <cell r="A642" t="str">
            <v xml:space="preserve">. </v>
          </cell>
        </row>
        <row r="643">
          <cell r="A643" t="str">
            <v xml:space="preserve">. </v>
          </cell>
        </row>
        <row r="644">
          <cell r="A644" t="str">
            <v xml:space="preserve">. </v>
          </cell>
        </row>
        <row r="645">
          <cell r="A645" t="str">
            <v xml:space="preserve">. </v>
          </cell>
        </row>
        <row r="646">
          <cell r="A646" t="str">
            <v xml:space="preserve">. </v>
          </cell>
        </row>
        <row r="647">
          <cell r="A647" t="str">
            <v xml:space="preserve">. </v>
          </cell>
        </row>
        <row r="648">
          <cell r="A648" t="str">
            <v xml:space="preserve">. </v>
          </cell>
        </row>
        <row r="649">
          <cell r="A649" t="str">
            <v xml:space="preserve">. </v>
          </cell>
        </row>
        <row r="650">
          <cell r="A650" t="str">
            <v xml:space="preserve">. </v>
          </cell>
        </row>
        <row r="651">
          <cell r="A651" t="str">
            <v xml:space="preserve">. </v>
          </cell>
        </row>
        <row r="652">
          <cell r="A652" t="str">
            <v xml:space="preserve">. </v>
          </cell>
        </row>
        <row r="653">
          <cell r="A653" t="str">
            <v xml:space="preserve">. </v>
          </cell>
        </row>
        <row r="654">
          <cell r="A654" t="str">
            <v xml:space="preserve">. </v>
          </cell>
        </row>
        <row r="655">
          <cell r="A655" t="str">
            <v xml:space="preserve">. </v>
          </cell>
        </row>
        <row r="656">
          <cell r="A656" t="str">
            <v xml:space="preserve">. </v>
          </cell>
        </row>
        <row r="657">
          <cell r="A657" t="str">
            <v xml:space="preserve">. </v>
          </cell>
        </row>
        <row r="658">
          <cell r="A658" t="str">
            <v xml:space="preserve">. </v>
          </cell>
        </row>
        <row r="659">
          <cell r="A659" t="str">
            <v xml:space="preserve">. </v>
          </cell>
        </row>
        <row r="660">
          <cell r="A660" t="str">
            <v xml:space="preserve">. </v>
          </cell>
        </row>
        <row r="661">
          <cell r="A661" t="str">
            <v xml:space="preserve">. </v>
          </cell>
        </row>
        <row r="662">
          <cell r="A662" t="str">
            <v xml:space="preserve">. </v>
          </cell>
        </row>
        <row r="663">
          <cell r="A663" t="str">
            <v xml:space="preserve">. </v>
          </cell>
        </row>
        <row r="664">
          <cell r="A664" t="str">
            <v xml:space="preserve">. </v>
          </cell>
        </row>
        <row r="665">
          <cell r="A665" t="str">
            <v xml:space="preserve">. </v>
          </cell>
        </row>
        <row r="666">
          <cell r="A666" t="str">
            <v xml:space="preserve">. </v>
          </cell>
        </row>
        <row r="667">
          <cell r="A667" t="str">
            <v xml:space="preserve">. </v>
          </cell>
        </row>
        <row r="668">
          <cell r="A668" t="str">
            <v xml:space="preserve">. </v>
          </cell>
        </row>
        <row r="669">
          <cell r="A669" t="str">
            <v xml:space="preserve">. </v>
          </cell>
        </row>
        <row r="670">
          <cell r="A670" t="str">
            <v xml:space="preserve">. </v>
          </cell>
        </row>
        <row r="671">
          <cell r="A671" t="str">
            <v xml:space="preserve">. </v>
          </cell>
        </row>
        <row r="672">
          <cell r="A672" t="str">
            <v xml:space="preserve">. </v>
          </cell>
        </row>
        <row r="673">
          <cell r="A673" t="str">
            <v xml:space="preserve">. </v>
          </cell>
        </row>
        <row r="674">
          <cell r="A674" t="str">
            <v xml:space="preserve">. </v>
          </cell>
        </row>
        <row r="675">
          <cell r="A675" t="str">
            <v xml:space="preserve">. </v>
          </cell>
        </row>
        <row r="676">
          <cell r="A676" t="str">
            <v xml:space="preserve">. </v>
          </cell>
        </row>
        <row r="677">
          <cell r="A677" t="str">
            <v xml:space="preserve">. </v>
          </cell>
        </row>
        <row r="678">
          <cell r="A678" t="str">
            <v xml:space="preserve">. </v>
          </cell>
        </row>
        <row r="679">
          <cell r="A679" t="str">
            <v xml:space="preserve">. </v>
          </cell>
        </row>
        <row r="680">
          <cell r="A680" t="str">
            <v xml:space="preserve">. </v>
          </cell>
        </row>
        <row r="681">
          <cell r="A681" t="str">
            <v xml:space="preserve">. </v>
          </cell>
        </row>
        <row r="682">
          <cell r="A682" t="str">
            <v xml:space="preserve">. </v>
          </cell>
        </row>
        <row r="683">
          <cell r="A683" t="str">
            <v xml:space="preserve">. </v>
          </cell>
        </row>
        <row r="684">
          <cell r="A684" t="str">
            <v xml:space="preserve">. </v>
          </cell>
        </row>
        <row r="685">
          <cell r="A685" t="str">
            <v xml:space="preserve">. </v>
          </cell>
        </row>
        <row r="686">
          <cell r="A686" t="str">
            <v xml:space="preserve">. </v>
          </cell>
        </row>
        <row r="687">
          <cell r="A687" t="str">
            <v xml:space="preserve">. </v>
          </cell>
        </row>
        <row r="688">
          <cell r="A688" t="str">
            <v xml:space="preserve">. </v>
          </cell>
        </row>
        <row r="689">
          <cell r="A689" t="str">
            <v xml:space="preserve">. </v>
          </cell>
        </row>
        <row r="690">
          <cell r="A690" t="str">
            <v xml:space="preserve">. </v>
          </cell>
        </row>
        <row r="691">
          <cell r="A691" t="str">
            <v xml:space="preserve">. </v>
          </cell>
        </row>
        <row r="692">
          <cell r="A692" t="str">
            <v xml:space="preserve">. </v>
          </cell>
        </row>
        <row r="693">
          <cell r="A693" t="str">
            <v xml:space="preserve">. </v>
          </cell>
        </row>
        <row r="694">
          <cell r="A694" t="str">
            <v xml:space="preserve">. </v>
          </cell>
        </row>
        <row r="695">
          <cell r="A695" t="str">
            <v xml:space="preserve">. </v>
          </cell>
        </row>
        <row r="696">
          <cell r="A696" t="str">
            <v xml:space="preserve">. </v>
          </cell>
        </row>
        <row r="697">
          <cell r="A697" t="str">
            <v xml:space="preserve">. </v>
          </cell>
        </row>
        <row r="698">
          <cell r="A698" t="str">
            <v xml:space="preserve">. </v>
          </cell>
        </row>
        <row r="699">
          <cell r="A699" t="str">
            <v xml:space="preserve">. </v>
          </cell>
        </row>
        <row r="700">
          <cell r="A700" t="str">
            <v xml:space="preserve">. </v>
          </cell>
        </row>
        <row r="701">
          <cell r="A701" t="str">
            <v xml:space="preserve">. </v>
          </cell>
        </row>
        <row r="702">
          <cell r="A702" t="str">
            <v xml:space="preserve">. </v>
          </cell>
        </row>
        <row r="703">
          <cell r="A703" t="str">
            <v xml:space="preserve">. </v>
          </cell>
        </row>
        <row r="704">
          <cell r="A704" t="str">
            <v xml:space="preserve">. </v>
          </cell>
        </row>
        <row r="705">
          <cell r="A705" t="str">
            <v xml:space="preserve">. </v>
          </cell>
        </row>
        <row r="706">
          <cell r="A706" t="str">
            <v xml:space="preserve">. </v>
          </cell>
        </row>
        <row r="707">
          <cell r="A707" t="str">
            <v xml:space="preserve">. </v>
          </cell>
        </row>
        <row r="708">
          <cell r="A708" t="str">
            <v xml:space="preserve">. </v>
          </cell>
        </row>
        <row r="709">
          <cell r="A709" t="str">
            <v xml:space="preserve">. </v>
          </cell>
        </row>
        <row r="710">
          <cell r="A710" t="str">
            <v xml:space="preserve">. </v>
          </cell>
        </row>
        <row r="711">
          <cell r="A711" t="str">
            <v xml:space="preserve">. </v>
          </cell>
        </row>
        <row r="712">
          <cell r="A712" t="str">
            <v xml:space="preserve">. </v>
          </cell>
        </row>
        <row r="713">
          <cell r="A713" t="str">
            <v xml:space="preserve">. </v>
          </cell>
        </row>
        <row r="714">
          <cell r="A714" t="str">
            <v xml:space="preserve">. </v>
          </cell>
        </row>
        <row r="715">
          <cell r="A715" t="str">
            <v xml:space="preserve">. </v>
          </cell>
        </row>
        <row r="716">
          <cell r="A716" t="str">
            <v xml:space="preserve">. </v>
          </cell>
        </row>
        <row r="717">
          <cell r="A717" t="str">
            <v xml:space="preserve">. </v>
          </cell>
        </row>
        <row r="718">
          <cell r="A718" t="str">
            <v xml:space="preserve">. </v>
          </cell>
        </row>
        <row r="719">
          <cell r="A719" t="str">
            <v xml:space="preserve">. </v>
          </cell>
        </row>
        <row r="720">
          <cell r="A720" t="str">
            <v xml:space="preserve">. </v>
          </cell>
        </row>
        <row r="721">
          <cell r="A721" t="str">
            <v xml:space="preserve">. </v>
          </cell>
        </row>
        <row r="722">
          <cell r="A722" t="str">
            <v xml:space="preserve">. </v>
          </cell>
        </row>
        <row r="723">
          <cell r="A723" t="str">
            <v xml:space="preserve">. </v>
          </cell>
        </row>
        <row r="724">
          <cell r="A724" t="str">
            <v xml:space="preserve">. </v>
          </cell>
        </row>
        <row r="725">
          <cell r="A725" t="str">
            <v xml:space="preserve">. </v>
          </cell>
        </row>
        <row r="726">
          <cell r="A726" t="str">
            <v xml:space="preserve">. </v>
          </cell>
        </row>
        <row r="727">
          <cell r="A727" t="str">
            <v xml:space="preserve">. </v>
          </cell>
        </row>
        <row r="728">
          <cell r="A728" t="str">
            <v xml:space="preserve">. </v>
          </cell>
        </row>
        <row r="729">
          <cell r="A729" t="str">
            <v xml:space="preserve">. </v>
          </cell>
        </row>
        <row r="730">
          <cell r="A730" t="str">
            <v xml:space="preserve">. </v>
          </cell>
        </row>
        <row r="731">
          <cell r="A731" t="str">
            <v xml:space="preserve">. </v>
          </cell>
        </row>
        <row r="732">
          <cell r="A732" t="str">
            <v xml:space="preserve">. </v>
          </cell>
        </row>
        <row r="733">
          <cell r="A733" t="str">
            <v xml:space="preserve">. </v>
          </cell>
        </row>
        <row r="734">
          <cell r="A734" t="str">
            <v xml:space="preserve">. </v>
          </cell>
        </row>
        <row r="735">
          <cell r="A735" t="str">
            <v xml:space="preserve">. </v>
          </cell>
        </row>
        <row r="736">
          <cell r="A736" t="str">
            <v xml:space="preserve">. </v>
          </cell>
        </row>
        <row r="737">
          <cell r="A737" t="str">
            <v xml:space="preserve">. </v>
          </cell>
        </row>
        <row r="738">
          <cell r="A738" t="str">
            <v xml:space="preserve">. </v>
          </cell>
        </row>
        <row r="739">
          <cell r="A739" t="str">
            <v xml:space="preserve">. </v>
          </cell>
        </row>
        <row r="740">
          <cell r="A740" t="str">
            <v xml:space="preserve">. </v>
          </cell>
        </row>
        <row r="741">
          <cell r="A741" t="str">
            <v xml:space="preserve">. </v>
          </cell>
        </row>
        <row r="742">
          <cell r="A742" t="str">
            <v xml:space="preserve">. </v>
          </cell>
        </row>
        <row r="743">
          <cell r="A743" t="str">
            <v xml:space="preserve">. </v>
          </cell>
        </row>
        <row r="744">
          <cell r="A744" t="str">
            <v xml:space="preserve">. </v>
          </cell>
        </row>
        <row r="745">
          <cell r="A745" t="str">
            <v xml:space="preserve">. </v>
          </cell>
        </row>
        <row r="746">
          <cell r="A746" t="str">
            <v xml:space="preserve">. </v>
          </cell>
        </row>
        <row r="747">
          <cell r="A747" t="str">
            <v xml:space="preserve">. </v>
          </cell>
        </row>
        <row r="748">
          <cell r="A748" t="str">
            <v xml:space="preserve">. </v>
          </cell>
        </row>
        <row r="749">
          <cell r="A749" t="str">
            <v xml:space="preserve">. </v>
          </cell>
        </row>
        <row r="750">
          <cell r="A750" t="str">
            <v xml:space="preserve">. </v>
          </cell>
        </row>
        <row r="751">
          <cell r="A751" t="str">
            <v xml:space="preserve">. </v>
          </cell>
        </row>
        <row r="752">
          <cell r="A752" t="str">
            <v xml:space="preserve">. </v>
          </cell>
        </row>
        <row r="753">
          <cell r="A753" t="str">
            <v xml:space="preserve">. </v>
          </cell>
        </row>
        <row r="754">
          <cell r="A754" t="str">
            <v xml:space="preserve">. </v>
          </cell>
        </row>
        <row r="755">
          <cell r="A755" t="str">
            <v xml:space="preserve">. </v>
          </cell>
        </row>
        <row r="756">
          <cell r="A756" t="str">
            <v xml:space="preserve">. </v>
          </cell>
        </row>
        <row r="757">
          <cell r="A757" t="str">
            <v xml:space="preserve">. </v>
          </cell>
        </row>
        <row r="758">
          <cell r="A758" t="str">
            <v xml:space="preserve">. </v>
          </cell>
        </row>
        <row r="759">
          <cell r="A759" t="str">
            <v xml:space="preserve">. </v>
          </cell>
        </row>
        <row r="760">
          <cell r="A760" t="str">
            <v xml:space="preserve">. </v>
          </cell>
        </row>
        <row r="761">
          <cell r="A761" t="str">
            <v xml:space="preserve">. </v>
          </cell>
        </row>
        <row r="762">
          <cell r="A762" t="str">
            <v xml:space="preserve">. </v>
          </cell>
        </row>
        <row r="763">
          <cell r="A763" t="str">
            <v xml:space="preserve">. </v>
          </cell>
        </row>
        <row r="764">
          <cell r="A764" t="str">
            <v xml:space="preserve">. </v>
          </cell>
        </row>
        <row r="765">
          <cell r="A765" t="str">
            <v xml:space="preserve">. </v>
          </cell>
        </row>
        <row r="766">
          <cell r="A766" t="str">
            <v xml:space="preserve">. </v>
          </cell>
        </row>
        <row r="767">
          <cell r="A767" t="str">
            <v xml:space="preserve">. </v>
          </cell>
        </row>
        <row r="768">
          <cell r="A768" t="str">
            <v xml:space="preserve">. </v>
          </cell>
        </row>
        <row r="769">
          <cell r="A769" t="str">
            <v xml:space="preserve">. </v>
          </cell>
        </row>
        <row r="770">
          <cell r="A770" t="str">
            <v xml:space="preserve">. </v>
          </cell>
        </row>
        <row r="771">
          <cell r="A771" t="str">
            <v xml:space="preserve">. </v>
          </cell>
        </row>
        <row r="772">
          <cell r="A772" t="str">
            <v xml:space="preserve">. </v>
          </cell>
        </row>
        <row r="773">
          <cell r="A773" t="str">
            <v xml:space="preserve">. </v>
          </cell>
        </row>
        <row r="774">
          <cell r="A774" t="str">
            <v xml:space="preserve">. </v>
          </cell>
        </row>
        <row r="775">
          <cell r="A775" t="str">
            <v xml:space="preserve">. </v>
          </cell>
        </row>
        <row r="776">
          <cell r="A776" t="str">
            <v xml:space="preserve">. </v>
          </cell>
        </row>
        <row r="777">
          <cell r="A777" t="str">
            <v xml:space="preserve">. </v>
          </cell>
        </row>
        <row r="778">
          <cell r="A778" t="str">
            <v xml:space="preserve">. </v>
          </cell>
        </row>
        <row r="779">
          <cell r="A779" t="str">
            <v xml:space="preserve">. </v>
          </cell>
        </row>
        <row r="780">
          <cell r="A780" t="str">
            <v xml:space="preserve">. </v>
          </cell>
        </row>
        <row r="781">
          <cell r="A781" t="str">
            <v xml:space="preserve">. </v>
          </cell>
        </row>
        <row r="782">
          <cell r="A782" t="str">
            <v xml:space="preserve">. </v>
          </cell>
        </row>
        <row r="783">
          <cell r="A783" t="str">
            <v xml:space="preserve">. </v>
          </cell>
        </row>
        <row r="784">
          <cell r="A784" t="str">
            <v xml:space="preserve">. </v>
          </cell>
        </row>
        <row r="785">
          <cell r="A785" t="str">
            <v xml:space="preserve">. </v>
          </cell>
        </row>
        <row r="786">
          <cell r="A786" t="str">
            <v xml:space="preserve">. </v>
          </cell>
        </row>
        <row r="787">
          <cell r="A787" t="str">
            <v xml:space="preserve">. </v>
          </cell>
        </row>
        <row r="788">
          <cell r="A788" t="str">
            <v xml:space="preserve">. </v>
          </cell>
        </row>
        <row r="789">
          <cell r="A789" t="str">
            <v xml:space="preserve">. </v>
          </cell>
        </row>
        <row r="790">
          <cell r="A790" t="str">
            <v xml:space="preserve">. </v>
          </cell>
        </row>
        <row r="791">
          <cell r="A791" t="str">
            <v xml:space="preserve">. </v>
          </cell>
        </row>
        <row r="792">
          <cell r="A792" t="str">
            <v xml:space="preserve">. </v>
          </cell>
        </row>
        <row r="793">
          <cell r="A793" t="str">
            <v xml:space="preserve">. </v>
          </cell>
        </row>
        <row r="794">
          <cell r="A794" t="str">
            <v xml:space="preserve">. </v>
          </cell>
        </row>
        <row r="795">
          <cell r="A795" t="str">
            <v xml:space="preserve">. </v>
          </cell>
        </row>
        <row r="796">
          <cell r="A796" t="str">
            <v xml:space="preserve">. </v>
          </cell>
        </row>
        <row r="797">
          <cell r="A797" t="str">
            <v xml:space="preserve">. </v>
          </cell>
        </row>
        <row r="798">
          <cell r="A798" t="str">
            <v xml:space="preserve">. </v>
          </cell>
        </row>
        <row r="799">
          <cell r="A799" t="str">
            <v xml:space="preserve">. </v>
          </cell>
        </row>
        <row r="800">
          <cell r="A800" t="str">
            <v xml:space="preserve">. </v>
          </cell>
        </row>
        <row r="801">
          <cell r="A801" t="str">
            <v xml:space="preserve">. </v>
          </cell>
        </row>
        <row r="802">
          <cell r="A802" t="str">
            <v xml:space="preserve">. </v>
          </cell>
        </row>
        <row r="803">
          <cell r="A803" t="str">
            <v xml:space="preserve">. </v>
          </cell>
        </row>
        <row r="804">
          <cell r="A804" t="str">
            <v xml:space="preserve">. </v>
          </cell>
        </row>
        <row r="805">
          <cell r="A805" t="str">
            <v xml:space="preserve">. </v>
          </cell>
        </row>
        <row r="806">
          <cell r="A806" t="str">
            <v xml:space="preserve">. </v>
          </cell>
        </row>
        <row r="807">
          <cell r="A807" t="str">
            <v xml:space="preserve">. </v>
          </cell>
        </row>
        <row r="808">
          <cell r="A808" t="str">
            <v xml:space="preserve">. </v>
          </cell>
        </row>
        <row r="809">
          <cell r="A809" t="str">
            <v xml:space="preserve">. </v>
          </cell>
        </row>
        <row r="810">
          <cell r="A810" t="str">
            <v xml:space="preserve">. </v>
          </cell>
        </row>
        <row r="811">
          <cell r="A811" t="str">
            <v xml:space="preserve">. </v>
          </cell>
        </row>
        <row r="812">
          <cell r="A812" t="str">
            <v xml:space="preserve">. </v>
          </cell>
        </row>
        <row r="813">
          <cell r="A813" t="str">
            <v xml:space="preserve">. </v>
          </cell>
        </row>
        <row r="814">
          <cell r="A814" t="str">
            <v xml:space="preserve">. </v>
          </cell>
        </row>
        <row r="815">
          <cell r="A815" t="str">
            <v xml:space="preserve">. </v>
          </cell>
        </row>
        <row r="816">
          <cell r="A816" t="str">
            <v xml:space="preserve">. </v>
          </cell>
        </row>
        <row r="817">
          <cell r="A817" t="str">
            <v xml:space="preserve">. </v>
          </cell>
        </row>
        <row r="818">
          <cell r="A818" t="str">
            <v xml:space="preserve">. </v>
          </cell>
        </row>
        <row r="819">
          <cell r="A819" t="str">
            <v xml:space="preserve">. </v>
          </cell>
        </row>
        <row r="820">
          <cell r="A820" t="str">
            <v xml:space="preserve">. </v>
          </cell>
        </row>
        <row r="821">
          <cell r="A821" t="str">
            <v xml:space="preserve">. </v>
          </cell>
        </row>
        <row r="822">
          <cell r="A822" t="str">
            <v xml:space="preserve">. </v>
          </cell>
        </row>
        <row r="823">
          <cell r="A823" t="str">
            <v xml:space="preserve">. </v>
          </cell>
        </row>
        <row r="824">
          <cell r="A824" t="str">
            <v xml:space="preserve">. </v>
          </cell>
        </row>
        <row r="825">
          <cell r="A825" t="str">
            <v xml:space="preserve">. </v>
          </cell>
        </row>
        <row r="826">
          <cell r="A826" t="str">
            <v xml:space="preserve">. </v>
          </cell>
        </row>
        <row r="827">
          <cell r="A827" t="str">
            <v xml:space="preserve">. </v>
          </cell>
        </row>
        <row r="828">
          <cell r="A828" t="str">
            <v xml:space="preserve">. </v>
          </cell>
        </row>
        <row r="829">
          <cell r="A829" t="str">
            <v xml:space="preserve">. </v>
          </cell>
        </row>
        <row r="830">
          <cell r="A830" t="str">
            <v xml:space="preserve">. </v>
          </cell>
        </row>
        <row r="831">
          <cell r="A831" t="str">
            <v xml:space="preserve">. </v>
          </cell>
        </row>
        <row r="832">
          <cell r="A832" t="str">
            <v xml:space="preserve">. </v>
          </cell>
        </row>
        <row r="833">
          <cell r="A833" t="str">
            <v xml:space="preserve">. </v>
          </cell>
        </row>
        <row r="834">
          <cell r="A834" t="str">
            <v xml:space="preserve">. </v>
          </cell>
        </row>
        <row r="835">
          <cell r="A835" t="str">
            <v xml:space="preserve">. </v>
          </cell>
        </row>
        <row r="836">
          <cell r="A836" t="str">
            <v xml:space="preserve">. </v>
          </cell>
        </row>
        <row r="837">
          <cell r="A837" t="str">
            <v xml:space="preserve">. </v>
          </cell>
        </row>
        <row r="838">
          <cell r="A838" t="str">
            <v xml:space="preserve">. </v>
          </cell>
        </row>
        <row r="839">
          <cell r="A839" t="str">
            <v xml:space="preserve">. </v>
          </cell>
        </row>
        <row r="840">
          <cell r="A840" t="str">
            <v xml:space="preserve">. </v>
          </cell>
        </row>
        <row r="841">
          <cell r="A841" t="str">
            <v xml:space="preserve">. </v>
          </cell>
        </row>
        <row r="842">
          <cell r="A842" t="str">
            <v xml:space="preserve">. </v>
          </cell>
        </row>
        <row r="843">
          <cell r="A843" t="str">
            <v xml:space="preserve">. </v>
          </cell>
        </row>
        <row r="844">
          <cell r="A844" t="str">
            <v xml:space="preserve">. </v>
          </cell>
        </row>
        <row r="845">
          <cell r="A845" t="str">
            <v xml:space="preserve">. </v>
          </cell>
        </row>
        <row r="846">
          <cell r="A846" t="str">
            <v xml:space="preserve">. </v>
          </cell>
        </row>
        <row r="847">
          <cell r="A847" t="str">
            <v xml:space="preserve">. </v>
          </cell>
        </row>
        <row r="848">
          <cell r="A848" t="str">
            <v xml:space="preserve">. </v>
          </cell>
        </row>
        <row r="849">
          <cell r="A849" t="str">
            <v xml:space="preserve">. </v>
          </cell>
        </row>
        <row r="850">
          <cell r="A850" t="str">
            <v xml:space="preserve">. </v>
          </cell>
        </row>
        <row r="851">
          <cell r="A851" t="str">
            <v xml:space="preserve">. </v>
          </cell>
        </row>
        <row r="852">
          <cell r="A852" t="str">
            <v xml:space="preserve">. </v>
          </cell>
        </row>
        <row r="853">
          <cell r="A853" t="str">
            <v xml:space="preserve">. </v>
          </cell>
        </row>
        <row r="854">
          <cell r="A854" t="str">
            <v xml:space="preserve">. </v>
          </cell>
        </row>
        <row r="855">
          <cell r="A855" t="str">
            <v xml:space="preserve">. </v>
          </cell>
        </row>
        <row r="856">
          <cell r="A856" t="str">
            <v xml:space="preserve">. </v>
          </cell>
        </row>
        <row r="857">
          <cell r="A857" t="str">
            <v xml:space="preserve">. </v>
          </cell>
        </row>
        <row r="858">
          <cell r="A858" t="str">
            <v xml:space="preserve">. </v>
          </cell>
        </row>
        <row r="859">
          <cell r="A859" t="str">
            <v xml:space="preserve">. </v>
          </cell>
        </row>
        <row r="860">
          <cell r="A860" t="str">
            <v xml:space="preserve">. </v>
          </cell>
        </row>
        <row r="861">
          <cell r="A861" t="str">
            <v xml:space="preserve">. </v>
          </cell>
        </row>
        <row r="862">
          <cell r="A862" t="str">
            <v xml:space="preserve">. </v>
          </cell>
        </row>
        <row r="863">
          <cell r="A863" t="str">
            <v xml:space="preserve">. </v>
          </cell>
        </row>
        <row r="864">
          <cell r="A864" t="str">
            <v xml:space="preserve">. </v>
          </cell>
        </row>
        <row r="865">
          <cell r="A865" t="str">
            <v xml:space="preserve">. </v>
          </cell>
        </row>
        <row r="866">
          <cell r="A866" t="str">
            <v xml:space="preserve">. </v>
          </cell>
        </row>
        <row r="867">
          <cell r="A867" t="str">
            <v xml:space="preserve">. </v>
          </cell>
        </row>
        <row r="868">
          <cell r="A868" t="str">
            <v xml:space="preserve">. </v>
          </cell>
        </row>
        <row r="869">
          <cell r="A869" t="str">
            <v xml:space="preserve">. </v>
          </cell>
        </row>
        <row r="870">
          <cell r="A870" t="str">
            <v xml:space="preserve">. </v>
          </cell>
        </row>
        <row r="871">
          <cell r="A871" t="str">
            <v xml:space="preserve">. </v>
          </cell>
        </row>
        <row r="872">
          <cell r="A872" t="str">
            <v xml:space="preserve">. </v>
          </cell>
        </row>
        <row r="873">
          <cell r="A873" t="str">
            <v xml:space="preserve">. </v>
          </cell>
        </row>
        <row r="874">
          <cell r="A874" t="str">
            <v xml:space="preserve">. </v>
          </cell>
        </row>
        <row r="875">
          <cell r="A875" t="str">
            <v xml:space="preserve">. </v>
          </cell>
        </row>
        <row r="876">
          <cell r="A876" t="str">
            <v xml:space="preserve">. </v>
          </cell>
        </row>
        <row r="877">
          <cell r="A877" t="str">
            <v xml:space="preserve">. </v>
          </cell>
        </row>
        <row r="878">
          <cell r="A878" t="str">
            <v xml:space="preserve">. </v>
          </cell>
        </row>
        <row r="879">
          <cell r="A879" t="str">
            <v xml:space="preserve">. </v>
          </cell>
        </row>
        <row r="880">
          <cell r="A880" t="str">
            <v xml:space="preserve">. </v>
          </cell>
        </row>
        <row r="881">
          <cell r="A881" t="str">
            <v xml:space="preserve">. </v>
          </cell>
        </row>
        <row r="882">
          <cell r="A882" t="str">
            <v xml:space="preserve">. </v>
          </cell>
        </row>
        <row r="883">
          <cell r="A883" t="str">
            <v xml:space="preserve">. </v>
          </cell>
        </row>
        <row r="884">
          <cell r="A884" t="str">
            <v xml:space="preserve">. </v>
          </cell>
        </row>
        <row r="885">
          <cell r="A885" t="str">
            <v xml:space="preserve">. </v>
          </cell>
        </row>
        <row r="886">
          <cell r="A886" t="str">
            <v xml:space="preserve">. </v>
          </cell>
        </row>
        <row r="887">
          <cell r="A887" t="str">
            <v xml:space="preserve">. </v>
          </cell>
        </row>
        <row r="888">
          <cell r="A888" t="str">
            <v xml:space="preserve">. </v>
          </cell>
        </row>
        <row r="889">
          <cell r="A889" t="str">
            <v xml:space="preserve">. </v>
          </cell>
        </row>
        <row r="890">
          <cell r="A890" t="str">
            <v xml:space="preserve">. </v>
          </cell>
        </row>
        <row r="891">
          <cell r="A891" t="str">
            <v xml:space="preserve">. </v>
          </cell>
        </row>
        <row r="892">
          <cell r="A892" t="str">
            <v xml:space="preserve">. </v>
          </cell>
        </row>
        <row r="893">
          <cell r="A893" t="str">
            <v xml:space="preserve">. </v>
          </cell>
        </row>
        <row r="894">
          <cell r="A894" t="str">
            <v xml:space="preserve">. </v>
          </cell>
        </row>
        <row r="895">
          <cell r="A895" t="str">
            <v xml:space="preserve">. </v>
          </cell>
        </row>
        <row r="896">
          <cell r="A896" t="str">
            <v xml:space="preserve">. </v>
          </cell>
        </row>
        <row r="897">
          <cell r="A897" t="str">
            <v xml:space="preserve">. </v>
          </cell>
        </row>
        <row r="898">
          <cell r="A898" t="str">
            <v xml:space="preserve">. </v>
          </cell>
        </row>
        <row r="899">
          <cell r="A899" t="str">
            <v xml:space="preserve">. </v>
          </cell>
        </row>
        <row r="900">
          <cell r="A900" t="str">
            <v xml:space="preserve">. </v>
          </cell>
        </row>
        <row r="901">
          <cell r="A901" t="str">
            <v xml:space="preserve">. </v>
          </cell>
        </row>
        <row r="902">
          <cell r="A902" t="str">
            <v xml:space="preserve">. </v>
          </cell>
        </row>
        <row r="903">
          <cell r="A903" t="str">
            <v xml:space="preserve">. </v>
          </cell>
        </row>
        <row r="904">
          <cell r="A904" t="str">
            <v xml:space="preserve">. </v>
          </cell>
        </row>
        <row r="905">
          <cell r="A905" t="str">
            <v xml:space="preserve">. </v>
          </cell>
        </row>
        <row r="906">
          <cell r="A906" t="str">
            <v xml:space="preserve">. </v>
          </cell>
        </row>
        <row r="907">
          <cell r="A907" t="str">
            <v xml:space="preserve">. </v>
          </cell>
        </row>
        <row r="908">
          <cell r="A908" t="str">
            <v xml:space="preserve">. </v>
          </cell>
        </row>
        <row r="909">
          <cell r="A909" t="str">
            <v xml:space="preserve">. </v>
          </cell>
        </row>
        <row r="910">
          <cell r="A910" t="str">
            <v xml:space="preserve">. </v>
          </cell>
        </row>
        <row r="911">
          <cell r="A911" t="str">
            <v xml:space="preserve">. </v>
          </cell>
        </row>
        <row r="912">
          <cell r="A912" t="str">
            <v xml:space="preserve">. </v>
          </cell>
        </row>
        <row r="913">
          <cell r="A913" t="str">
            <v xml:space="preserve">. </v>
          </cell>
        </row>
        <row r="914">
          <cell r="A914" t="str">
            <v xml:space="preserve">. </v>
          </cell>
        </row>
        <row r="915">
          <cell r="A915" t="str">
            <v xml:space="preserve">. </v>
          </cell>
        </row>
        <row r="916">
          <cell r="A916" t="str">
            <v xml:space="preserve">. </v>
          </cell>
        </row>
        <row r="917">
          <cell r="A917" t="str">
            <v xml:space="preserve">. </v>
          </cell>
        </row>
        <row r="918">
          <cell r="A918" t="str">
            <v xml:space="preserve">. </v>
          </cell>
        </row>
        <row r="919">
          <cell r="A919" t="str">
            <v xml:space="preserve">. </v>
          </cell>
        </row>
        <row r="920">
          <cell r="A920" t="str">
            <v xml:space="preserve">. </v>
          </cell>
        </row>
        <row r="921">
          <cell r="A921" t="str">
            <v xml:space="preserve">. </v>
          </cell>
        </row>
        <row r="922">
          <cell r="A922" t="str">
            <v xml:space="preserve">. </v>
          </cell>
        </row>
        <row r="923">
          <cell r="A923" t="str">
            <v xml:space="preserve">. </v>
          </cell>
        </row>
        <row r="924">
          <cell r="A924" t="str">
            <v xml:space="preserve">. </v>
          </cell>
        </row>
        <row r="925">
          <cell r="A925" t="str">
            <v xml:space="preserve">. </v>
          </cell>
        </row>
        <row r="926">
          <cell r="A926" t="str">
            <v xml:space="preserve">. </v>
          </cell>
        </row>
        <row r="927">
          <cell r="A927" t="str">
            <v xml:space="preserve">. </v>
          </cell>
        </row>
        <row r="928">
          <cell r="A928" t="str">
            <v xml:space="preserve">. </v>
          </cell>
        </row>
        <row r="929">
          <cell r="A929" t="str">
            <v xml:space="preserve">. </v>
          </cell>
        </row>
        <row r="930">
          <cell r="A930" t="str">
            <v xml:space="preserve">. </v>
          </cell>
        </row>
        <row r="931">
          <cell r="A931" t="str">
            <v xml:space="preserve">. </v>
          </cell>
        </row>
        <row r="932">
          <cell r="A932" t="str">
            <v xml:space="preserve">. </v>
          </cell>
        </row>
        <row r="933">
          <cell r="A933" t="str">
            <v xml:space="preserve">. </v>
          </cell>
        </row>
        <row r="934">
          <cell r="A934" t="str">
            <v xml:space="preserve">. </v>
          </cell>
        </row>
        <row r="935">
          <cell r="A935" t="str">
            <v xml:space="preserve">. </v>
          </cell>
        </row>
        <row r="936">
          <cell r="A936" t="str">
            <v xml:space="preserve">. </v>
          </cell>
        </row>
        <row r="937">
          <cell r="A937" t="str">
            <v xml:space="preserve">. </v>
          </cell>
        </row>
        <row r="938">
          <cell r="A938" t="str">
            <v xml:space="preserve">. </v>
          </cell>
        </row>
        <row r="939">
          <cell r="A939" t="str">
            <v xml:space="preserve">. </v>
          </cell>
        </row>
        <row r="940">
          <cell r="A940" t="str">
            <v xml:space="preserve">. </v>
          </cell>
        </row>
        <row r="941">
          <cell r="A941" t="str">
            <v xml:space="preserve">. </v>
          </cell>
        </row>
        <row r="942">
          <cell r="A942" t="str">
            <v xml:space="preserve">. </v>
          </cell>
        </row>
        <row r="943">
          <cell r="A943" t="str">
            <v xml:space="preserve">. </v>
          </cell>
        </row>
        <row r="944">
          <cell r="A944" t="str">
            <v xml:space="preserve">. </v>
          </cell>
        </row>
        <row r="945">
          <cell r="A945" t="str">
            <v xml:space="preserve">. </v>
          </cell>
        </row>
        <row r="946">
          <cell r="A946" t="str">
            <v xml:space="preserve">. </v>
          </cell>
        </row>
        <row r="947">
          <cell r="A947" t="str">
            <v xml:space="preserve">. </v>
          </cell>
        </row>
        <row r="948">
          <cell r="A948" t="str">
            <v xml:space="preserve">. </v>
          </cell>
        </row>
        <row r="949">
          <cell r="A949" t="str">
            <v xml:space="preserve">. </v>
          </cell>
        </row>
        <row r="950">
          <cell r="A950" t="str">
            <v xml:space="preserve">. </v>
          </cell>
        </row>
        <row r="951">
          <cell r="A951" t="str">
            <v xml:space="preserve">. </v>
          </cell>
        </row>
        <row r="952">
          <cell r="A952" t="str">
            <v xml:space="preserve">. </v>
          </cell>
        </row>
        <row r="953">
          <cell r="A953" t="str">
            <v xml:space="preserve">. </v>
          </cell>
        </row>
        <row r="954">
          <cell r="A954" t="str">
            <v xml:space="preserve">. </v>
          </cell>
        </row>
        <row r="955">
          <cell r="A955" t="str">
            <v xml:space="preserve">. </v>
          </cell>
        </row>
        <row r="956">
          <cell r="A956" t="str">
            <v xml:space="preserve">. </v>
          </cell>
        </row>
        <row r="957">
          <cell r="A957" t="str">
            <v xml:space="preserve">. </v>
          </cell>
        </row>
        <row r="958">
          <cell r="A958" t="str">
            <v xml:space="preserve">. </v>
          </cell>
        </row>
        <row r="959">
          <cell r="A959" t="str">
            <v xml:space="preserve">. </v>
          </cell>
        </row>
        <row r="960">
          <cell r="A960" t="str">
            <v xml:space="preserve">. </v>
          </cell>
        </row>
        <row r="961">
          <cell r="A961" t="str">
            <v xml:space="preserve">. </v>
          </cell>
        </row>
        <row r="962">
          <cell r="A962" t="str">
            <v xml:space="preserve">. </v>
          </cell>
        </row>
        <row r="963">
          <cell r="A963" t="str">
            <v xml:space="preserve">. </v>
          </cell>
        </row>
        <row r="964">
          <cell r="A964" t="str">
            <v xml:space="preserve">. </v>
          </cell>
        </row>
        <row r="965">
          <cell r="A965" t="str">
            <v xml:space="preserve">. </v>
          </cell>
        </row>
        <row r="966">
          <cell r="A966" t="str">
            <v xml:space="preserve">. </v>
          </cell>
        </row>
        <row r="967">
          <cell r="A967" t="str">
            <v xml:space="preserve">. </v>
          </cell>
        </row>
        <row r="968">
          <cell r="A968" t="str">
            <v xml:space="preserve">. </v>
          </cell>
        </row>
        <row r="969">
          <cell r="A969" t="str">
            <v xml:space="preserve">. </v>
          </cell>
        </row>
        <row r="970">
          <cell r="A970" t="str">
            <v xml:space="preserve">. </v>
          </cell>
        </row>
        <row r="971">
          <cell r="A971" t="str">
            <v xml:space="preserve">. </v>
          </cell>
        </row>
        <row r="972">
          <cell r="A972" t="str">
            <v xml:space="preserve">. </v>
          </cell>
        </row>
        <row r="973">
          <cell r="A973" t="str">
            <v xml:space="preserve">. </v>
          </cell>
        </row>
        <row r="974">
          <cell r="A974" t="str">
            <v xml:space="preserve">. </v>
          </cell>
        </row>
        <row r="975">
          <cell r="A975" t="str">
            <v xml:space="preserve">. </v>
          </cell>
        </row>
        <row r="976">
          <cell r="A976" t="str">
            <v xml:space="preserve">. </v>
          </cell>
        </row>
        <row r="977">
          <cell r="A977" t="str">
            <v xml:space="preserve">. </v>
          </cell>
        </row>
        <row r="978">
          <cell r="A978" t="str">
            <v xml:space="preserve">. </v>
          </cell>
        </row>
        <row r="979">
          <cell r="A979" t="str">
            <v xml:space="preserve">. </v>
          </cell>
        </row>
        <row r="980">
          <cell r="A980" t="str">
            <v xml:space="preserve">. </v>
          </cell>
        </row>
        <row r="981">
          <cell r="A981" t="str">
            <v xml:space="preserve">. </v>
          </cell>
        </row>
        <row r="982">
          <cell r="A982" t="str">
            <v xml:space="preserve">. </v>
          </cell>
        </row>
        <row r="983">
          <cell r="A983" t="str">
            <v xml:space="preserve">. </v>
          </cell>
        </row>
        <row r="984">
          <cell r="A984" t="str">
            <v xml:space="preserve">. </v>
          </cell>
        </row>
        <row r="985">
          <cell r="A985" t="str">
            <v xml:space="preserve">. </v>
          </cell>
        </row>
        <row r="986">
          <cell r="A986" t="str">
            <v xml:space="preserve">. </v>
          </cell>
        </row>
        <row r="987">
          <cell r="A987" t="str">
            <v xml:space="preserve">. </v>
          </cell>
        </row>
        <row r="988">
          <cell r="A988" t="str">
            <v xml:space="preserve">. </v>
          </cell>
        </row>
        <row r="989">
          <cell r="A989" t="str">
            <v xml:space="preserve">. </v>
          </cell>
        </row>
        <row r="990">
          <cell r="A990" t="str">
            <v xml:space="preserve">. </v>
          </cell>
        </row>
        <row r="991">
          <cell r="A991" t="str">
            <v xml:space="preserve">. </v>
          </cell>
        </row>
        <row r="992">
          <cell r="A992" t="str">
            <v xml:space="preserve">. </v>
          </cell>
        </row>
        <row r="993">
          <cell r="A993" t="str">
            <v xml:space="preserve">. </v>
          </cell>
        </row>
        <row r="994">
          <cell r="A994" t="str">
            <v xml:space="preserve">. </v>
          </cell>
        </row>
        <row r="995">
          <cell r="A995" t="str">
            <v xml:space="preserve">. </v>
          </cell>
        </row>
        <row r="996">
          <cell r="A996" t="str">
            <v xml:space="preserve">. </v>
          </cell>
        </row>
        <row r="997">
          <cell r="A997" t="str">
            <v xml:space="preserve">. </v>
          </cell>
        </row>
        <row r="998">
          <cell r="A998" t="str">
            <v xml:space="preserve">. </v>
          </cell>
        </row>
        <row r="999">
          <cell r="A999" t="str">
            <v xml:space="preserve">. </v>
          </cell>
        </row>
        <row r="1000">
          <cell r="A1000" t="str">
            <v xml:space="preserve">. </v>
          </cell>
        </row>
        <row r="1001">
          <cell r="A1001" t="str">
            <v xml:space="preserve">. </v>
          </cell>
        </row>
        <row r="1002">
          <cell r="A1002" t="str">
            <v xml:space="preserve">. </v>
          </cell>
        </row>
        <row r="1003">
          <cell r="A1003" t="str">
            <v xml:space="preserve">. </v>
          </cell>
        </row>
        <row r="1004">
          <cell r="A1004" t="str">
            <v xml:space="preserve">. </v>
          </cell>
        </row>
        <row r="1005">
          <cell r="A1005" t="str">
            <v xml:space="preserve">. </v>
          </cell>
        </row>
        <row r="1006">
          <cell r="A1006" t="str">
            <v xml:space="preserve">. </v>
          </cell>
        </row>
        <row r="1007">
          <cell r="A1007" t="str">
            <v xml:space="preserve">. </v>
          </cell>
        </row>
        <row r="1008">
          <cell r="A1008" t="str">
            <v xml:space="preserve">. </v>
          </cell>
        </row>
        <row r="1009">
          <cell r="A1009" t="str">
            <v xml:space="preserve">. </v>
          </cell>
        </row>
        <row r="1010">
          <cell r="A1010" t="str">
            <v xml:space="preserve">. </v>
          </cell>
        </row>
        <row r="1011">
          <cell r="A1011" t="str">
            <v xml:space="preserve">. </v>
          </cell>
        </row>
        <row r="1012">
          <cell r="A1012" t="str">
            <v xml:space="preserve">. </v>
          </cell>
        </row>
        <row r="1013">
          <cell r="A1013" t="str">
            <v xml:space="preserve">. </v>
          </cell>
        </row>
        <row r="1014">
          <cell r="A1014" t="str">
            <v xml:space="preserve">. </v>
          </cell>
        </row>
        <row r="1015">
          <cell r="A1015" t="str">
            <v xml:space="preserve">. </v>
          </cell>
        </row>
        <row r="1016">
          <cell r="A1016" t="str">
            <v xml:space="preserve">. </v>
          </cell>
        </row>
        <row r="1017">
          <cell r="A1017" t="str">
            <v xml:space="preserve">. </v>
          </cell>
        </row>
        <row r="1018">
          <cell r="A1018" t="str">
            <v xml:space="preserve">. </v>
          </cell>
        </row>
        <row r="1019">
          <cell r="A1019" t="str">
            <v xml:space="preserve">. </v>
          </cell>
        </row>
        <row r="1020">
          <cell r="A1020" t="str">
            <v xml:space="preserve">. </v>
          </cell>
        </row>
        <row r="1021">
          <cell r="A1021" t="str">
            <v xml:space="preserve">. </v>
          </cell>
        </row>
        <row r="1022">
          <cell r="A1022" t="str">
            <v xml:space="preserve">. </v>
          </cell>
        </row>
        <row r="1023">
          <cell r="A1023" t="str">
            <v xml:space="preserve">. </v>
          </cell>
        </row>
        <row r="1024">
          <cell r="A1024" t="str">
            <v xml:space="preserve">. </v>
          </cell>
        </row>
        <row r="1025">
          <cell r="A1025" t="str">
            <v xml:space="preserve">. </v>
          </cell>
        </row>
        <row r="1026">
          <cell r="A1026" t="str">
            <v xml:space="preserve">. </v>
          </cell>
        </row>
        <row r="1027">
          <cell r="A1027" t="str">
            <v xml:space="preserve">. </v>
          </cell>
        </row>
        <row r="1028">
          <cell r="A1028" t="str">
            <v xml:space="preserve">. 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Допущения"/>
      <sheetName val="Продажи_Агрег"/>
      <sheetName val="Продажи_БДР"/>
      <sheetName val="Продажи_БДДС"/>
      <sheetName val="Структура"/>
      <sheetName val="Активность"/>
      <sheetName val="Обороты"/>
      <sheetName val="Исх_ПоГодам"/>
      <sheetName val="Объемы"/>
      <sheetName val="Для_БДДС"/>
      <sheetName val="Доля_НДС"/>
      <sheetName val="Разов"/>
      <sheetName val="Период"/>
      <sheetName val="Опер"/>
      <sheetName val="Провайд"/>
      <sheetName val="Проч"/>
      <sheetName val="Тарифы_ПРО100"/>
      <sheetName val="Тарифы_DUET"/>
      <sheetName val="Тарифы_Прочие"/>
      <sheetName val="Лист1"/>
      <sheetName val="План продаж"/>
    </sheetNames>
    <sheetDataSet>
      <sheetData sheetId="0" refreshError="1"/>
      <sheetData sheetId="1">
        <row r="13">
          <cell r="B13" t="str">
            <v>на дату планирования</v>
          </cell>
          <cell r="C13">
            <v>30.449300000000001</v>
          </cell>
        </row>
        <row r="14">
          <cell r="B14">
            <v>2010</v>
          </cell>
          <cell r="C14">
            <v>30</v>
          </cell>
        </row>
        <row r="15">
          <cell r="B15">
            <v>2011</v>
          </cell>
          <cell r="C15">
            <v>29.3</v>
          </cell>
        </row>
        <row r="16">
          <cell r="B16">
            <v>2012</v>
          </cell>
          <cell r="C16">
            <v>28.4</v>
          </cell>
        </row>
        <row r="17">
          <cell r="B17">
            <v>2013</v>
          </cell>
          <cell r="C17">
            <v>27.9</v>
          </cell>
        </row>
        <row r="18">
          <cell r="B18">
            <v>2014</v>
          </cell>
          <cell r="C18">
            <v>27.9</v>
          </cell>
        </row>
      </sheetData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 руб.вкладов97"/>
      <sheetName val="Динамика руб.вкладов97.xls"/>
      <sheetName val="Динамика%20руб.вкладов97.xls"/>
      <sheetName val="%D0%94%D0%B8%D0%BD%D0%B0%D0%BC%"/>
    </sheetNames>
    <definedNames>
      <definedName name="Карточка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Диаграмма1"/>
      <sheetName val="Сумм"/>
      <sheetName val="Анализ"/>
      <sheetName val="БАЛАНС"/>
      <sheetName val="штатное"/>
      <sheetName val="расчет ЗП"/>
      <sheetName val="Инвестиции"/>
      <sheetName val="регистрация"/>
      <sheetName val="Канцтовары"/>
      <sheetName val="Аренда"/>
      <sheetName val="Отчет"/>
      <sheetName val="Опции"/>
      <sheetName val="Язы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Параметры"/>
      <sheetName val="Управление капитальными расх."/>
      <sheetName val="Расчет амортизации и ОС"/>
      <sheetName val="Баланс"/>
      <sheetName val="Управление текущими расходами"/>
      <sheetName val="ФОТ и мотивации"/>
      <sheetName val="Логика расчетов"/>
      <sheetName val="Модель"/>
      <sheetName val="Эталон"/>
      <sheetName val="Показатели эффективности"/>
      <sheetName val="График заполнения вакансий"/>
      <sheetName val="Стоимость бизнеса"/>
      <sheetName val="Сравнение сценариев"/>
      <sheetName val="Кэш-флоу"/>
      <sheetName val="График финансирования"/>
      <sheetName val="Инвестиции"/>
      <sheetName val="Инвестиции с расшифровкой"/>
      <sheetName val="Финансирование старт-апа"/>
      <sheetName val="Объемы Y"/>
      <sheetName val="Бюджет Y"/>
      <sheetName val="Текущие с расшифровкой"/>
      <sheetName val="Штатное расписание"/>
      <sheetName val="Данные для диаграмм"/>
      <sheetName val="Диаграмма2"/>
      <sheetName val="Региональная сеть"/>
      <sheetName val="Обработка долгов"/>
      <sheetName val="Сборы долгов"/>
      <sheetName val="Персонал"/>
      <sheetName val="Расходы на заработную плату"/>
      <sheetName val="Затраты"/>
      <sheetName val="P&amp;L"/>
      <sheetName val="Результаты"/>
      <sheetName val="Саммари"/>
      <sheetName val="Финплан"/>
      <sheetName val="ФОТ Управленческого персонала"/>
    </sheetNames>
    <sheetDataSet>
      <sheetData sheetId="0" refreshError="1"/>
      <sheetData sheetId="1" refreshError="1">
        <row r="85">
          <cell r="C85">
            <v>0.1</v>
          </cell>
        </row>
        <row r="100">
          <cell r="C100">
            <v>0.18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Ctrl (In)"/>
      <sheetName val="ForecastMrkt"/>
      <sheetName val="CF"/>
      <sheetName val="микрофинансовая организация"/>
      <sheetName val="сбербан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070372"/>
      <sheetName val="выд_юр-л"/>
      <sheetName val="Питер-Л"/>
      <sheetName val="СЗ"/>
      <sheetName val="ПРОСР"/>
      <sheetName val="Лист1"/>
      <sheetName val="Лист2"/>
      <sheetName val="Лист3"/>
      <sheetName val="1кв.2004"/>
      <sheetName val="2кв.2004"/>
      <sheetName val="Свод по ОСБ"/>
      <sheetName val="Спецсч"/>
      <sheetName val="До востр."/>
      <sheetName val="Особый номерной 3мес 1 д"/>
      <sheetName val="ОД,Сберегат."/>
      <sheetName val="Сберегат 6 мес"/>
      <sheetName val="Универсальный"/>
      <sheetName val="Особый номерной 2 года"/>
      <sheetName val="Юбилейн"/>
      <sheetName val="Компенс."/>
      <sheetName val="Пополняемый 1 год 1 м "/>
      <sheetName val="Накопительный "/>
      <sheetName val="СБ 60"/>
      <sheetName val="Ср пенс 2 г"/>
      <sheetName val="СБ 501 "/>
      <sheetName val="Пенс +"/>
      <sheetName val="Пенс"/>
      <sheetName val="Школьн"/>
      <sheetName val="Неподв,прочие"/>
      <sheetName val="Зарплатн"/>
      <sheetName val="Срочн"/>
      <sheetName val="Спецсч "/>
      <sheetName val="БГ-4,6,12,БГН"/>
      <sheetName val="БГФ-3,6"/>
      <sheetName val="Детск"/>
      <sheetName val="Первокл"/>
      <sheetName val="СР.пенс 3 мес"/>
      <sheetName val="Ср.пенс 6 мес"/>
      <sheetName val="Ср.пенс 1г.1м."/>
      <sheetName val="Молодежн"/>
      <sheetName val="Избират"/>
      <sheetName val="Свод по филиалам"/>
      <sheetName val="Лист4"/>
      <sheetName val="Свод по отделению"/>
      <sheetName val="стр"/>
      <sheetName val="12.а"/>
      <sheetName val="ОСБ"/>
      <sheetName val="свод (тыс)"/>
      <sheetName val="с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Модуль1"/>
      <sheetName val="01.12.2001"/>
      <sheetName val="ot_01.12.2001"/>
      <sheetName val="01.01.2002"/>
      <sheetName val="ot_01.01.2002"/>
      <sheetName val="01.02.2002"/>
      <sheetName val="ot_01.02.2002"/>
      <sheetName val="01.03.2002"/>
      <sheetName val="ot_01.03.2002"/>
      <sheetName val="01.04.2002"/>
      <sheetName val="ot_01.04.2002"/>
      <sheetName val="Maket72"/>
      <sheetName val="Комментарии"/>
      <sheetName val="Пр.1"/>
      <sheetName val="Пр.2"/>
      <sheetName val="Прил 4"/>
      <sheetName val="Прил 6"/>
      <sheetName val="Отделы"/>
      <sheetName val="Табл. 1 к Прил. 6"/>
      <sheetName val="Командировки"/>
      <sheetName val="Прил 7"/>
      <sheetName val="ПО и Лицензии"/>
      <sheetName val="Пр.19"/>
      <sheetName val="Прил. 11 "/>
      <sheetName val="Прил. 9"/>
      <sheetName val="Прил. 8"/>
      <sheetName val="окуп"/>
      <sheetName val="Обслуж. СВТ"/>
      <sheetName val="Пр.22"/>
      <sheetName val="Пр.23"/>
      <sheetName val="01070372.xls"/>
      <sheetName val="БАЛАНС"/>
      <sheetName val="Диаграмма1"/>
      <sheetName val="12.б физики "/>
      <sheetName val="источ (с 2004г) (с планом)"/>
      <sheetName val="приложение 23"/>
      <sheetName val="отчет по ИФКВ (с 2004г)"/>
      <sheetName val="расш. c 2004 годом"/>
      <sheetName val="Печать"/>
      <sheetName val="банкоматы"/>
      <sheetName val="Показатели"/>
      <sheetName val="Прил_1"/>
      <sheetName val="Смета расходов"/>
      <sheetName val="Расшифровка ЦП"/>
      <sheetName val="Опер.дох."/>
      <sheetName val="Cos.In"/>
      <sheetName val="Таблица"/>
      <sheetName val="\\Suprun-in\тер_банки\WINDOWS\T"/>
      <sheetName val="nav"/>
      <sheetName val="спецтранспорт(техобслуживание)"/>
      <sheetName val="спецтранспорт(авторезина)"/>
      <sheetName val="спецтранспорт(бензин)"/>
      <sheetName val="спецтранспорт(гсм)"/>
      <sheetName val="спецтранспорт(текремонт)"/>
      <sheetName val="спецтранспорт(капремонт)"/>
      <sheetName val="свод(спецтранспорт)"/>
      <sheetName val="реклама(радио)"/>
      <sheetName val="реклама(телевидение)"/>
      <sheetName val="реклама в газете"/>
      <sheetName val="полиграфическая реклама"/>
      <sheetName val="наружная реклама"/>
      <sheetName val="прочая реклама"/>
      <sheetName val="спонсорство"/>
      <sheetName val="свод(реклама)"/>
      <sheetName val="информ услуги автоматизация"/>
      <sheetName val="информа услуги банков карты"/>
      <sheetName val="маркетинговые услуги"/>
      <sheetName val="консульт услуги"/>
      <sheetName val="посреднические услуги"/>
      <sheetName val="свод(инф,консульт,маркет)"/>
      <sheetName val="повышение квалиф."/>
      <sheetName val="свод(повышение квалификации)"/>
      <sheetName val="бланки центр"/>
      <sheetName val="бланки децентр"/>
      <sheetName val="пластик"/>
      <sheetName val="автоматизац"/>
      <sheetName val="проч"/>
      <sheetName val="свод( бланки )"/>
      <sheetName val="канц по норме"/>
      <sheetName val="канц сверх норм"/>
      <sheetName val="бумага"/>
      <sheetName val="штампы печати"/>
      <sheetName val="типографские"/>
      <sheetName val="почтовые расходы"/>
      <sheetName val="подписка на период изд"/>
      <sheetName val="телефонные расходы"/>
      <sheetName val="междугородние переговоры"/>
      <sheetName val="сотовая связь"/>
      <sheetName val="радиосвязь"/>
      <sheetName val="телеграфн расх"/>
      <sheetName val="справочники,брошюры"/>
      <sheetName val="свод(телеф,канц,почт и др)"/>
      <sheetName val="каналы связи2008"/>
      <sheetName val="увелич скорости"/>
      <sheetName val="каналы связи 2009-подкл"/>
      <sheetName val="каналы связи 2009-абонплата"/>
      <sheetName val="факс"/>
      <sheetName val="пейджинг"/>
      <sheetName val="свод (аренда каналов связи)"/>
      <sheetName val="охр вневедост тек"/>
      <sheetName val="охр вневедомст нов"/>
      <sheetName val="охр ФГУП тек"/>
      <sheetName val="охр ФГУП нов"/>
      <sheetName val="охр ЧОП тек"/>
      <sheetName val="охр ЧОП нов"/>
      <sheetName val="охр пож тек"/>
      <sheetName val="охр пож нов"/>
      <sheetName val="охр мил тек"/>
      <sheetName val="охр мил нов"/>
      <sheetName val="вохр тек"/>
      <sheetName val="вохр нов"/>
      <sheetName val="охрана-банкоматы"/>
      <sheetName val="охрана-новые банкоматы"/>
      <sheetName val="техобслужив ОПС тек"/>
      <sheetName val="техобслужив ОПС нов"/>
      <sheetName val="пр расходы по охране "/>
      <sheetName val="свод(охрана по договорам)"/>
      <sheetName val="собст служба охраны"/>
      <sheetName val="оплата разреш"/>
      <sheetName val="прочие"/>
      <sheetName val="свод(собств служба охраны)"/>
      <sheetName val="оружие МВД"/>
      <sheetName val="свод(оружие МВД)"/>
      <sheetName val="служтранспорт(техобслуживание)"/>
      <sheetName val="служтранспорт(авторезина)"/>
      <sheetName val="служтранспорт(бензин)"/>
      <sheetName val="служтранпорт(гсм)"/>
      <sheetName val="служтранспорт(текремонт)"/>
      <sheetName val="служтранспорт(капремонт)"/>
      <sheetName val="комп за исп личн транспорта"/>
      <sheetName val="плата за стоянку"/>
      <sheetName val="аренда автомобилей"/>
      <sheetName val="свод(служтранспорт)"/>
      <sheetName val="предст"/>
      <sheetName val="свод(предст)"/>
      <sheetName val="аренда земли - текущее сост"/>
      <sheetName val="аренда земли-новое"/>
      <sheetName val="аренда помещений-текущее сост"/>
      <sheetName val="аренда помещений-новые"/>
      <sheetName val="аренда площадей-банкоматы"/>
      <sheetName val="аренда площадей -банкоматы-новы"/>
      <sheetName val="аренда транспорта"/>
      <sheetName val="аренда спортзала"/>
      <sheetName val="аренда склада"/>
      <sheetName val="аренда тира"/>
      <sheetName val="аренда залов для совещаний"/>
      <sheetName val="аренда оборудования"/>
      <sheetName val="прочая аренда"/>
      <sheetName val="аренда(свод)"/>
      <sheetName val="э-энергия-текущ"/>
      <sheetName val="э-энергия-новые"/>
      <sheetName val="теплоснабжение-текущ"/>
      <sheetName val="теплоснабжение-новые"/>
      <sheetName val="водоснабжение-текущее"/>
      <sheetName val="водоснабжение-новые"/>
      <sheetName val="прочие договоры на содержание"/>
      <sheetName val="содерж аренд гаражей"/>
      <sheetName val="содерж собст гаражей"/>
      <sheetName val="моющие ср-ва-текущ"/>
      <sheetName val="уборка"/>
      <sheetName val="мат-лы для ремонта собст силами"/>
      <sheetName val="проч хоз мат-лы"/>
      <sheetName val="капзатраты в аренд помещ"/>
      <sheetName val="топливо"/>
      <sheetName val="свод(содержание зд и соор)"/>
      <sheetName val="картриджи"/>
      <sheetName val="обслуживание выч техники"/>
      <sheetName val="обслуж оборуд  - безопасность"/>
      <sheetName val="обслуж оборуд - банк карты"/>
      <sheetName val="обслуж оборуд - ормтб"/>
      <sheetName val="обслуж инвентаря - ау"/>
      <sheetName val="свод(эксплуат расходы)"/>
      <sheetName val="матзапасы автоматизация "/>
      <sheetName val="матзапасы - карты банк"/>
      <sheetName val="матзапасы-инкассация"/>
      <sheetName val="матзапсы-ормтб"/>
      <sheetName val="матзапасы-кассовая работа"/>
      <sheetName val="матзапасы-безопасность"/>
      <sheetName val="матзапасы-аху"/>
      <sheetName val="свод(матзапасытекгода)"/>
      <sheetName val="ревизии - служба внутр контр"/>
      <sheetName val="проверки прочих служб"/>
      <sheetName val="руководство"/>
      <sheetName val="повышение квалификации"/>
      <sheetName val="совещания,семинары"/>
      <sheetName val="сбербанкиады"/>
      <sheetName val="прочие команд"/>
      <sheetName val="свод(служ команд)"/>
      <sheetName val="ремонт помещений"/>
      <sheetName val="противопож без-ть"/>
      <sheetName val="ремонт выч и  орг техники"/>
      <sheetName val="ремонт средств связи"/>
      <sheetName val="ремонт банк "/>
      <sheetName val="ремонт опс"/>
      <sheetName val="ремонт средств защиты"/>
      <sheetName val="ремонт спецбанк"/>
      <sheetName val="ремонт - ОРМТБ"/>
      <sheetName val="ремонт - АХУ"/>
      <sheetName val="свод(ремонт)"/>
      <sheetName val="страх автотранспорта"/>
      <sheetName val="страх аренд помещ"/>
      <sheetName val="собст здан и помещ"/>
      <sheetName val="движ им-во"/>
      <sheetName val="страх автограждответ"/>
      <sheetName val="страх банкоматов"/>
      <sheetName val="страх ден наличности ВСП"/>
      <sheetName val="страх ден наличности в банкомат"/>
      <sheetName val="свод(страхование)"/>
      <sheetName val="форм одежда-инкассаторы"/>
      <sheetName val="форм одежда - охрана"/>
      <sheetName val="спецодежда"/>
      <sheetName val="свод(одежда)"/>
      <sheetName val="неисключ права пользования"/>
      <sheetName val="прочие расходы"/>
      <sheetName val="Расчет"/>
      <sheetName val="субсчета"/>
      <sheetName val="Рублевые вклады"/>
      <sheetName val="Валютные вклады"/>
      <sheetName val="Начисленные проценты по вкладам"/>
      <sheetName val="Неиспользованные лимиты"/>
      <sheetName val="Дебиторы"/>
      <sheetName val="Кредиторы"/>
      <sheetName val="Data USA Cdn$"/>
      <sheetName val="Data USA US$"/>
      <sheetName val="Расчет - ОПУ"/>
      <sheetName val="Ввод"/>
      <sheetName val="Корп"/>
      <sheetName val="Расчет блоки"/>
      <sheetName val="Розн"/>
      <sheetName val="0"/>
      <sheetName val="1"/>
      <sheetName val="10-1"/>
      <sheetName val="10-2"/>
      <sheetName val="10801"/>
      <sheetName val="10802"/>
      <sheetName val="10803"/>
      <sheetName val="П"/>
      <sheetName val="П_ОСБ"/>
      <sheetName val="Эм_расч"/>
      <sheetName val="Эк_расч"/>
      <sheetName val="Статья_расх"/>
      <sheetName val="Тип_дог"/>
      <sheetName val="Адреса_фирм"/>
      <sheetName val="13.1"/>
      <sheetName val="13.8"/>
      <sheetName val="КП"/>
      <sheetName val="курс"/>
      <sheetName val="исп.см."/>
      <sheetName val="средн.ост."/>
      <sheetName val="5,11"/>
      <sheetName val="Эм_Отчёт"/>
      <sheetName val="Эк_Отчёт"/>
      <sheetName val="Свод_отч"/>
      <sheetName val="ГОСБ"/>
      <sheetName val="4"/>
      <sheetName val="4.1."/>
      <sheetName val="рас.2г"/>
      <sheetName val="5"/>
      <sheetName val="рас. ком"/>
      <sheetName val="5.1."/>
      <sheetName val="XLRpt_TempSheet"/>
      <sheetName val="Курс_USD"/>
      <sheetName val="Курс_USD_SPT"/>
      <sheetName val="Курс_USD_TOM"/>
      <sheetName val="Динамика руб.вкладов97"/>
      <sheetName val=""/>
    </sheetNames>
    <definedNames>
      <definedName name="Макрос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 руб.вкладов98"/>
      <sheetName val="Динамика руб.вкладов98.xls"/>
      <sheetName val="1"/>
      <sheetName val="Prl 101"/>
      <sheetName val="Prl 101 izm"/>
      <sheetName val="Prl 101 temp"/>
      <sheetName val="Prl 102"/>
      <sheetName val="Prl 103"/>
      <sheetName val="Prl 103 izm"/>
      <sheetName val="Prl 104"/>
      <sheetName val="Prl 104 izm"/>
      <sheetName val="Prl 201"/>
      <sheetName val="Prl 3"/>
      <sheetName val="Prl 4"/>
      <sheetName val="Динамика%20руб.вкладов98.xls"/>
      <sheetName val="%D0%94%D0%B8%D0%BD%D0%B0%D0%BC%"/>
    </sheetNames>
    <definedNames>
      <definedName name="Модуль1.Карточка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Параметры"/>
      <sheetName val="Управление капитальными расх."/>
      <sheetName val="Расчет амортизации и ОС"/>
      <sheetName val="Баланс"/>
      <sheetName val="Минимодель_2"/>
      <sheetName val="Минимодель"/>
      <sheetName val="Управление текущими расходами"/>
      <sheetName val="ФОТ и мотивации"/>
      <sheetName val="Логика расчетов"/>
      <sheetName val="Модель"/>
      <sheetName val="Эталон"/>
      <sheetName val="Показатели эффективности"/>
      <sheetName val="Нормативы расходов регионы"/>
      <sheetName val="График заполнения вакансий"/>
      <sheetName val="Стоимость бизнеса"/>
      <sheetName val="Сравнение сценариев"/>
      <sheetName val="Кэш-флоу"/>
      <sheetName val="График финансирования"/>
      <sheetName val="Инвестиции"/>
      <sheetName val="Инвестиции с расшифровкой"/>
      <sheetName val="Финансирование старт-апа"/>
      <sheetName val="Объемы Y"/>
      <sheetName val="Бюджет Y"/>
      <sheetName val="Текущие с расшифровкой"/>
      <sheetName val="Штатное расписание"/>
      <sheetName val="Данные для диаграмм"/>
      <sheetName val="Диаграмма2"/>
      <sheetName val="Региональная сеть"/>
      <sheetName val="Обработка долгов"/>
      <sheetName val="Сборы долгов"/>
      <sheetName val="Персонал"/>
      <sheetName val="Расходы на заработную плату"/>
      <sheetName val="Затраты"/>
      <sheetName val="P&amp;L"/>
      <sheetName val="Результаты"/>
      <sheetName val="Саммари"/>
      <sheetName val="Финплан"/>
      <sheetName val="ФОТ Управленческого персонала"/>
    </sheetNames>
    <sheetDataSet>
      <sheetData sheetId="0" refreshError="1"/>
      <sheetData sheetId="1">
        <row r="84">
          <cell r="C84">
            <v>0.15</v>
          </cell>
        </row>
        <row r="86">
          <cell r="C86">
            <v>0</v>
          </cell>
        </row>
        <row r="87">
          <cell r="C87">
            <v>0.02</v>
          </cell>
        </row>
        <row r="101">
          <cell r="C101">
            <v>0.13</v>
          </cell>
        </row>
        <row r="112">
          <cell r="C112">
            <v>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Предприятие"/>
      <sheetName val="1"/>
      <sheetName val="Сумм"/>
      <sheetName val="21.10.2010"/>
      <sheetName val="19.10.2010"/>
      <sheetName val="затраты"/>
      <sheetName val="Калькуляция общ"/>
      <sheetName val="Канцтовары"/>
      <sheetName val="Аренда"/>
      <sheetName val="регистрация"/>
      <sheetName val="Инвестиции"/>
      <sheetName val="графики"/>
      <sheetName val="штатное"/>
      <sheetName val="01.10.2010"/>
      <sheetName val="29.09.10"/>
      <sheetName val="ЦУ"/>
      <sheetName val="внесены изм-я в программу"/>
      <sheetName val="Отчет"/>
      <sheetName val="SAL"/>
      <sheetName val="SA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-НДС-ОТЧ"/>
      <sheetName val="Допущения"/>
      <sheetName val="Инвест"/>
      <sheetName val="Ао"/>
      <sheetName val="РБПн"/>
      <sheetName val="Корзинки"/>
      <sheetName val="Прогноз_ДДС_детал"/>
      <sheetName val="Прогноз_ДДС_укрупн"/>
      <sheetName val="Налоги"/>
      <sheetName val="БДР"/>
      <sheetName val="ОПУ"/>
      <sheetName val="Балан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 t="str">
            <v>Налоговые обязательства</v>
          </cell>
        </row>
        <row r="3">
          <cell r="A3" t="str">
            <v>Ид.</v>
          </cell>
          <cell r="B3" t="str">
            <v xml:space="preserve">Наименование </v>
          </cell>
          <cell r="C3" t="str">
            <v>Значение показателя</v>
          </cell>
        </row>
        <row r="4">
          <cell r="C4">
            <v>2010</v>
          </cell>
          <cell r="E4">
            <v>2011</v>
          </cell>
          <cell r="I4">
            <v>2012</v>
          </cell>
          <cell r="M4">
            <v>2013</v>
          </cell>
          <cell r="Q4">
            <v>2014</v>
          </cell>
          <cell r="U4">
            <v>2015</v>
          </cell>
        </row>
        <row r="5">
          <cell r="C5">
            <v>3</v>
          </cell>
          <cell r="D5">
            <v>4</v>
          </cell>
          <cell r="E5">
            <v>1</v>
          </cell>
          <cell r="F5">
            <v>2</v>
          </cell>
          <cell r="G5">
            <v>3</v>
          </cell>
          <cell r="H5">
            <v>4</v>
          </cell>
          <cell r="I5">
            <v>1</v>
          </cell>
          <cell r="J5">
            <v>2</v>
          </cell>
          <cell r="K5">
            <v>3</v>
          </cell>
          <cell r="L5">
            <v>4</v>
          </cell>
          <cell r="M5">
            <v>1</v>
          </cell>
          <cell r="N5">
            <v>2</v>
          </cell>
          <cell r="O5">
            <v>3</v>
          </cell>
          <cell r="P5">
            <v>4</v>
          </cell>
          <cell r="Q5">
            <v>1</v>
          </cell>
          <cell r="R5">
            <v>2</v>
          </cell>
          <cell r="S5">
            <v>3</v>
          </cell>
          <cell r="T5">
            <v>4</v>
          </cell>
          <cell r="U5">
            <v>1</v>
          </cell>
          <cell r="V5">
            <v>2</v>
          </cell>
          <cell r="W5">
            <v>3</v>
          </cell>
          <cell r="X5">
            <v>4</v>
          </cell>
        </row>
        <row r="6">
          <cell r="C6" t="str">
            <v>2010_3</v>
          </cell>
          <cell r="D6" t="str">
            <v>2010_4</v>
          </cell>
          <cell r="E6" t="str">
            <v>2011_1</v>
          </cell>
          <cell r="F6" t="str">
            <v>2011_2</v>
          </cell>
          <cell r="G6" t="str">
            <v>2011_3</v>
          </cell>
          <cell r="H6" t="str">
            <v>2011_4</v>
          </cell>
          <cell r="I6" t="str">
            <v>2012_1</v>
          </cell>
          <cell r="J6" t="str">
            <v>2012_2</v>
          </cell>
          <cell r="K6" t="str">
            <v>2012_3</v>
          </cell>
          <cell r="L6" t="str">
            <v>2012_4</v>
          </cell>
          <cell r="M6" t="str">
            <v>2013_1</v>
          </cell>
          <cell r="N6" t="str">
            <v>2013_2</v>
          </cell>
          <cell r="O6" t="str">
            <v>2013_3</v>
          </cell>
          <cell r="P6" t="str">
            <v>2013_4</v>
          </cell>
          <cell r="Q6" t="str">
            <v>2014_1</v>
          </cell>
          <cell r="R6" t="str">
            <v>2014_2</v>
          </cell>
          <cell r="S6" t="str">
            <v>2014_3</v>
          </cell>
          <cell r="T6" t="str">
            <v>2014_4</v>
          </cell>
          <cell r="U6" t="str">
            <v>2015_1</v>
          </cell>
          <cell r="V6" t="str">
            <v>2015_2</v>
          </cell>
          <cell r="W6" t="str">
            <v>2015_3</v>
          </cell>
          <cell r="X6" t="str">
            <v>2015_4</v>
          </cell>
        </row>
        <row r="7">
          <cell r="B7" t="str">
            <v>НДС</v>
          </cell>
        </row>
        <row r="8">
          <cell r="A8" t="str">
            <v>С_Выручка</v>
          </cell>
          <cell r="B8" t="str">
            <v>Совокупный объем выручки, тыс. руб.</v>
          </cell>
          <cell r="C8">
            <v>918.01674711500004</v>
          </cell>
          <cell r="D8">
            <v>640.77058477222238</v>
          </cell>
          <cell r="E8">
            <v>833.15950528020596</v>
          </cell>
          <cell r="F8">
            <v>1249.2350577907737</v>
          </cell>
          <cell r="G8">
            <v>2011.5450180855305</v>
          </cell>
          <cell r="H8">
            <v>2964.4816213824993</v>
          </cell>
          <cell r="I8">
            <v>17182.439564085151</v>
          </cell>
          <cell r="J8">
            <v>29073.848152825904</v>
          </cell>
          <cell r="K8">
            <v>41383.179196548248</v>
          </cell>
          <cell r="L8">
            <v>54106.158060492482</v>
          </cell>
          <cell r="M8">
            <v>92127.979241200504</v>
          </cell>
          <cell r="N8">
            <v>128924.40406078896</v>
          </cell>
          <cell r="O8">
            <v>166062.84363649107</v>
          </cell>
          <cell r="P8">
            <v>200980.00761170575</v>
          </cell>
          <cell r="Q8">
            <v>233448.57374927739</v>
          </cell>
          <cell r="R8">
            <v>268458.41201531322</v>
          </cell>
          <cell r="S8">
            <v>304242.33484507771</v>
          </cell>
          <cell r="T8">
            <v>341480.12404695695</v>
          </cell>
          <cell r="U8">
            <v>348353.06204447791</v>
          </cell>
          <cell r="V8">
            <v>362096.12950791116</v>
          </cell>
          <cell r="W8">
            <v>376235.10084999166</v>
          </cell>
          <cell r="X8">
            <v>390797.54351091612</v>
          </cell>
        </row>
        <row r="9">
          <cell r="A9" t="str">
            <v>С_Выручка_облагНДС</v>
          </cell>
          <cell r="B9" t="str">
            <v>Выручка, облагаемая НДС</v>
          </cell>
          <cell r="C9">
            <v>900</v>
          </cell>
          <cell r="D9">
            <v>0</v>
          </cell>
          <cell r="E9">
            <v>51.6722793766072</v>
          </cell>
          <cell r="F9">
            <v>550.58334933611786</v>
          </cell>
          <cell r="G9">
            <v>151.27636524845749</v>
          </cell>
          <cell r="H9">
            <v>503.80299790533809</v>
          </cell>
          <cell r="I9">
            <v>3315.1189675683527</v>
          </cell>
          <cell r="J9">
            <v>4359.1308374869668</v>
          </cell>
          <cell r="K9">
            <v>5436.6747943885975</v>
          </cell>
          <cell r="L9">
            <v>6548.6059372248301</v>
          </cell>
          <cell r="M9">
            <v>10517.830397425876</v>
          </cell>
          <cell r="N9">
            <v>14604.264833361665</v>
          </cell>
          <cell r="O9">
            <v>18810.64824813246</v>
          </cell>
          <cell r="P9">
            <v>24201.776682513486</v>
          </cell>
          <cell r="Q9">
            <v>26863.827376718298</v>
          </cell>
          <cell r="R9">
            <v>30849.058470228301</v>
          </cell>
          <cell r="S9">
            <v>34948.039975354404</v>
          </cell>
          <cell r="T9">
            <v>40687.390548643525</v>
          </cell>
          <cell r="U9">
            <v>39476.464169895058</v>
          </cell>
          <cell r="V9">
            <v>41490.335486138807</v>
          </cell>
          <cell r="W9">
            <v>43556.129295722967</v>
          </cell>
          <cell r="X9">
            <v>45698.988409144753</v>
          </cell>
        </row>
        <row r="10">
          <cell r="A10" t="str">
            <v>С_Выручка_необлагНДС</v>
          </cell>
          <cell r="B10" t="str">
            <v>Выручка, не облагаемая НДС</v>
          </cell>
          <cell r="C10">
            <v>18.016747114999998</v>
          </cell>
          <cell r="D10">
            <v>640.77058477222238</v>
          </cell>
          <cell r="E10">
            <v>781.48722590359876</v>
          </cell>
          <cell r="F10">
            <v>698.65170845465582</v>
          </cell>
          <cell r="G10">
            <v>1860.268652837073</v>
          </cell>
          <cell r="H10">
            <v>2460.6786234771612</v>
          </cell>
          <cell r="I10">
            <v>13867.320596516796</v>
          </cell>
          <cell r="J10">
            <v>24714.717315338938</v>
          </cell>
          <cell r="K10">
            <v>35946.504402159648</v>
          </cell>
          <cell r="L10">
            <v>47557.552123267655</v>
          </cell>
          <cell r="M10">
            <v>81610.14884377463</v>
          </cell>
          <cell r="N10">
            <v>114320.13922742729</v>
          </cell>
          <cell r="O10">
            <v>147252.19538835861</v>
          </cell>
          <cell r="P10">
            <v>176778.23092919227</v>
          </cell>
          <cell r="Q10">
            <v>206584.74637255908</v>
          </cell>
          <cell r="R10">
            <v>237609.35354508492</v>
          </cell>
          <cell r="S10">
            <v>269294.29486972332</v>
          </cell>
          <cell r="T10">
            <v>300792.73349831341</v>
          </cell>
          <cell r="U10">
            <v>308876.59787458286</v>
          </cell>
          <cell r="V10">
            <v>320605.79402177234</v>
          </cell>
          <cell r="W10">
            <v>332678.97155426868</v>
          </cell>
          <cell r="X10">
            <v>345098.55510177137</v>
          </cell>
        </row>
        <row r="11">
          <cell r="A11" t="str">
            <v>С_НДСполуч</v>
          </cell>
          <cell r="B11" t="str">
            <v>НДС полученный (НДС к оплате)</v>
          </cell>
          <cell r="C11">
            <v>162</v>
          </cell>
          <cell r="D11">
            <v>0</v>
          </cell>
          <cell r="E11">
            <v>9.3010102877892944</v>
          </cell>
          <cell r="F11">
            <v>99.105002880501218</v>
          </cell>
          <cell r="G11">
            <v>27.229745744722351</v>
          </cell>
          <cell r="H11">
            <v>90.684539622960841</v>
          </cell>
          <cell r="I11">
            <v>596.72141416230352</v>
          </cell>
          <cell r="J11">
            <v>784.64355074765399</v>
          </cell>
          <cell r="K11">
            <v>978.60146298994766</v>
          </cell>
          <cell r="L11">
            <v>1178.7490687004695</v>
          </cell>
          <cell r="M11">
            <v>1893.2094715366577</v>
          </cell>
          <cell r="N11">
            <v>2628.7676700050993</v>
          </cell>
          <cell r="O11">
            <v>3385.9166846638427</v>
          </cell>
          <cell r="P11">
            <v>4356.3198028524275</v>
          </cell>
          <cell r="Q11">
            <v>4835.4889278092933</v>
          </cell>
          <cell r="R11">
            <v>5552.8305246410937</v>
          </cell>
          <cell r="S11">
            <v>6290.6471955637926</v>
          </cell>
          <cell r="T11">
            <v>7323.7302987558342</v>
          </cell>
          <cell r="U11">
            <v>7105.7635505811104</v>
          </cell>
          <cell r="V11">
            <v>7468.2603875049845</v>
          </cell>
          <cell r="W11">
            <v>7840.1032732301346</v>
          </cell>
          <cell r="X11">
            <v>8225.8179136460549</v>
          </cell>
        </row>
        <row r="12">
          <cell r="A12" t="str">
            <v>Доля_облагНДС</v>
          </cell>
          <cell r="B12" t="str">
            <v>Доля выручки, облагаемой НДС, %</v>
          </cell>
          <cell r="C12">
            <v>0.98037427185111792</v>
          </cell>
          <cell r="D12">
            <v>0</v>
          </cell>
          <cell r="E12">
            <v>6.2019672162569782E-2</v>
          </cell>
          <cell r="F12">
            <v>0.4407363897630317</v>
          </cell>
          <cell r="G12">
            <v>7.5204066470475214E-2</v>
          </cell>
          <cell r="H12">
            <v>0.16994640623556551</v>
          </cell>
          <cell r="I12">
            <v>0.19293645440765211</v>
          </cell>
          <cell r="J12">
            <v>0.14993305373864899</v>
          </cell>
          <cell r="K12">
            <v>0.131374024421064</v>
          </cell>
          <cell r="L12">
            <v>0.12103254365063716</v>
          </cell>
          <cell r="M12">
            <v>0.11416543035085049</v>
          </cell>
          <cell r="N12">
            <v>0.1132777377545653</v>
          </cell>
          <cell r="O12">
            <v>0.11327427518529473</v>
          </cell>
          <cell r="P12">
            <v>0.12041882657936517</v>
          </cell>
          <cell r="Q12">
            <v>0.115073855219051</v>
          </cell>
          <cell r="R12">
            <v>0.11491187122297598</v>
          </cell>
          <cell r="S12">
            <v>0.11486908944854826</v>
          </cell>
          <cell r="T12">
            <v>0.11915009888847469</v>
          </cell>
          <cell r="U12">
            <v>0.11332314387652687</v>
          </cell>
          <cell r="V12">
            <v>0.11458375857959099</v>
          </cell>
          <cell r="W12">
            <v>0.1157683831129015</v>
          </cell>
          <cell r="X12">
            <v>0.11693775758820307</v>
          </cell>
        </row>
        <row r="13">
          <cell r="A13" t="str">
            <v>Доля_необлагНДС</v>
          </cell>
          <cell r="B13" t="str">
            <v>Доля выручки, не облагаемой НДС, %</v>
          </cell>
          <cell r="C13">
            <v>1.9625728148882058E-2</v>
          </cell>
          <cell r="D13">
            <v>1</v>
          </cell>
          <cell r="E13">
            <v>0.93798032783743024</v>
          </cell>
          <cell r="F13">
            <v>0.55926361023696824</v>
          </cell>
          <cell r="G13">
            <v>0.92479593352952483</v>
          </cell>
          <cell r="H13">
            <v>0.83005359376443455</v>
          </cell>
          <cell r="I13">
            <v>0.80706354559234772</v>
          </cell>
          <cell r="J13">
            <v>0.85006694626135104</v>
          </cell>
          <cell r="K13">
            <v>0.86862597557893595</v>
          </cell>
          <cell r="L13">
            <v>0.87896745634936291</v>
          </cell>
          <cell r="M13">
            <v>0.88583456964914953</v>
          </cell>
          <cell r="N13">
            <v>0.88672226224543471</v>
          </cell>
          <cell r="O13">
            <v>0.88672572481470524</v>
          </cell>
          <cell r="P13">
            <v>0.87958117342063491</v>
          </cell>
          <cell r="Q13">
            <v>0.88492614478094889</v>
          </cell>
          <cell r="R13">
            <v>0.88508812877702403</v>
          </cell>
          <cell r="S13">
            <v>0.88513091055145177</v>
          </cell>
          <cell r="T13">
            <v>0.88084990111152528</v>
          </cell>
          <cell r="U13">
            <v>0.88667685612347313</v>
          </cell>
          <cell r="V13">
            <v>0.88541624142040898</v>
          </cell>
          <cell r="W13">
            <v>0.88423161688709839</v>
          </cell>
          <cell r="X13">
            <v>0.88306224241179698</v>
          </cell>
        </row>
        <row r="14">
          <cell r="A14" t="str">
            <v>НДС_Возмещ</v>
          </cell>
          <cell r="B14" t="str">
            <v xml:space="preserve">НДС к возмещению </v>
          </cell>
          <cell r="C14">
            <v>731197.84216137417</v>
          </cell>
          <cell r="D14">
            <v>0</v>
          </cell>
          <cell r="E14">
            <v>28324.610933020129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НДС_Уплата</v>
          </cell>
          <cell r="B15" t="str">
            <v xml:space="preserve">НДС к уплате </v>
          </cell>
          <cell r="C15">
            <v>0</v>
          </cell>
          <cell r="D15">
            <v>0</v>
          </cell>
          <cell r="E15">
            <v>0</v>
          </cell>
          <cell r="F15">
            <v>26933.40306916897</v>
          </cell>
          <cell r="G15">
            <v>6408.2524976285567</v>
          </cell>
          <cell r="H15">
            <v>53386.73309791107</v>
          </cell>
          <cell r="I15">
            <v>531607.28747463203</v>
          </cell>
          <cell r="J15">
            <v>745722.16369116609</v>
          </cell>
          <cell r="K15">
            <v>941993.07223753957</v>
          </cell>
          <cell r="L15">
            <v>1151513.924556606</v>
          </cell>
          <cell r="M15">
            <v>1867096.6928729545</v>
          </cell>
          <cell r="N15">
            <v>2589147.5374403005</v>
          </cell>
          <cell r="O15">
            <v>3336395.2025921685</v>
          </cell>
          <cell r="P15">
            <v>4335879.4423982687</v>
          </cell>
          <cell r="Q15">
            <v>4800577.1721377205</v>
          </cell>
          <cell r="R15">
            <v>5523688.7614050936</v>
          </cell>
          <cell r="S15">
            <v>6249492.7043660805</v>
          </cell>
          <cell r="T15">
            <v>7294934.7588883247</v>
          </cell>
          <cell r="U15">
            <v>7072820.9610136664</v>
          </cell>
          <cell r="V15">
            <v>7439740.7736442797</v>
          </cell>
          <cell r="W15">
            <v>7792862.2139985757</v>
          </cell>
          <cell r="X15">
            <v>8201636.4258001754</v>
          </cell>
        </row>
        <row r="18">
          <cell r="B18" t="str">
            <v>Налог на имущество</v>
          </cell>
        </row>
        <row r="19">
          <cell r="B19" t="str">
            <v xml:space="preserve">Ставка Налога на имущество </v>
          </cell>
          <cell r="C19">
            <v>2.1999999999999999E-2</v>
          </cell>
          <cell r="D19">
            <v>2.1999999999999999E-2</v>
          </cell>
          <cell r="E19">
            <v>2.1999999999999999E-2</v>
          </cell>
          <cell r="F19">
            <v>2.1999999999999999E-2</v>
          </cell>
          <cell r="G19">
            <v>2.1999999999999999E-2</v>
          </cell>
          <cell r="H19">
            <v>2.1999999999999999E-2</v>
          </cell>
          <cell r="I19">
            <v>2.1999999999999999E-2</v>
          </cell>
          <cell r="J19">
            <v>2.1999999999999999E-2</v>
          </cell>
          <cell r="K19">
            <v>2.1999999999999999E-2</v>
          </cell>
          <cell r="L19">
            <v>2.1999999999999999E-2</v>
          </cell>
          <cell r="M19">
            <v>2.1999999999999999E-2</v>
          </cell>
          <cell r="N19">
            <v>2.1999999999999999E-2</v>
          </cell>
          <cell r="O19">
            <v>2.1999999999999999E-2</v>
          </cell>
          <cell r="P19">
            <v>2.1999999999999999E-2</v>
          </cell>
          <cell r="Q19">
            <v>2.1999999999999999E-2</v>
          </cell>
          <cell r="R19">
            <v>2.1999999999999999E-2</v>
          </cell>
          <cell r="S19">
            <v>2.1999999999999999E-2</v>
          </cell>
          <cell r="T19">
            <v>2.1999999999999999E-2</v>
          </cell>
          <cell r="U19">
            <v>2.1999999999999999E-2</v>
          </cell>
          <cell r="V19">
            <v>2.1999999999999999E-2</v>
          </cell>
          <cell r="W19">
            <v>2.1999999999999999E-2</v>
          </cell>
          <cell r="X19">
            <v>2.1999999999999999E-2</v>
          </cell>
        </row>
        <row r="20">
          <cell r="B20" t="str">
            <v>Остаточная стоимость ОС</v>
          </cell>
          <cell r="C20">
            <v>3432994.5524877645</v>
          </cell>
          <cell r="D20">
            <v>4412877.7128891703</v>
          </cell>
          <cell r="E20">
            <v>5592414.8929120805</v>
          </cell>
          <cell r="F20">
            <v>44568670.33684025</v>
          </cell>
          <cell r="G20">
            <v>40702374.95020476</v>
          </cell>
          <cell r="H20">
            <v>52773001.764523111</v>
          </cell>
          <cell r="I20">
            <v>47893694.827751748</v>
          </cell>
          <cell r="J20">
            <v>42554640.371741407</v>
          </cell>
          <cell r="K20">
            <v>37241875.657241829</v>
          </cell>
          <cell r="L20">
            <v>31900501.518157013</v>
          </cell>
          <cell r="M20">
            <v>28557160.467428397</v>
          </cell>
          <cell r="N20">
            <v>25284509.291135684</v>
          </cell>
          <cell r="O20">
            <v>21704398.29125832</v>
          </cell>
          <cell r="P20">
            <v>17720146.269432046</v>
          </cell>
          <cell r="Q20">
            <v>16666793.776208518</v>
          </cell>
          <cell r="R20">
            <v>16678288.965539521</v>
          </cell>
          <cell r="S20">
            <v>13699031.714333672</v>
          </cell>
          <cell r="T20">
            <v>13208033.11079287</v>
          </cell>
          <cell r="U20">
            <v>11910823.940800961</v>
          </cell>
          <cell r="V20">
            <v>10643375.392425761</v>
          </cell>
          <cell r="W20">
            <v>10663832.195576347</v>
          </cell>
          <cell r="X20">
            <v>10308775.094341455</v>
          </cell>
        </row>
        <row r="21">
          <cell r="B21" t="str">
            <v>Налог на имущество (БДДС)</v>
          </cell>
          <cell r="D21">
            <v>5664.4410116048111</v>
          </cell>
          <cell r="E21">
            <v>34168.448951078091</v>
          </cell>
          <cell r="F21">
            <v>29136.41828848494</v>
          </cell>
          <cell r="G21">
            <v>121704.10481597198</v>
          </cell>
          <cell r="H21">
            <v>152351.79203901821</v>
          </cell>
          <cell r="I21">
            <v>433506.90008877515</v>
          </cell>
          <cell r="J21">
            <v>270124.3685906952</v>
          </cell>
          <cell r="K21">
            <v>254664.14864235913</v>
          </cell>
          <cell r="L21">
            <v>239713.99888410038</v>
          </cell>
          <cell r="M21">
            <v>135035.41123379744</v>
          </cell>
          <cell r="N21">
            <v>161661.476515608</v>
          </cell>
          <cell r="O21">
            <v>151977.1870523101</v>
          </cell>
          <cell r="P21">
            <v>142196.2881171933</v>
          </cell>
          <cell r="Q21">
            <v>71655.908197215293</v>
          </cell>
          <cell r="R21">
            <v>93115.725447329198</v>
          </cell>
          <cell r="S21">
            <v>92522.095674388402</v>
          </cell>
          <cell r="T21">
            <v>87368.86930072245</v>
          </cell>
          <cell r="U21">
            <v>62876.767834577477</v>
          </cell>
          <cell r="V21">
            <v>67293.194283144156</v>
          </cell>
          <cell r="W21">
            <v>63541.210158228809</v>
          </cell>
          <cell r="X21">
            <v>62074.17023346114</v>
          </cell>
        </row>
        <row r="22">
          <cell r="B22" t="str">
            <v>Налог на имущество (БДР)</v>
          </cell>
          <cell r="C22">
            <v>5664.4410116048111</v>
          </cell>
          <cell r="D22">
            <v>34168.448951078091</v>
          </cell>
          <cell r="E22">
            <v>29136.41828848494</v>
          </cell>
          <cell r="F22">
            <v>121704.10481597198</v>
          </cell>
          <cell r="G22">
            <v>152351.79203901821</v>
          </cell>
          <cell r="H22">
            <v>433506.90008877515</v>
          </cell>
          <cell r="I22">
            <v>270124.3685906952</v>
          </cell>
          <cell r="J22">
            <v>254664.14864235913</v>
          </cell>
          <cell r="K22">
            <v>239713.99888410038</v>
          </cell>
          <cell r="L22">
            <v>135035.41123379744</v>
          </cell>
          <cell r="M22">
            <v>161661.476515608</v>
          </cell>
          <cell r="N22">
            <v>151977.1870523101</v>
          </cell>
          <cell r="O22">
            <v>142196.2881171933</v>
          </cell>
          <cell r="P22">
            <v>71655.908197215293</v>
          </cell>
          <cell r="Q22">
            <v>93115.725447329198</v>
          </cell>
          <cell r="R22">
            <v>92522.095674388402</v>
          </cell>
          <cell r="S22">
            <v>87368.86930072245</v>
          </cell>
          <cell r="T22">
            <v>62876.767834577477</v>
          </cell>
          <cell r="U22">
            <v>67293.194283144156</v>
          </cell>
          <cell r="V22">
            <v>63541.210158228809</v>
          </cell>
          <cell r="W22">
            <v>62074.17023346114</v>
          </cell>
          <cell r="X22">
            <v>50425.730368626042</v>
          </cell>
        </row>
        <row r="25">
          <cell r="B25" t="str">
            <v>Транспортный налог (начисление)</v>
          </cell>
        </row>
        <row r="26">
          <cell r="B26" t="str">
            <v>Автомобиль ШКОДА</v>
          </cell>
          <cell r="C26">
            <v>0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H26">
            <v>1</v>
          </cell>
          <cell r="I26">
            <v>0</v>
          </cell>
          <cell r="J26">
            <v>0</v>
          </cell>
          <cell r="K26">
            <v>0</v>
          </cell>
          <cell r="L26">
            <v>1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0</v>
          </cell>
          <cell r="S26">
            <v>0</v>
          </cell>
          <cell r="T26">
            <v>1</v>
          </cell>
          <cell r="U26">
            <v>0</v>
          </cell>
          <cell r="V26">
            <v>0</v>
          </cell>
          <cell r="W26">
            <v>0</v>
          </cell>
          <cell r="X26">
            <v>1</v>
          </cell>
        </row>
        <row r="27">
          <cell r="B27" t="str">
            <v>105 л.с. по 20 руб. за 1 л.с.</v>
          </cell>
          <cell r="D27">
            <v>525</v>
          </cell>
          <cell r="E27">
            <v>0</v>
          </cell>
          <cell r="H27">
            <v>2100</v>
          </cell>
          <cell r="L27">
            <v>2100</v>
          </cell>
          <cell r="P27">
            <v>2100</v>
          </cell>
          <cell r="T27">
            <v>2100</v>
          </cell>
          <cell r="X27">
            <v>2100</v>
          </cell>
        </row>
        <row r="28">
          <cell r="B28" t="str">
            <v>Автомобиль НЕШКОДА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  <cell r="I28">
            <v>0</v>
          </cell>
          <cell r="J28">
            <v>0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1</v>
          </cell>
          <cell r="U28">
            <v>0</v>
          </cell>
          <cell r="V28">
            <v>0</v>
          </cell>
          <cell r="W28">
            <v>0</v>
          </cell>
          <cell r="X28">
            <v>1</v>
          </cell>
        </row>
        <row r="29">
          <cell r="B29" t="str">
            <v>240 л.с. по 75 руб. за 1 л.с.</v>
          </cell>
          <cell r="D29">
            <v>0</v>
          </cell>
          <cell r="E29">
            <v>0</v>
          </cell>
          <cell r="H29">
            <v>18000</v>
          </cell>
          <cell r="L29">
            <v>18000</v>
          </cell>
          <cell r="P29">
            <v>18000</v>
          </cell>
          <cell r="T29">
            <v>18000</v>
          </cell>
          <cell r="X29">
            <v>18000</v>
          </cell>
        </row>
        <row r="30">
          <cell r="B30" t="str">
            <v>Транспортный налог (БДДС)</v>
          </cell>
          <cell r="C30">
            <v>0</v>
          </cell>
          <cell r="D30">
            <v>0</v>
          </cell>
          <cell r="E30">
            <v>525</v>
          </cell>
          <cell r="F30">
            <v>0</v>
          </cell>
          <cell r="G30">
            <v>0</v>
          </cell>
          <cell r="H30">
            <v>0</v>
          </cell>
          <cell r="I30">
            <v>20100</v>
          </cell>
          <cell r="J30">
            <v>0</v>
          </cell>
          <cell r="K30">
            <v>0</v>
          </cell>
          <cell r="L30">
            <v>0</v>
          </cell>
          <cell r="M30">
            <v>20100</v>
          </cell>
          <cell r="N30">
            <v>0</v>
          </cell>
          <cell r="O30">
            <v>0</v>
          </cell>
          <cell r="P30">
            <v>0</v>
          </cell>
          <cell r="Q30">
            <v>20100</v>
          </cell>
          <cell r="R30">
            <v>0</v>
          </cell>
          <cell r="S30">
            <v>0</v>
          </cell>
          <cell r="T30">
            <v>0</v>
          </cell>
          <cell r="U30">
            <v>20100</v>
          </cell>
          <cell r="V30">
            <v>0</v>
          </cell>
          <cell r="W30">
            <v>0</v>
          </cell>
          <cell r="X30">
            <v>0</v>
          </cell>
        </row>
        <row r="31">
          <cell r="B31" t="str">
            <v>Транспортный налог(БДР)</v>
          </cell>
          <cell r="C31">
            <v>0</v>
          </cell>
          <cell r="D31">
            <v>525</v>
          </cell>
          <cell r="E31">
            <v>0</v>
          </cell>
          <cell r="F31">
            <v>0</v>
          </cell>
          <cell r="G31">
            <v>0</v>
          </cell>
          <cell r="H31">
            <v>20100</v>
          </cell>
          <cell r="I31">
            <v>0</v>
          </cell>
          <cell r="J31">
            <v>0</v>
          </cell>
          <cell r="K31">
            <v>0</v>
          </cell>
          <cell r="L31">
            <v>20100</v>
          </cell>
          <cell r="M31">
            <v>0</v>
          </cell>
          <cell r="N31">
            <v>0</v>
          </cell>
          <cell r="O31">
            <v>0</v>
          </cell>
          <cell r="P31">
            <v>20100</v>
          </cell>
          <cell r="Q31">
            <v>0</v>
          </cell>
          <cell r="R31">
            <v>0</v>
          </cell>
          <cell r="S31">
            <v>0</v>
          </cell>
          <cell r="T31">
            <v>20100</v>
          </cell>
          <cell r="U31">
            <v>0</v>
          </cell>
          <cell r="V31">
            <v>0</v>
          </cell>
          <cell r="W31">
            <v>0</v>
          </cell>
          <cell r="X31">
            <v>20100</v>
          </cell>
        </row>
        <row r="34">
          <cell r="B34" t="str">
            <v>Прочие налоги и сборы</v>
          </cell>
        </row>
        <row r="35">
          <cell r="A35" t="str">
            <v>ПрочНал_Возмещ</v>
          </cell>
          <cell r="B35" t="str">
            <v>Прочие налоги и сборы к возмещению из бюджета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Налоги_сборы</v>
          </cell>
          <cell r="B36" t="str">
            <v>Прочие налоги и сборы к уплате в бюджет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</sheetData>
      <sheetData sheetId="9"/>
      <sheetData sheetId="10"/>
      <sheetData sheetId="1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ИП"/>
      <sheetName val="ДРБ"/>
      <sheetName val="ДИТ"/>
      <sheetName val="ИТ-затраты"/>
      <sheetName val="ВП"/>
      <sheetName val="АФД"/>
      <sheetName val="Аренда"/>
      <sheetName val="РБП"/>
      <sheetName val="Б Продаж"/>
      <sheetName val="Б Закупок"/>
      <sheetName val="Б прямых рх"/>
      <sheetName val="Б общепроизв рх"/>
      <sheetName val="Б общих и адм рх"/>
      <sheetName val="Б фин деят"/>
      <sheetName val="Б Инвестиций"/>
      <sheetName val="БДДС"/>
      <sheetName val="БДР"/>
      <sheetName val="ОПУ"/>
      <sheetName val="Расчет НДС"/>
      <sheetName val="Налоговый Б"/>
      <sheetName val="Инф лист"/>
      <sheetName val="Прогнозный Баланс"/>
      <sheetName val="Данные для диаг Структура расх"/>
      <sheetName val="Данные для диаграмм 1"/>
      <sheetName val="Диаграмма 1"/>
      <sheetName val="Данные диаг2"/>
      <sheetName val="Структура доходов"/>
      <sheetName val="Данные диагр3"/>
      <sheetName val="Структура расходов"/>
      <sheetName val="форма №4план"/>
      <sheetName val="1"/>
      <sheetName val="Б_Продаж"/>
      <sheetName val="Б_Закупок"/>
      <sheetName val="Б_прямых_рх"/>
      <sheetName val="Б_общепроизв_рх"/>
      <sheetName val="Б_общих_и_адм_рх"/>
      <sheetName val="Б_фин_деят"/>
      <sheetName val="Б_Инвестиций"/>
      <sheetName val="Расчет_НДС"/>
      <sheetName val="Налоговый_Б"/>
      <sheetName val="Инф_лист"/>
      <sheetName val="Прогнозный_Баланс"/>
      <sheetName val="Данные_для_диаг_Структура_расх"/>
      <sheetName val="Данные_для_диаграмм_1"/>
      <sheetName val="Диаграмма_1"/>
      <sheetName val="Данные_диаг2"/>
      <sheetName val="Структура_доходов"/>
      <sheetName val="Данные_диагр3"/>
      <sheetName val="Структура_расходов"/>
    </sheetNames>
    <sheetDataSet>
      <sheetData sheetId="0"/>
      <sheetData sheetId="1">
        <row r="1">
          <cell r="G1">
            <v>0.18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>
        <row r="6">
          <cell r="C6" t="str">
            <v>Журнал операций по счету РСБУ - 26, Общехозяйственные расходы - информационно-консультационные услуги</v>
          </cell>
          <cell r="F6" t="str">
            <v>РСБУ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Бюджет 2009 (РУБ)"/>
      <sheetName val="Бюджет февр 2009 (РУБ)"/>
      <sheetName val="Штат"/>
      <sheetName val="Бизнес-план_Россия_тыс.долл"/>
      <sheetName val="Бизнес-план_Россия_руб"/>
      <sheetName val="Бизнес-план Казахстан"/>
      <sheetName val="Бизнес-план Украина"/>
      <sheetName val="штат для упрощенной системы"/>
      <sheetName val="Тыс. USD"/>
      <sheetName val="Медицин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сметы расходов"/>
      <sheetName val="Смета расходов (2)"/>
      <sheetName val="Расходы на персонал"/>
      <sheetName val="Обучение"/>
      <sheetName val="Аренда"/>
      <sheetName val="Амортизация и ОС"/>
      <sheetName val="Данные"/>
      <sheetName val="Статьи"/>
      <sheetName val="Выручка"/>
      <sheetName val="Смета капзатрат"/>
      <sheetName val="Вводные 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D2" t="str">
            <v>ID статьи</v>
          </cell>
          <cell r="E2" t="str">
            <v>Код</v>
          </cell>
          <cell r="F2" t="str">
            <v>1-й уровень</v>
          </cell>
          <cell r="G2" t="str">
            <v>2-й уровень</v>
          </cell>
          <cell r="H2" t="str">
            <v>3-й уровень</v>
          </cell>
          <cell r="I2" t="str">
            <v>Комментарий</v>
          </cell>
          <cell r="J2" t="str">
            <v>НДС</v>
          </cell>
          <cell r="K2" t="str">
            <v>Вид расхода</v>
          </cell>
          <cell r="L2" t="str">
            <v>Итоговая</v>
          </cell>
        </row>
        <row r="3">
          <cell r="D3">
            <v>11000</v>
          </cell>
          <cell r="F3" t="str">
            <v>Выручка</v>
          </cell>
          <cell r="G3" t="str">
            <v>Выручка от собственных услуг</v>
          </cell>
          <cell r="H3" t="str">
            <v>Выручка от собственных услуг</v>
          </cell>
          <cell r="J3" t="str">
            <v>Да</v>
          </cell>
          <cell r="L3" t="str">
            <v>Да</v>
          </cell>
        </row>
        <row r="4">
          <cell r="D4">
            <v>11010</v>
          </cell>
          <cell r="F4" t="str">
            <v>Выручка</v>
          </cell>
          <cell r="G4" t="str">
            <v>Выручка от собственных услуг</v>
          </cell>
          <cell r="H4" t="str">
            <v>Выручка от собственных услуг</v>
          </cell>
          <cell r="J4" t="str">
            <v>Да</v>
          </cell>
        </row>
        <row r="5">
          <cell r="D5">
            <v>11020</v>
          </cell>
          <cell r="F5" t="str">
            <v>Выручка</v>
          </cell>
          <cell r="G5" t="str">
            <v>Выручка от собственных услуг</v>
          </cell>
          <cell r="H5" t="str">
            <v>Выручка от собственных услуг</v>
          </cell>
          <cell r="J5" t="str">
            <v>Нет</v>
          </cell>
        </row>
        <row r="6">
          <cell r="D6">
            <v>21110</v>
          </cell>
          <cell r="F6" t="str">
            <v>Расходы на персонал</v>
          </cell>
          <cell r="G6" t="str">
            <v>Оплата труда штатных сотрудников</v>
          </cell>
          <cell r="H6" t="str">
            <v>Оплата труда штатных сотрудников</v>
          </cell>
          <cell r="J6" t="str">
            <v>Нет</v>
          </cell>
          <cell r="K6" t="str">
            <v>СС, УР</v>
          </cell>
          <cell r="L6" t="str">
            <v>Да</v>
          </cell>
        </row>
        <row r="7">
          <cell r="D7">
            <v>21120</v>
          </cell>
          <cell r="E7">
            <v>1</v>
          </cell>
          <cell r="F7" t="str">
            <v>Расходы на персонал</v>
          </cell>
          <cell r="G7" t="str">
            <v>Оплата труда штатных сотрудников</v>
          </cell>
          <cell r="H7" t="str">
            <v>Зарплата штатных сотрудников</v>
          </cell>
          <cell r="J7" t="str">
            <v>Нет</v>
          </cell>
          <cell r="K7" t="str">
            <v>СС, УР</v>
          </cell>
        </row>
        <row r="8">
          <cell r="D8">
            <v>21130</v>
          </cell>
          <cell r="E8">
            <v>2</v>
          </cell>
          <cell r="F8" t="str">
            <v>Расходы на персонал</v>
          </cell>
          <cell r="G8" t="str">
            <v>Оплата труда штатных сотрудников</v>
          </cell>
          <cell r="H8" t="str">
            <v>Выходное пособие при прекращении трудового договора</v>
          </cell>
          <cell r="J8" t="str">
            <v>Нет</v>
          </cell>
          <cell r="K8" t="str">
            <v>СС, УР</v>
          </cell>
        </row>
        <row r="9">
          <cell r="D9">
            <v>21140</v>
          </cell>
          <cell r="E9">
            <v>3</v>
          </cell>
          <cell r="F9" t="str">
            <v>Расходы на персонал</v>
          </cell>
          <cell r="G9" t="str">
            <v>Оплата труда штатных сотрудников</v>
          </cell>
          <cell r="H9" t="str">
            <v>Разовые премии</v>
          </cell>
          <cell r="J9" t="str">
            <v>Нет</v>
          </cell>
          <cell r="K9" t="str">
            <v>СС, УР</v>
          </cell>
        </row>
        <row r="10">
          <cell r="D10">
            <v>21150</v>
          </cell>
          <cell r="E10">
            <v>4</v>
          </cell>
          <cell r="F10" t="str">
            <v>Расходы на персонал</v>
          </cell>
          <cell r="G10" t="str">
            <v>Оплата труда штатных сотрудников</v>
          </cell>
          <cell r="H10" t="str">
            <v>Ежемесячные премии</v>
          </cell>
          <cell r="J10" t="str">
            <v>Нет</v>
          </cell>
          <cell r="K10" t="str">
            <v>СС, УР</v>
          </cell>
        </row>
        <row r="11">
          <cell r="D11">
            <v>21160</v>
          </cell>
          <cell r="E11">
            <v>5</v>
          </cell>
          <cell r="F11" t="str">
            <v>Расходы на персонал</v>
          </cell>
          <cell r="G11" t="str">
            <v>Оплата труда штатных сотрудников</v>
          </cell>
          <cell r="H11" t="str">
            <v>Ежеквартальные премии</v>
          </cell>
          <cell r="J11" t="str">
            <v>Нет</v>
          </cell>
          <cell r="K11" t="str">
            <v>СС, УР</v>
          </cell>
        </row>
        <row r="12">
          <cell r="D12">
            <v>21170</v>
          </cell>
          <cell r="E12">
            <v>6</v>
          </cell>
          <cell r="F12" t="str">
            <v>Расходы на персонал</v>
          </cell>
          <cell r="G12" t="str">
            <v>Оплата труда штатных сотрудников</v>
          </cell>
          <cell r="H12" t="str">
            <v>Премия по итогам работы за год</v>
          </cell>
          <cell r="J12" t="str">
            <v>Нет</v>
          </cell>
          <cell r="K12" t="str">
            <v>СС, УР</v>
          </cell>
        </row>
        <row r="13">
          <cell r="D13">
            <v>21180</v>
          </cell>
          <cell r="E13">
            <v>7</v>
          </cell>
          <cell r="F13" t="str">
            <v>Расходы на персонал</v>
          </cell>
          <cell r="G13" t="str">
            <v>Оплата труда штатных сотрудников</v>
          </cell>
          <cell r="H13" t="str">
            <v>Оплата за переработки</v>
          </cell>
          <cell r="J13" t="str">
            <v>Нет</v>
          </cell>
          <cell r="K13" t="str">
            <v>СС, УР</v>
          </cell>
        </row>
        <row r="14">
          <cell r="D14">
            <v>21210</v>
          </cell>
          <cell r="F14" t="str">
            <v>Расходы на персонал</v>
          </cell>
          <cell r="G14" t="str">
            <v>Страховые взносы с ФОТ штатных сотрудников</v>
          </cell>
          <cell r="H14" t="str">
            <v>Страховые взносы в ПФ, ФСС и ФОМС</v>
          </cell>
          <cell r="J14" t="str">
            <v>Нет</v>
          </cell>
          <cell r="K14" t="str">
            <v>СС, УР</v>
          </cell>
          <cell r="L14" t="str">
            <v>Да</v>
          </cell>
        </row>
        <row r="15">
          <cell r="D15">
            <v>21220</v>
          </cell>
          <cell r="E15">
            <v>8</v>
          </cell>
          <cell r="F15" t="str">
            <v>Расходы на персонал</v>
          </cell>
          <cell r="G15" t="str">
            <v>Страховые взносы с ФОТ штатных сотрудников</v>
          </cell>
          <cell r="H15" t="str">
            <v>Страховые взносы в ПФ</v>
          </cell>
          <cell r="J15" t="str">
            <v>Нет</v>
          </cell>
          <cell r="K15" t="str">
            <v>СС, УР</v>
          </cell>
        </row>
        <row r="16">
          <cell r="D16">
            <v>21230</v>
          </cell>
          <cell r="E16">
            <v>9</v>
          </cell>
          <cell r="F16" t="str">
            <v>Расходы на персонал</v>
          </cell>
          <cell r="G16" t="str">
            <v>Страховые взносы с ФОТ штатных сотрудников</v>
          </cell>
          <cell r="H16" t="str">
            <v>Страховые взносы в ФСС</v>
          </cell>
          <cell r="J16" t="str">
            <v>Нет</v>
          </cell>
          <cell r="K16" t="str">
            <v>СС, УР</v>
          </cell>
        </row>
        <row r="17">
          <cell r="D17">
            <v>21240</v>
          </cell>
          <cell r="E17">
            <v>10</v>
          </cell>
          <cell r="F17" t="str">
            <v>Расходы на персонал</v>
          </cell>
          <cell r="G17" t="str">
            <v>Страховые взносы с ФОТ штатных сотрудников</v>
          </cell>
          <cell r="H17" t="str">
            <v>Страховые взносы в ФСС (НСиПЗ)</v>
          </cell>
          <cell r="J17" t="str">
            <v>Нет</v>
          </cell>
          <cell r="K17" t="str">
            <v>СС, УР</v>
          </cell>
        </row>
        <row r="18">
          <cell r="D18">
            <v>21250</v>
          </cell>
          <cell r="E18">
            <v>11</v>
          </cell>
          <cell r="F18" t="str">
            <v>Расходы на персонал</v>
          </cell>
          <cell r="G18" t="str">
            <v>Страховые взносы с ФОТ штатных сотрудников</v>
          </cell>
          <cell r="H18" t="str">
            <v>Страховые взносы в ТФОМС</v>
          </cell>
          <cell r="J18" t="str">
            <v>Нет</v>
          </cell>
          <cell r="K18" t="str">
            <v>СС, УР</v>
          </cell>
        </row>
        <row r="19">
          <cell r="D19">
            <v>21260</v>
          </cell>
          <cell r="E19">
            <v>12</v>
          </cell>
          <cell r="F19" t="str">
            <v>Расходы на персонал</v>
          </cell>
          <cell r="G19" t="str">
            <v>Страховые взносы с ФОТ штатных сотрудников</v>
          </cell>
          <cell r="H19" t="str">
            <v>Страховые взносы в ФФОМС</v>
          </cell>
          <cell r="J19" t="str">
            <v>Нет</v>
          </cell>
          <cell r="K19" t="str">
            <v>СС, УР</v>
          </cell>
        </row>
        <row r="20">
          <cell r="D20">
            <v>21310</v>
          </cell>
          <cell r="E20">
            <v>13</v>
          </cell>
          <cell r="F20" t="str">
            <v>Расходы на персонал</v>
          </cell>
          <cell r="G20" t="str">
            <v>Оплата труда внештатных сотрудников</v>
          </cell>
          <cell r="H20" t="str">
            <v>Зарплата внештатных сотрудников</v>
          </cell>
          <cell r="J20" t="str">
            <v>Нет</v>
          </cell>
          <cell r="K20" t="str">
            <v>СС, УР</v>
          </cell>
        </row>
        <row r="21">
          <cell r="D21">
            <v>21410</v>
          </cell>
          <cell r="F21" t="str">
            <v>Расходы на персонал</v>
          </cell>
          <cell r="G21" t="str">
            <v>Страховые взносы с ФОТ внештатных сотрудников</v>
          </cell>
          <cell r="H21" t="str">
            <v>Страховые взносы в ПФ, ФСС и ФОМС</v>
          </cell>
          <cell r="J21" t="str">
            <v>Нет</v>
          </cell>
          <cell r="K21" t="str">
            <v>СС, УР</v>
          </cell>
          <cell r="L21" t="str">
            <v>Да</v>
          </cell>
        </row>
        <row r="22">
          <cell r="D22">
            <v>21420</v>
          </cell>
          <cell r="E22">
            <v>14</v>
          </cell>
          <cell r="F22" t="str">
            <v>Расходы на персонал</v>
          </cell>
          <cell r="G22" t="str">
            <v>Страховые взносы с ФОТ внештатных сотрудников</v>
          </cell>
          <cell r="H22" t="str">
            <v>Страховые взносы в ПФ (для внештатных сотрудников)</v>
          </cell>
          <cell r="J22" t="str">
            <v>Нет</v>
          </cell>
          <cell r="K22" t="str">
            <v>СС, УР</v>
          </cell>
        </row>
        <row r="23">
          <cell r="D23">
            <v>21430</v>
          </cell>
          <cell r="E23">
            <v>15</v>
          </cell>
          <cell r="F23" t="str">
            <v>Расходы на персонал</v>
          </cell>
          <cell r="G23" t="str">
            <v>Страховые взносы с ФОТ внештатных сотрудников</v>
          </cell>
          <cell r="H23" t="str">
            <v>Страховые взносы в ФСС (для внештатных сотрудников)</v>
          </cell>
          <cell r="J23" t="str">
            <v>Нет</v>
          </cell>
          <cell r="K23" t="str">
            <v>СС, УР</v>
          </cell>
        </row>
        <row r="24">
          <cell r="D24">
            <v>21440</v>
          </cell>
          <cell r="E24">
            <v>16</v>
          </cell>
          <cell r="F24" t="str">
            <v>Расходы на персонал</v>
          </cell>
          <cell r="G24" t="str">
            <v>Страховые взносы с ФОТ внештатных сотрудников</v>
          </cell>
          <cell r="H24" t="str">
            <v>Страховые взносы в ФСС (НСиПЗ)(для внештатных сотрудников)</v>
          </cell>
          <cell r="J24" t="str">
            <v>Нет</v>
          </cell>
          <cell r="K24" t="str">
            <v>СС, УР</v>
          </cell>
        </row>
        <row r="25">
          <cell r="D25">
            <v>21450</v>
          </cell>
          <cell r="E25">
            <v>18</v>
          </cell>
          <cell r="F25" t="str">
            <v>Расходы на персонал</v>
          </cell>
          <cell r="G25" t="str">
            <v>Страховые взносы с ФОТ внештатных сотрудников</v>
          </cell>
          <cell r="H25" t="str">
            <v>Страховые взносы в ТФОМС (для внештатных сотрудников)</v>
          </cell>
          <cell r="J25" t="str">
            <v>Нет</v>
          </cell>
          <cell r="K25" t="str">
            <v>СС, УР</v>
          </cell>
        </row>
        <row r="26">
          <cell r="D26">
            <v>21460</v>
          </cell>
          <cell r="E26">
            <v>19</v>
          </cell>
          <cell r="F26" t="str">
            <v>Расходы на персонал</v>
          </cell>
          <cell r="G26" t="str">
            <v>Страховые взносы с ФОТ внештатных сотрудников</v>
          </cell>
          <cell r="H26" t="str">
            <v>Страховые взносы в ФФОМС (для внештатных сотрудников)</v>
          </cell>
          <cell r="J26" t="str">
            <v>Нет</v>
          </cell>
          <cell r="K26" t="str">
            <v>СС, УР</v>
          </cell>
        </row>
        <row r="27">
          <cell r="D27">
            <v>21510</v>
          </cell>
          <cell r="E27">
            <v>20</v>
          </cell>
          <cell r="F27" t="str">
            <v>Расходы на персонал</v>
          </cell>
          <cell r="G27" t="str">
            <v>Резервы под предстоящие выплаты</v>
          </cell>
          <cell r="H27" t="str">
            <v>Резервы под пенсионные планы</v>
          </cell>
          <cell r="J27" t="str">
            <v>Нет</v>
          </cell>
          <cell r="K27" t="str">
            <v>УР</v>
          </cell>
        </row>
        <row r="28">
          <cell r="D28">
            <v>21520</v>
          </cell>
          <cell r="E28">
            <v>21</v>
          </cell>
          <cell r="F28" t="str">
            <v>Расходы на персонал</v>
          </cell>
          <cell r="G28" t="str">
            <v>Резервы под предстоящие выплаты</v>
          </cell>
          <cell r="H28" t="str">
            <v>Резервы под предстоящие отпуска</v>
          </cell>
          <cell r="J28" t="str">
            <v>Нет</v>
          </cell>
          <cell r="K28" t="str">
            <v>УР</v>
          </cell>
        </row>
        <row r="29">
          <cell r="D29">
            <v>21530</v>
          </cell>
          <cell r="E29">
            <v>22</v>
          </cell>
          <cell r="F29" t="str">
            <v>Расходы на персонал</v>
          </cell>
          <cell r="G29" t="str">
            <v>Резервы под предстоящие выплаты</v>
          </cell>
          <cell r="H29" t="str">
            <v>Резервы под долгосрочные вознаграждения менеджмента</v>
          </cell>
          <cell r="J29" t="str">
            <v>Нет</v>
          </cell>
          <cell r="K29" t="str">
            <v>УР</v>
          </cell>
        </row>
        <row r="30">
          <cell r="D30">
            <v>21610</v>
          </cell>
          <cell r="E30">
            <v>23</v>
          </cell>
          <cell r="F30" t="str">
            <v>Расходы на персонал</v>
          </cell>
          <cell r="G30" t="str">
            <v>Расходы на обучение</v>
          </cell>
          <cell r="H30" t="str">
            <v>Расходы на профессиональное обучение сотрудников</v>
          </cell>
          <cell r="J30" t="str">
            <v>Да</v>
          </cell>
          <cell r="K30" t="str">
            <v>УР</v>
          </cell>
        </row>
        <row r="31">
          <cell r="D31">
            <v>21620</v>
          </cell>
          <cell r="E31">
            <v>24</v>
          </cell>
          <cell r="F31" t="str">
            <v>Расходы на персонал</v>
          </cell>
          <cell r="G31" t="str">
            <v>Расходы на обучение</v>
          </cell>
          <cell r="H31" t="str">
            <v>Расходы на управленческое обучение сотрудников</v>
          </cell>
          <cell r="J31" t="str">
            <v>Да</v>
          </cell>
          <cell r="K31" t="str">
            <v>УР</v>
          </cell>
        </row>
        <row r="32">
          <cell r="D32">
            <v>21630</v>
          </cell>
          <cell r="E32">
            <v>25</v>
          </cell>
          <cell r="F32" t="str">
            <v>Расходы на персонал</v>
          </cell>
          <cell r="G32" t="str">
            <v>Расходы на обучение</v>
          </cell>
          <cell r="H32" t="str">
            <v>Расходы на проведение конференций, семинаров, тренингов</v>
          </cell>
          <cell r="J32" t="str">
            <v>Да</v>
          </cell>
          <cell r="K32" t="str">
            <v>УР</v>
          </cell>
        </row>
        <row r="33">
          <cell r="D33">
            <v>21640</v>
          </cell>
          <cell r="E33">
            <v>26</v>
          </cell>
          <cell r="F33" t="str">
            <v>Расходы на персонал</v>
          </cell>
          <cell r="G33" t="str">
            <v>Расходы на обучение</v>
          </cell>
          <cell r="H33" t="str">
            <v>Командировочные расходы, связанные с обучением</v>
          </cell>
          <cell r="J33" t="str">
            <v>Да</v>
          </cell>
          <cell r="K33" t="str">
            <v>УР</v>
          </cell>
        </row>
        <row r="34">
          <cell r="D34">
            <v>21710</v>
          </cell>
          <cell r="E34">
            <v>27</v>
          </cell>
          <cell r="F34" t="str">
            <v>Расходы на персонал</v>
          </cell>
          <cell r="G34" t="str">
            <v>Другие расходы,связанные с персоналом</v>
          </cell>
          <cell r="H34" t="str">
            <v>Расходы на проведение корпоративных и развлекательльных мероприятий</v>
          </cell>
          <cell r="J34" t="str">
            <v>Да</v>
          </cell>
          <cell r="K34" t="str">
            <v>УР</v>
          </cell>
        </row>
        <row r="35">
          <cell r="D35">
            <v>21720</v>
          </cell>
          <cell r="E35">
            <v>28</v>
          </cell>
          <cell r="F35" t="str">
            <v>Расходы на персонал</v>
          </cell>
          <cell r="G35" t="str">
            <v>Другие расходы,связанные с персоналом</v>
          </cell>
          <cell r="H35" t="str">
            <v>Материальная помощь сотрудникам</v>
          </cell>
          <cell r="J35" t="str">
            <v>Нет</v>
          </cell>
          <cell r="K35" t="str">
            <v>УР</v>
          </cell>
        </row>
        <row r="36">
          <cell r="D36">
            <v>21730</v>
          </cell>
          <cell r="E36">
            <v>29</v>
          </cell>
          <cell r="F36" t="str">
            <v>Расходы на персонал</v>
          </cell>
          <cell r="G36" t="str">
            <v>Другие расходы,связанные с персоналом</v>
          </cell>
          <cell r="H36" t="str">
            <v>Расходы по подбору персонала</v>
          </cell>
          <cell r="J36" t="str">
            <v>Да</v>
          </cell>
          <cell r="K36" t="str">
            <v>УР</v>
          </cell>
        </row>
        <row r="37">
          <cell r="D37">
            <v>21740</v>
          </cell>
          <cell r="E37">
            <v>30</v>
          </cell>
          <cell r="F37" t="str">
            <v>Расходы на персонал</v>
          </cell>
          <cell r="G37" t="str">
            <v>Другие расходы,связанные с персоналом</v>
          </cell>
          <cell r="H37" t="str">
            <v>Подарки сотрудникам</v>
          </cell>
          <cell r="J37" t="str">
            <v>Вкл</v>
          </cell>
          <cell r="K37" t="str">
            <v>УР</v>
          </cell>
        </row>
        <row r="38">
          <cell r="D38">
            <v>21810</v>
          </cell>
          <cell r="E38">
            <v>31</v>
          </cell>
          <cell r="F38" t="str">
            <v>Расходы на персонал</v>
          </cell>
          <cell r="G38" t="str">
            <v>Прочие расходы по оплате труда</v>
          </cell>
          <cell r="H38" t="str">
            <v>Добровольное медицинское страхование</v>
          </cell>
          <cell r="J38" t="str">
            <v>Нет</v>
          </cell>
          <cell r="K38" t="str">
            <v>УР</v>
          </cell>
        </row>
        <row r="39">
          <cell r="D39">
            <v>21820</v>
          </cell>
          <cell r="E39">
            <v>32</v>
          </cell>
          <cell r="F39" t="str">
            <v>Расходы на персонал</v>
          </cell>
          <cell r="G39" t="str">
            <v>Прочие расходы по оплате труда</v>
          </cell>
          <cell r="H39" t="str">
            <v>Отчисления в  негосударственные пенсионные фонды</v>
          </cell>
          <cell r="J39" t="str">
            <v>Нет</v>
          </cell>
          <cell r="K39" t="str">
            <v>УР</v>
          </cell>
        </row>
        <row r="40">
          <cell r="D40">
            <v>21830</v>
          </cell>
          <cell r="E40">
            <v>33</v>
          </cell>
          <cell r="F40" t="str">
            <v>Расходы на персонал</v>
          </cell>
          <cell r="G40" t="str">
            <v>Прочие расходы по оплате труда</v>
          </cell>
          <cell r="H40" t="str">
            <v>Компенсация занятий фитнесом</v>
          </cell>
          <cell r="J40" t="str">
            <v>Вкл</v>
          </cell>
          <cell r="K40" t="str">
            <v>УР</v>
          </cell>
        </row>
        <row r="41">
          <cell r="D41">
            <v>21840</v>
          </cell>
          <cell r="E41">
            <v>34</v>
          </cell>
          <cell r="F41" t="str">
            <v>Расходы на персонал</v>
          </cell>
          <cell r="G41" t="str">
            <v>Прочие расходы по оплате труда</v>
          </cell>
          <cell r="H41" t="str">
            <v>Компенсация сотрудникам за проезд</v>
          </cell>
          <cell r="J41" t="str">
            <v>Вкл</v>
          </cell>
          <cell r="K41" t="str">
            <v>УР</v>
          </cell>
        </row>
        <row r="42">
          <cell r="D42">
            <v>21850</v>
          </cell>
          <cell r="E42">
            <v>35</v>
          </cell>
          <cell r="F42" t="str">
            <v>Расходы на персонал</v>
          </cell>
          <cell r="G42" t="str">
            <v>Прочие расходы по оплате труда</v>
          </cell>
          <cell r="H42" t="str">
            <v>Компенсация обедов сотрудникам</v>
          </cell>
          <cell r="J42" t="str">
            <v>Вкл</v>
          </cell>
          <cell r="K42" t="str">
            <v>УР</v>
          </cell>
        </row>
        <row r="43">
          <cell r="D43">
            <v>21860</v>
          </cell>
          <cell r="E43">
            <v>36</v>
          </cell>
          <cell r="F43" t="str">
            <v>Расходы на персонал</v>
          </cell>
          <cell r="G43" t="str">
            <v>Прочие расходы по оплате труда</v>
          </cell>
          <cell r="H43" t="str">
            <v>Компенсация мобильной связи сотрудникам</v>
          </cell>
          <cell r="J43" t="str">
            <v>Вкл</v>
          </cell>
          <cell r="K43" t="str">
            <v>УР</v>
          </cell>
        </row>
        <row r="44">
          <cell r="D44">
            <v>21870</v>
          </cell>
          <cell r="E44">
            <v>37</v>
          </cell>
          <cell r="F44" t="str">
            <v>Расходы на персонал</v>
          </cell>
          <cell r="G44" t="str">
            <v>Прочие расходы по оплате труда</v>
          </cell>
          <cell r="H44" t="str">
            <v>Расходы на спецодежду</v>
          </cell>
          <cell r="J44" t="str">
            <v>Да</v>
          </cell>
          <cell r="K44" t="str">
            <v>УР</v>
          </cell>
        </row>
        <row r="45">
          <cell r="D45">
            <v>21880</v>
          </cell>
          <cell r="E45">
            <v>38</v>
          </cell>
          <cell r="F45" t="str">
            <v>Расходы на персонал</v>
          </cell>
          <cell r="G45" t="str">
            <v>Прочие расходы по оплате труда</v>
          </cell>
          <cell r="H45" t="str">
            <v>Компенсация расходов по найму жилья</v>
          </cell>
          <cell r="J45" t="str">
            <v>Вкл</v>
          </cell>
          <cell r="K45" t="str">
            <v>УР</v>
          </cell>
        </row>
        <row r="46">
          <cell r="D46">
            <v>21890</v>
          </cell>
          <cell r="E46">
            <v>39</v>
          </cell>
          <cell r="F46" t="str">
            <v>Расходы на персонал</v>
          </cell>
          <cell r="G46" t="str">
            <v>Прочие расходы по оплате труда</v>
          </cell>
          <cell r="H46" t="str">
            <v>Прочие расходы на персонал</v>
          </cell>
          <cell r="J46" t="str">
            <v>Н/Д</v>
          </cell>
          <cell r="K46" t="str">
            <v>УР</v>
          </cell>
        </row>
        <row r="47">
          <cell r="D47">
            <v>22110</v>
          </cell>
          <cell r="E47">
            <v>40</v>
          </cell>
          <cell r="F47" t="str">
            <v>Расходы на содержание офиса</v>
          </cell>
          <cell r="G47" t="str">
            <v>Аренда недвижимости</v>
          </cell>
          <cell r="H47" t="str">
            <v>Аренда земли</v>
          </cell>
          <cell r="J47" t="str">
            <v>Да</v>
          </cell>
          <cell r="K47" t="str">
            <v>УР</v>
          </cell>
        </row>
        <row r="48">
          <cell r="D48">
            <v>22120</v>
          </cell>
          <cell r="E48">
            <v>41</v>
          </cell>
          <cell r="F48" t="str">
            <v>Расходы на содержание офиса</v>
          </cell>
          <cell r="G48" t="str">
            <v>Аренда недвижимости</v>
          </cell>
          <cell r="H48" t="str">
            <v>Аренда офиса</v>
          </cell>
          <cell r="J48" t="str">
            <v>Да</v>
          </cell>
          <cell r="K48" t="str">
            <v>УР</v>
          </cell>
        </row>
        <row r="49">
          <cell r="D49">
            <v>22130</v>
          </cell>
          <cell r="E49">
            <v>42</v>
          </cell>
          <cell r="F49" t="str">
            <v>Расходы на содержание офиса</v>
          </cell>
          <cell r="G49" t="str">
            <v>Аренда недвижимости</v>
          </cell>
          <cell r="H49" t="str">
            <v>Аренда парковочных мест</v>
          </cell>
          <cell r="J49" t="str">
            <v>Да</v>
          </cell>
          <cell r="K49" t="str">
            <v>УР</v>
          </cell>
        </row>
        <row r="50">
          <cell r="D50">
            <v>22210</v>
          </cell>
          <cell r="E50">
            <v>43</v>
          </cell>
          <cell r="F50" t="str">
            <v>Расходы на содержание офиса</v>
          </cell>
          <cell r="G50" t="str">
            <v>Расходы по содержанию зданий и сооружений</v>
          </cell>
          <cell r="H50" t="str">
            <v>Коммунальные услуги</v>
          </cell>
          <cell r="J50" t="str">
            <v>Да</v>
          </cell>
          <cell r="K50" t="str">
            <v>УР</v>
          </cell>
        </row>
        <row r="51">
          <cell r="D51">
            <v>22220</v>
          </cell>
          <cell r="E51">
            <v>44</v>
          </cell>
          <cell r="F51" t="str">
            <v>Расходы на содержание офиса</v>
          </cell>
          <cell r="G51" t="str">
            <v>Расходы по содержанию зданий и сооружений</v>
          </cell>
          <cell r="H51" t="str">
            <v>Расходы по охране помещений</v>
          </cell>
          <cell r="J51" t="str">
            <v>Да</v>
          </cell>
          <cell r="K51" t="str">
            <v>УР</v>
          </cell>
        </row>
        <row r="52">
          <cell r="D52">
            <v>22230</v>
          </cell>
          <cell r="E52">
            <v>45</v>
          </cell>
          <cell r="F52" t="str">
            <v>Расходы на содержание офиса</v>
          </cell>
          <cell r="G52" t="str">
            <v>Расходы по содержанию зданий и сооружений</v>
          </cell>
          <cell r="H52" t="str">
            <v>Расходы по уборке помещений</v>
          </cell>
          <cell r="J52" t="str">
            <v>Да</v>
          </cell>
          <cell r="K52" t="str">
            <v>УР</v>
          </cell>
        </row>
        <row r="53">
          <cell r="D53">
            <v>22240</v>
          </cell>
          <cell r="E53">
            <v>46</v>
          </cell>
          <cell r="F53" t="str">
            <v>Расходы на содержание офиса</v>
          </cell>
          <cell r="G53" t="str">
            <v>Расходы по содержанию зданий и сооружений</v>
          </cell>
          <cell r="H53" t="str">
            <v>Ремонтно-строительные работы (не капитального характера)</v>
          </cell>
          <cell r="J53" t="str">
            <v>Да</v>
          </cell>
          <cell r="K53" t="str">
            <v>УР</v>
          </cell>
        </row>
        <row r="54">
          <cell r="D54">
            <v>22250</v>
          </cell>
          <cell r="E54">
            <v>47</v>
          </cell>
          <cell r="F54" t="str">
            <v>Расходы на содержание офиса</v>
          </cell>
          <cell r="G54" t="str">
            <v>Расходы по содержанию зданий и сооружений</v>
          </cell>
          <cell r="H54" t="str">
            <v xml:space="preserve">Инвентарь и принадлежности </v>
          </cell>
          <cell r="I54" t="str">
            <v>Мебель и бытовая техника</v>
          </cell>
          <cell r="J54" t="str">
            <v>Да</v>
          </cell>
          <cell r="K54" t="str">
            <v>УР</v>
          </cell>
        </row>
        <row r="55">
          <cell r="D55">
            <v>22260</v>
          </cell>
          <cell r="E55">
            <v>48</v>
          </cell>
          <cell r="F55" t="str">
            <v>Расходы на содержание офиса</v>
          </cell>
          <cell r="G55" t="str">
            <v>Расходы по содержанию зданий и сооружений</v>
          </cell>
          <cell r="H55" t="str">
            <v xml:space="preserve">Страхование зданий </v>
          </cell>
          <cell r="J55" t="str">
            <v>Нет</v>
          </cell>
          <cell r="K55" t="str">
            <v>УР</v>
          </cell>
        </row>
        <row r="56">
          <cell r="D56">
            <v>22270</v>
          </cell>
          <cell r="E56">
            <v>49</v>
          </cell>
          <cell r="F56" t="str">
            <v>Расходы на содержание офиса</v>
          </cell>
          <cell r="G56" t="str">
            <v>Расходы по содержанию зданий и сооружений</v>
          </cell>
          <cell r="H56" t="str">
            <v>Услуги по подбору арендуемых помещений</v>
          </cell>
          <cell r="J56" t="str">
            <v>Да</v>
          </cell>
          <cell r="K56" t="str">
            <v>УР</v>
          </cell>
        </row>
        <row r="57">
          <cell r="D57">
            <v>22280</v>
          </cell>
          <cell r="E57">
            <v>50</v>
          </cell>
          <cell r="F57" t="str">
            <v>Расходы на содержание офиса</v>
          </cell>
          <cell r="G57" t="str">
            <v>Расходы по содержанию зданий и сооружений</v>
          </cell>
          <cell r="H57" t="str">
            <v>Прочие расходы по содержанию зданий и сооружений</v>
          </cell>
          <cell r="J57" t="str">
            <v>Да</v>
          </cell>
          <cell r="K57" t="str">
            <v>УР</v>
          </cell>
        </row>
        <row r="58">
          <cell r="D58">
            <v>23110</v>
          </cell>
          <cell r="E58">
            <v>51</v>
          </cell>
          <cell r="F58" t="str">
            <v xml:space="preserve">ИТ </v>
          </cell>
          <cell r="G58" t="str">
            <v>Разработка ПО</v>
          </cell>
          <cell r="H58" t="str">
            <v xml:space="preserve">Разработка ПО </v>
          </cell>
          <cell r="J58" t="str">
            <v>Да</v>
          </cell>
          <cell r="K58" t="str">
            <v>СС, УР</v>
          </cell>
        </row>
        <row r="59">
          <cell r="D59">
            <v>23120</v>
          </cell>
          <cell r="E59">
            <v>52</v>
          </cell>
          <cell r="F59" t="str">
            <v xml:space="preserve">ИТ </v>
          </cell>
          <cell r="G59" t="str">
            <v>Разработка ПО</v>
          </cell>
          <cell r="H59" t="str">
            <v>Консультационные и прочие расходы по разработке ПО</v>
          </cell>
          <cell r="J59" t="str">
            <v>Да</v>
          </cell>
          <cell r="K59" t="str">
            <v>СС, УР</v>
          </cell>
        </row>
        <row r="60">
          <cell r="D60">
            <v>23130</v>
          </cell>
          <cell r="E60">
            <v>53</v>
          </cell>
          <cell r="F60" t="str">
            <v xml:space="preserve">ИТ </v>
          </cell>
          <cell r="G60" t="str">
            <v>Расходы на содержание ИТ</v>
          </cell>
          <cell r="H60" t="str">
            <v>МБП "ИТ" (расходы от списания инвентаря и принадлежностей переданных в эксплуатацию)</v>
          </cell>
          <cell r="I60" t="str">
            <v>компьютеры и оргтехника</v>
          </cell>
          <cell r="J60" t="str">
            <v>Да</v>
          </cell>
          <cell r="K60" t="str">
            <v>УР</v>
          </cell>
        </row>
        <row r="61">
          <cell r="D61">
            <v>23140</v>
          </cell>
          <cell r="E61">
            <v>54</v>
          </cell>
          <cell r="F61" t="str">
            <v xml:space="preserve">ИТ </v>
          </cell>
          <cell r="G61" t="str">
            <v>Расходы на содержание ИТ</v>
          </cell>
          <cell r="H61" t="str">
            <v>Расходы по приобретению ПО и сопровождение</v>
          </cell>
          <cell r="I61" t="str">
            <v>Лицензии на офис и т.п.</v>
          </cell>
          <cell r="J61" t="str">
            <v>Н/Д</v>
          </cell>
          <cell r="K61" t="str">
            <v>СС, УР</v>
          </cell>
        </row>
        <row r="62">
          <cell r="D62">
            <v>23150</v>
          </cell>
          <cell r="E62">
            <v>55</v>
          </cell>
          <cell r="F62" t="str">
            <v xml:space="preserve">ИТ </v>
          </cell>
          <cell r="G62" t="str">
            <v>Расходы на содержание ИТ</v>
          </cell>
          <cell r="H62" t="str">
            <v>Ремонт  ИТ-оборудования</v>
          </cell>
          <cell r="J62" t="str">
            <v>Да</v>
          </cell>
          <cell r="K62" t="str">
            <v>УР</v>
          </cell>
        </row>
        <row r="63">
          <cell r="D63">
            <v>23160</v>
          </cell>
          <cell r="E63">
            <v>56</v>
          </cell>
          <cell r="F63" t="str">
            <v xml:space="preserve">ИТ </v>
          </cell>
          <cell r="G63" t="str">
            <v>Расходы на содержание ИТ</v>
          </cell>
          <cell r="H63" t="str">
            <v>Обслуживание оборудования ИТ</v>
          </cell>
          <cell r="J63" t="str">
            <v>Да</v>
          </cell>
          <cell r="K63" t="str">
            <v>УР</v>
          </cell>
        </row>
        <row r="64">
          <cell r="D64">
            <v>23170</v>
          </cell>
          <cell r="E64">
            <v>57</v>
          </cell>
          <cell r="F64" t="str">
            <v xml:space="preserve">ИТ </v>
          </cell>
          <cell r="G64" t="str">
            <v>Расходы на содержание ИТ</v>
          </cell>
          <cell r="H64" t="str">
            <v>Зап.части для ИТ оборудрвания</v>
          </cell>
          <cell r="J64" t="str">
            <v>Да</v>
          </cell>
          <cell r="K64" t="str">
            <v>УР</v>
          </cell>
        </row>
        <row r="65">
          <cell r="D65">
            <v>23180</v>
          </cell>
          <cell r="E65">
            <v>58</v>
          </cell>
          <cell r="F65" t="str">
            <v xml:space="preserve">ИТ </v>
          </cell>
          <cell r="G65" t="str">
            <v>Расходы на содержание ИТ</v>
          </cell>
          <cell r="H65" t="str">
            <v>Прочие затраты на ИТ</v>
          </cell>
          <cell r="J65" t="str">
            <v>Н/Д</v>
          </cell>
          <cell r="K65" t="str">
            <v>СС, УР</v>
          </cell>
        </row>
        <row r="66">
          <cell r="D66">
            <v>23310</v>
          </cell>
          <cell r="E66">
            <v>59</v>
          </cell>
          <cell r="F66" t="str">
            <v>Прочие административно-хозяйственные расходы</v>
          </cell>
          <cell r="G66" t="str">
            <v>Канцелярские расходы</v>
          </cell>
          <cell r="H66" t="str">
            <v>Канцелярские расходы</v>
          </cell>
          <cell r="J66" t="str">
            <v>Да</v>
          </cell>
          <cell r="K66" t="str">
            <v>УР</v>
          </cell>
        </row>
        <row r="67">
          <cell r="D67">
            <v>23320</v>
          </cell>
          <cell r="E67">
            <v>60</v>
          </cell>
          <cell r="F67" t="str">
            <v>Прочие административно-хозяйственные расходы</v>
          </cell>
          <cell r="G67" t="str">
            <v>Представительские расходы</v>
          </cell>
          <cell r="H67" t="str">
            <v>Представительские расходы</v>
          </cell>
          <cell r="J67" t="str">
            <v>Нет</v>
          </cell>
          <cell r="K67" t="str">
            <v>УР</v>
          </cell>
        </row>
        <row r="68">
          <cell r="D68">
            <v>23330</v>
          </cell>
          <cell r="E68">
            <v>61</v>
          </cell>
          <cell r="F68" t="str">
            <v>Прочие административно-хозяйственные расходы</v>
          </cell>
          <cell r="G68" t="str">
            <v>Услуги банка</v>
          </cell>
          <cell r="H68" t="str">
            <v>РКО</v>
          </cell>
          <cell r="J68" t="str">
            <v>Нет</v>
          </cell>
          <cell r="K68" t="str">
            <v>УР</v>
          </cell>
        </row>
        <row r="69">
          <cell r="D69">
            <v>23340</v>
          </cell>
          <cell r="E69">
            <v>62</v>
          </cell>
          <cell r="F69" t="str">
            <v>Прочие административно-хозяйственные расходы</v>
          </cell>
          <cell r="G69" t="str">
            <v>Услуги банка</v>
          </cell>
          <cell r="H69" t="str">
            <v>Прочие комиссии</v>
          </cell>
          <cell r="J69" t="str">
            <v>Нет</v>
          </cell>
          <cell r="K69" t="str">
            <v>УР</v>
          </cell>
        </row>
        <row r="70">
          <cell r="D70">
            <v>23350</v>
          </cell>
          <cell r="E70">
            <v>63</v>
          </cell>
          <cell r="F70" t="str">
            <v>Прочие административно-хозяйственные расходы</v>
          </cell>
          <cell r="G70" t="str">
            <v>Почтовые услуги</v>
          </cell>
          <cell r="H70" t="str">
            <v>Почтовые услуги</v>
          </cell>
          <cell r="J70" t="str">
            <v>Да</v>
          </cell>
          <cell r="K70" t="str">
            <v>УР</v>
          </cell>
        </row>
        <row r="71">
          <cell r="D71">
            <v>23410</v>
          </cell>
          <cell r="F71" t="str">
            <v>Прочие административно-хозяйственные расходы</v>
          </cell>
          <cell r="G71" t="str">
            <v>Командировочные расходы</v>
          </cell>
          <cell r="H71" t="str">
            <v>Командировочные расходы</v>
          </cell>
          <cell r="J71" t="str">
            <v>Нет</v>
          </cell>
          <cell r="K71" t="str">
            <v>УР</v>
          </cell>
          <cell r="L71" t="str">
            <v>Да</v>
          </cell>
        </row>
        <row r="72">
          <cell r="D72">
            <v>23420</v>
          </cell>
          <cell r="E72">
            <v>64</v>
          </cell>
          <cell r="F72" t="str">
            <v>Прочие административно-хозяйственные расходы</v>
          </cell>
          <cell r="G72" t="str">
            <v>Командировочные расходы</v>
          </cell>
          <cell r="H72" t="str">
            <v>Расходы на проживание</v>
          </cell>
          <cell r="J72" t="str">
            <v>Нет</v>
          </cell>
          <cell r="K72" t="str">
            <v>УР</v>
          </cell>
        </row>
        <row r="73">
          <cell r="D73">
            <v>23430</v>
          </cell>
          <cell r="E73">
            <v>65</v>
          </cell>
          <cell r="F73" t="str">
            <v>Прочие административно-хозяйственные расходы</v>
          </cell>
          <cell r="G73" t="str">
            <v>Командировочные расходы</v>
          </cell>
          <cell r="H73" t="str">
            <v>Суточные</v>
          </cell>
          <cell r="J73" t="str">
            <v>Нет</v>
          </cell>
          <cell r="K73" t="str">
            <v>УР</v>
          </cell>
        </row>
        <row r="74">
          <cell r="D74">
            <v>23440</v>
          </cell>
          <cell r="E74">
            <v>66</v>
          </cell>
          <cell r="F74" t="str">
            <v>Прочие административно-хозяйственные расходы</v>
          </cell>
          <cell r="G74" t="str">
            <v>Командировочные расходы</v>
          </cell>
          <cell r="H74" t="str">
            <v>Транспортные расходы</v>
          </cell>
          <cell r="J74" t="str">
            <v>Нет</v>
          </cell>
          <cell r="K74" t="str">
            <v>УР</v>
          </cell>
        </row>
        <row r="75">
          <cell r="D75">
            <v>23399</v>
          </cell>
          <cell r="E75">
            <v>67</v>
          </cell>
          <cell r="F75" t="str">
            <v>Прочие административно-хозяйственные расходы</v>
          </cell>
          <cell r="G75" t="str">
            <v>Представительские расходы</v>
          </cell>
          <cell r="H75" t="str">
            <v>Представительские расходы</v>
          </cell>
          <cell r="K75" t="str">
            <v>УР</v>
          </cell>
        </row>
        <row r="76">
          <cell r="D76">
            <v>23510</v>
          </cell>
          <cell r="E76">
            <v>68</v>
          </cell>
          <cell r="F76" t="str">
            <v>Прочие административно-хозяйственные расходы</v>
          </cell>
          <cell r="G76" t="str">
            <v>Прочие хозяйственные расходы</v>
          </cell>
          <cell r="H76" t="str">
            <v>Приобретение бумаги</v>
          </cell>
          <cell r="J76" t="str">
            <v>Да</v>
          </cell>
          <cell r="K76" t="str">
            <v>УР</v>
          </cell>
        </row>
        <row r="77">
          <cell r="D77">
            <v>23520</v>
          </cell>
          <cell r="E77">
            <v>69</v>
          </cell>
          <cell r="F77" t="str">
            <v>Прочие административно-хозяйственные расходы</v>
          </cell>
          <cell r="G77" t="str">
            <v>Прочие хозяйственные расходы</v>
          </cell>
          <cell r="H77" t="str">
            <v>Приобретение воды</v>
          </cell>
          <cell r="J77" t="str">
            <v>Да</v>
          </cell>
          <cell r="K77" t="str">
            <v>УР</v>
          </cell>
        </row>
        <row r="78">
          <cell r="D78">
            <v>23530</v>
          </cell>
          <cell r="E78">
            <v>70</v>
          </cell>
          <cell r="F78" t="str">
            <v>Прочие административно-хозяйственные расходы</v>
          </cell>
          <cell r="G78" t="str">
            <v>Прочие хозяйственные расходы</v>
          </cell>
          <cell r="H78" t="str">
            <v>МБП</v>
          </cell>
          <cell r="J78" t="str">
            <v>Да</v>
          </cell>
          <cell r="K78" t="str">
            <v>УР</v>
          </cell>
        </row>
        <row r="79">
          <cell r="D79">
            <v>23540</v>
          </cell>
          <cell r="E79">
            <v>71</v>
          </cell>
          <cell r="F79" t="str">
            <v>Прочие административно-хозяйственные расходы</v>
          </cell>
          <cell r="G79" t="str">
            <v>Прочие хозяйственные расходы</v>
          </cell>
          <cell r="H79" t="str">
            <v>Прочие хозяйственные расходы</v>
          </cell>
          <cell r="J79" t="str">
            <v>Да</v>
          </cell>
          <cell r="K79" t="str">
            <v>УР</v>
          </cell>
        </row>
        <row r="80">
          <cell r="D80">
            <v>23610</v>
          </cell>
          <cell r="E80">
            <v>72</v>
          </cell>
          <cell r="F80" t="str">
            <v>Содержание и обслуживание автотранспорта</v>
          </cell>
          <cell r="G80" t="str">
            <v>Аренда транспортных средств</v>
          </cell>
          <cell r="H80" t="str">
            <v>Аренда транспортных средств</v>
          </cell>
          <cell r="J80" t="str">
            <v>Да</v>
          </cell>
          <cell r="K80" t="str">
            <v>УР</v>
          </cell>
        </row>
        <row r="81">
          <cell r="D81">
            <v>23620</v>
          </cell>
          <cell r="E81">
            <v>73</v>
          </cell>
          <cell r="F81" t="str">
            <v>Содержание и обслуживание автотранспорта</v>
          </cell>
          <cell r="G81" t="str">
            <v>Страхование автотранспорта</v>
          </cell>
          <cell r="H81" t="str">
            <v>Расходы по страховке КАСКО</v>
          </cell>
          <cell r="J81" t="str">
            <v>Нет</v>
          </cell>
          <cell r="K81" t="str">
            <v>УР</v>
          </cell>
        </row>
        <row r="82">
          <cell r="D82">
            <v>23630</v>
          </cell>
          <cell r="E82">
            <v>74</v>
          </cell>
          <cell r="F82" t="str">
            <v>Содержание и обслуживание автотранспорта</v>
          </cell>
          <cell r="G82" t="str">
            <v>Страхование автотранспорта</v>
          </cell>
          <cell r="H82" t="str">
            <v>Расходы по страховке ОСАГО</v>
          </cell>
          <cell r="J82" t="str">
            <v>Нет</v>
          </cell>
          <cell r="K82" t="str">
            <v>УР</v>
          </cell>
        </row>
        <row r="83">
          <cell r="D83">
            <v>23710</v>
          </cell>
          <cell r="E83">
            <v>75</v>
          </cell>
          <cell r="F83" t="str">
            <v>Содержание и обслуживание автотранспорта</v>
          </cell>
          <cell r="G83" t="str">
            <v>Содержание и обслуживание авто-та</v>
          </cell>
          <cell r="H83" t="str">
            <v>Расходы на ГСМ</v>
          </cell>
          <cell r="J83" t="str">
            <v>Да</v>
          </cell>
          <cell r="K83" t="str">
            <v>УР</v>
          </cell>
        </row>
        <row r="84">
          <cell r="D84">
            <v>23720</v>
          </cell>
          <cell r="E84">
            <v>76</v>
          </cell>
          <cell r="F84" t="str">
            <v>Содержание и обслуживание автотранспорта</v>
          </cell>
          <cell r="G84" t="str">
            <v>Содержание и обслуживание авто-та</v>
          </cell>
          <cell r="H84" t="str">
            <v>Техосмотр и перерегистрация транспорта</v>
          </cell>
          <cell r="J84" t="str">
            <v>Нет</v>
          </cell>
          <cell r="K84" t="str">
            <v>УР</v>
          </cell>
        </row>
        <row r="85">
          <cell r="D85">
            <v>23730</v>
          </cell>
          <cell r="E85">
            <v>77</v>
          </cell>
          <cell r="F85" t="str">
            <v>Содержание и обслуживание автотранспорта</v>
          </cell>
          <cell r="G85" t="str">
            <v>Содержание и обслуживание авто-та</v>
          </cell>
          <cell r="H85" t="str">
            <v>Расходы на ремонт и ТО служебного транспорта</v>
          </cell>
          <cell r="J85" t="str">
            <v>Да</v>
          </cell>
          <cell r="K85" t="str">
            <v>УР</v>
          </cell>
        </row>
        <row r="86">
          <cell r="D86">
            <v>23740</v>
          </cell>
          <cell r="E86">
            <v>78</v>
          </cell>
          <cell r="F86" t="str">
            <v>Содержание и обслуживание автотранспорта</v>
          </cell>
          <cell r="G86" t="str">
            <v>Содержание и обслуживание авто-та</v>
          </cell>
          <cell r="H86" t="str">
            <v>Зап.части для автомобилей</v>
          </cell>
          <cell r="J86" t="str">
            <v>Да</v>
          </cell>
          <cell r="K86" t="str">
            <v>УР</v>
          </cell>
        </row>
        <row r="87">
          <cell r="D87">
            <v>23750</v>
          </cell>
          <cell r="E87">
            <v>79</v>
          </cell>
          <cell r="F87" t="str">
            <v>Содержание и обслуживание автотранспорта</v>
          </cell>
          <cell r="G87" t="str">
            <v>Содержание и обслуживание авто-та</v>
          </cell>
          <cell r="H87" t="str">
            <v>Стоянка, парковка автотранспорта</v>
          </cell>
          <cell r="J87" t="str">
            <v>Да</v>
          </cell>
          <cell r="K87" t="str">
            <v>УР</v>
          </cell>
        </row>
        <row r="88">
          <cell r="D88">
            <v>23760</v>
          </cell>
          <cell r="E88">
            <v>80</v>
          </cell>
          <cell r="F88" t="str">
            <v>Содержание и обслуживание автотранспорта</v>
          </cell>
          <cell r="G88" t="str">
            <v>Содержание и обслуживание авто-та</v>
          </cell>
          <cell r="H88" t="str">
            <v>Шины</v>
          </cell>
          <cell r="J88" t="str">
            <v>Да</v>
          </cell>
          <cell r="K88" t="str">
            <v>УР</v>
          </cell>
        </row>
        <row r="89">
          <cell r="D89">
            <v>23770</v>
          </cell>
          <cell r="E89">
            <v>81</v>
          </cell>
          <cell r="F89" t="str">
            <v>Содержание и обслуживание автотранспорта</v>
          </cell>
          <cell r="G89" t="str">
            <v>Содержание и обслуживание авто-та</v>
          </cell>
          <cell r="H89" t="str">
            <v>Прочие расходы по содержанию автотранспорта</v>
          </cell>
          <cell r="J89" t="str">
            <v>Да</v>
          </cell>
          <cell r="K89" t="str">
            <v>УР</v>
          </cell>
        </row>
        <row r="90">
          <cell r="D90">
            <v>24010</v>
          </cell>
          <cell r="E90">
            <v>82</v>
          </cell>
          <cell r="F90" t="str">
            <v>Консалтинговые и информационные услуги</v>
          </cell>
          <cell r="G90" t="str">
            <v>Аудиторские услуги</v>
          </cell>
          <cell r="H90" t="str">
            <v>Аудиторские услуги</v>
          </cell>
          <cell r="J90" t="str">
            <v>Да</v>
          </cell>
          <cell r="K90" t="str">
            <v>УР</v>
          </cell>
        </row>
        <row r="91">
          <cell r="D91">
            <v>24020</v>
          </cell>
          <cell r="E91">
            <v>83</v>
          </cell>
          <cell r="F91" t="str">
            <v>Консалтинговые и информационные услуги</v>
          </cell>
          <cell r="G91" t="str">
            <v>Консалтинговые услуги</v>
          </cell>
          <cell r="H91" t="str">
            <v>Консалтинговые услуги</v>
          </cell>
          <cell r="J91" t="str">
            <v>Н/Д</v>
          </cell>
          <cell r="K91" t="str">
            <v>СС, УР</v>
          </cell>
        </row>
        <row r="92">
          <cell r="D92">
            <v>24030</v>
          </cell>
          <cell r="E92">
            <v>84</v>
          </cell>
          <cell r="F92" t="str">
            <v>Консалтинговые и информационные услуги</v>
          </cell>
          <cell r="G92" t="str">
            <v>Юридические, нотариальные услуги</v>
          </cell>
          <cell r="H92" t="str">
            <v>Юридические, нотариальные услуги</v>
          </cell>
          <cell r="J92" t="str">
            <v>Да</v>
          </cell>
          <cell r="K92" t="str">
            <v>УР</v>
          </cell>
        </row>
        <row r="93">
          <cell r="D93">
            <v>24040</v>
          </cell>
          <cell r="E93">
            <v>85</v>
          </cell>
          <cell r="F93" t="str">
            <v>Консалтинговые и информационные услуги</v>
          </cell>
          <cell r="G93" t="str">
            <v xml:space="preserve">Информационные услуги </v>
          </cell>
          <cell r="H93" t="str">
            <v xml:space="preserve">Аналитические исследования </v>
          </cell>
          <cell r="J93" t="str">
            <v>Да</v>
          </cell>
          <cell r="K93" t="str">
            <v>УР</v>
          </cell>
        </row>
        <row r="94">
          <cell r="D94">
            <v>24050</v>
          </cell>
          <cell r="E94">
            <v>86</v>
          </cell>
          <cell r="F94" t="str">
            <v>Консалтинговые и информационные услуги</v>
          </cell>
          <cell r="G94" t="str">
            <v xml:space="preserve">Информационные услуги </v>
          </cell>
          <cell r="H94" t="str">
            <v>Подписка на печатные издания</v>
          </cell>
          <cell r="J94" t="str">
            <v>Да</v>
          </cell>
          <cell r="K94" t="str">
            <v>УР</v>
          </cell>
        </row>
        <row r="95">
          <cell r="D95">
            <v>24060</v>
          </cell>
          <cell r="E95">
            <v>87</v>
          </cell>
          <cell r="F95" t="str">
            <v>Консалтинговые и информационные услуги</v>
          </cell>
          <cell r="G95" t="str">
            <v xml:space="preserve">Информационные услуги </v>
          </cell>
          <cell r="H95" t="str">
            <v>Информационные базы данных</v>
          </cell>
          <cell r="J95" t="str">
            <v>Да</v>
          </cell>
          <cell r="K95" t="str">
            <v>УР</v>
          </cell>
        </row>
        <row r="96">
          <cell r="D96">
            <v>24070</v>
          </cell>
          <cell r="E96">
            <v>88</v>
          </cell>
          <cell r="F96" t="str">
            <v>Консалтинговые и информационные услуги</v>
          </cell>
          <cell r="G96" t="str">
            <v xml:space="preserve">Информационные услуги </v>
          </cell>
          <cell r="H96" t="str">
            <v>Прочие информационные услуги</v>
          </cell>
          <cell r="J96" t="str">
            <v>Да</v>
          </cell>
          <cell r="K96" t="str">
            <v>УР</v>
          </cell>
        </row>
        <row r="97">
          <cell r="D97">
            <v>25110</v>
          </cell>
          <cell r="E97">
            <v>89</v>
          </cell>
          <cell r="F97" t="str">
            <v>Услуги связи</v>
          </cell>
          <cell r="G97" t="str">
            <v>Услуги мобильной связи</v>
          </cell>
          <cell r="H97" t="str">
            <v>Услуги мобильной связи</v>
          </cell>
          <cell r="J97" t="str">
            <v>Да</v>
          </cell>
          <cell r="K97" t="str">
            <v>УР</v>
          </cell>
        </row>
        <row r="98">
          <cell r="D98">
            <v>25120</v>
          </cell>
          <cell r="E98">
            <v>90</v>
          </cell>
          <cell r="F98" t="str">
            <v>Услуги связи</v>
          </cell>
          <cell r="G98" t="str">
            <v>Услуги стационарной телефонной связи</v>
          </cell>
          <cell r="H98" t="str">
            <v>Услуги стационарной телефонной связи</v>
          </cell>
          <cell r="J98" t="str">
            <v>Да</v>
          </cell>
          <cell r="K98" t="str">
            <v>УР</v>
          </cell>
        </row>
        <row r="99">
          <cell r="D99">
            <v>25130</v>
          </cell>
          <cell r="E99">
            <v>91</v>
          </cell>
          <cell r="F99" t="str">
            <v>Услуги связи</v>
          </cell>
          <cell r="G99" t="str">
            <v>Расходы на интернет</v>
          </cell>
          <cell r="H99" t="str">
            <v>Расходы на интернет</v>
          </cell>
          <cell r="J99" t="str">
            <v>Да</v>
          </cell>
          <cell r="K99" t="str">
            <v>УР</v>
          </cell>
        </row>
        <row r="100">
          <cell r="D100">
            <v>25140</v>
          </cell>
          <cell r="E100">
            <v>92</v>
          </cell>
          <cell r="F100" t="str">
            <v>Услуги связи</v>
          </cell>
          <cell r="G100" t="str">
            <v>Услуги Call-Центра</v>
          </cell>
          <cell r="H100" t="str">
            <v>Услуги Call-Центра</v>
          </cell>
          <cell r="J100" t="str">
            <v>Да</v>
          </cell>
          <cell r="K100" t="str">
            <v>УР</v>
          </cell>
        </row>
        <row r="101">
          <cell r="D101">
            <v>25150</v>
          </cell>
          <cell r="E101">
            <v>93</v>
          </cell>
          <cell r="F101" t="str">
            <v>Услуги связи</v>
          </cell>
          <cell r="G101" t="str">
            <v>Прочие услуги связи</v>
          </cell>
          <cell r="H101" t="str">
            <v>Прочие услуги связи</v>
          </cell>
          <cell r="J101" t="str">
            <v>Да</v>
          </cell>
          <cell r="K101" t="str">
            <v>УР</v>
          </cell>
        </row>
        <row r="102">
          <cell r="D102">
            <v>25210</v>
          </cell>
          <cell r="E102">
            <v>94</v>
          </cell>
          <cell r="F102" t="str">
            <v>Реклама и маркетинговые услуги</v>
          </cell>
          <cell r="G102" t="str">
            <v>Медиа реклама</v>
          </cell>
          <cell r="H102" t="str">
            <v>Реклама на ТВ</v>
          </cell>
          <cell r="J102" t="str">
            <v>Да</v>
          </cell>
          <cell r="K102" t="str">
            <v>УР</v>
          </cell>
        </row>
        <row r="103">
          <cell r="D103">
            <v>25220</v>
          </cell>
          <cell r="E103">
            <v>95</v>
          </cell>
          <cell r="F103" t="str">
            <v>Реклама и маркетинговые услуги</v>
          </cell>
          <cell r="G103" t="str">
            <v>Медиа реклама</v>
          </cell>
          <cell r="H103" t="str">
            <v>Реклама на радио</v>
          </cell>
          <cell r="J103" t="str">
            <v>Да</v>
          </cell>
          <cell r="K103" t="str">
            <v>УР</v>
          </cell>
        </row>
        <row r="104">
          <cell r="D104">
            <v>25230</v>
          </cell>
          <cell r="E104">
            <v>96</v>
          </cell>
          <cell r="F104" t="str">
            <v>Реклама и маркетинговые услуги</v>
          </cell>
          <cell r="G104" t="str">
            <v>Медиа реклама</v>
          </cell>
          <cell r="H104" t="str">
            <v>Реклама в печатных изданиях</v>
          </cell>
          <cell r="J104" t="str">
            <v>Да</v>
          </cell>
          <cell r="K104" t="str">
            <v>УР</v>
          </cell>
        </row>
        <row r="105">
          <cell r="D105">
            <v>25240</v>
          </cell>
          <cell r="E105">
            <v>97</v>
          </cell>
          <cell r="F105" t="str">
            <v>Реклама и маркетинговые услуги</v>
          </cell>
          <cell r="G105" t="str">
            <v>Медиа реклама</v>
          </cell>
          <cell r="H105" t="str">
            <v>Реклама в интернете</v>
          </cell>
          <cell r="J105" t="str">
            <v>Да</v>
          </cell>
          <cell r="K105" t="str">
            <v>УР</v>
          </cell>
        </row>
        <row r="106">
          <cell r="D106">
            <v>25250</v>
          </cell>
          <cell r="E106">
            <v>98</v>
          </cell>
          <cell r="F106" t="str">
            <v>Реклама и маркетинговые услуги</v>
          </cell>
          <cell r="G106" t="str">
            <v>Наружная реклама</v>
          </cell>
          <cell r="H106" t="str">
            <v>Аренда рекламных мест</v>
          </cell>
          <cell r="J106" t="str">
            <v>Да</v>
          </cell>
          <cell r="K106" t="str">
            <v>УР</v>
          </cell>
        </row>
        <row r="107">
          <cell r="D107">
            <v>25260</v>
          </cell>
          <cell r="E107">
            <v>99</v>
          </cell>
          <cell r="F107" t="str">
            <v>Реклама и маркетинговые услуги</v>
          </cell>
          <cell r="G107" t="str">
            <v>Наружная реклама</v>
          </cell>
          <cell r="H107" t="str">
            <v>Расходы по наружной рекламе</v>
          </cell>
          <cell r="J107" t="str">
            <v>Да</v>
          </cell>
          <cell r="K107" t="str">
            <v>УР</v>
          </cell>
        </row>
        <row r="108">
          <cell r="D108">
            <v>25270</v>
          </cell>
          <cell r="E108">
            <v>100</v>
          </cell>
          <cell r="F108" t="str">
            <v>Реклама и маркетинговые услуги</v>
          </cell>
          <cell r="G108" t="str">
            <v>Рекламная продукция</v>
          </cell>
          <cell r="H108" t="str">
            <v>Сувенирная продукция</v>
          </cell>
          <cell r="J108" t="str">
            <v>Да</v>
          </cell>
          <cell r="K108" t="str">
            <v>УР</v>
          </cell>
        </row>
        <row r="109">
          <cell r="D109">
            <v>25280</v>
          </cell>
          <cell r="E109">
            <v>101</v>
          </cell>
          <cell r="F109" t="str">
            <v>Реклама и маркетинговые услуги</v>
          </cell>
          <cell r="G109" t="str">
            <v>Рекламная продукция</v>
          </cell>
          <cell r="H109" t="str">
            <v>Расходы на печатные рекламные материалы</v>
          </cell>
          <cell r="J109" t="str">
            <v>Да</v>
          </cell>
          <cell r="K109" t="str">
            <v>УР</v>
          </cell>
        </row>
        <row r="110">
          <cell r="D110">
            <v>25290</v>
          </cell>
          <cell r="E110">
            <v>102</v>
          </cell>
          <cell r="F110" t="str">
            <v>Реклама и маркетинговые услуги</v>
          </cell>
          <cell r="G110" t="str">
            <v>Рекламная продукция</v>
          </cell>
          <cell r="H110" t="str">
            <v>Прочая рекламная продукция</v>
          </cell>
          <cell r="J110" t="str">
            <v>Да</v>
          </cell>
          <cell r="K110" t="str">
            <v>УР</v>
          </cell>
        </row>
        <row r="111">
          <cell r="D111">
            <v>25310</v>
          </cell>
          <cell r="E111">
            <v>103</v>
          </cell>
          <cell r="F111" t="str">
            <v>Реклама и маркетинговые услуги</v>
          </cell>
          <cell r="G111" t="str">
            <v>Рекламные мероприятия</v>
          </cell>
          <cell r="H111" t="str">
            <v>Организация и проведение выставок</v>
          </cell>
          <cell r="J111" t="str">
            <v>Да</v>
          </cell>
          <cell r="K111" t="str">
            <v>УР</v>
          </cell>
        </row>
        <row r="112">
          <cell r="D112">
            <v>25320</v>
          </cell>
          <cell r="E112">
            <v>104</v>
          </cell>
          <cell r="F112" t="str">
            <v>Реклама и маркетинговые услуги</v>
          </cell>
          <cell r="G112" t="str">
            <v>Рекламные мероприятия</v>
          </cell>
          <cell r="H112" t="str">
            <v>Поздравления контрагентов, подарки к праздникам</v>
          </cell>
          <cell r="J112" t="str">
            <v>Да</v>
          </cell>
          <cell r="K112" t="str">
            <v>УР</v>
          </cell>
        </row>
        <row r="113">
          <cell r="D113">
            <v>25330</v>
          </cell>
          <cell r="E113">
            <v>105</v>
          </cell>
          <cell r="F113" t="str">
            <v>Реклама и маркетинговые услуги</v>
          </cell>
          <cell r="G113" t="str">
            <v>Рекламные мероприятия</v>
          </cell>
          <cell r="H113" t="str">
            <v>Благотворительность/спонсорство</v>
          </cell>
          <cell r="J113" t="str">
            <v>Да</v>
          </cell>
          <cell r="K113" t="str">
            <v>УР</v>
          </cell>
        </row>
        <row r="114">
          <cell r="D114">
            <v>25340</v>
          </cell>
          <cell r="E114">
            <v>106</v>
          </cell>
          <cell r="F114" t="str">
            <v>Реклама и маркетинговые услуги</v>
          </cell>
          <cell r="G114" t="str">
            <v>Рекламные мероприятия</v>
          </cell>
          <cell r="H114" t="str">
            <v>Прочие рекламные услуги</v>
          </cell>
          <cell r="J114" t="str">
            <v>Да</v>
          </cell>
          <cell r="K114" t="str">
            <v>УР</v>
          </cell>
        </row>
        <row r="115">
          <cell r="D115">
            <v>25350</v>
          </cell>
          <cell r="E115">
            <v>107</v>
          </cell>
          <cell r="F115" t="str">
            <v>Реклама и маркетинговые услуги</v>
          </cell>
          <cell r="G115" t="str">
            <v>Маркетинговые услуги</v>
          </cell>
          <cell r="H115" t="str">
            <v>Маркетинговые услуги</v>
          </cell>
          <cell r="J115" t="str">
            <v>Да</v>
          </cell>
          <cell r="K115" t="str">
            <v>УР</v>
          </cell>
        </row>
        <row r="116">
          <cell r="D116">
            <v>27110</v>
          </cell>
          <cell r="E116">
            <v>108</v>
          </cell>
          <cell r="F116" t="str">
            <v>Амортизация</v>
          </cell>
          <cell r="G116" t="str">
            <v>Амортизация ИТ оборудования</v>
          </cell>
          <cell r="H116" t="str">
            <v>Амортизация ИТ оборудования</v>
          </cell>
          <cell r="J116" t="str">
            <v>Нет</v>
          </cell>
          <cell r="K116" t="str">
            <v>УР</v>
          </cell>
        </row>
        <row r="117">
          <cell r="D117">
            <v>27120</v>
          </cell>
          <cell r="E117">
            <v>109</v>
          </cell>
          <cell r="F117" t="str">
            <v>Амортизация</v>
          </cell>
          <cell r="G117" t="str">
            <v>Списание в расходы РБП (лицензии)</v>
          </cell>
          <cell r="H117" t="str">
            <v>Списание в расходы РБП (лицензии)</v>
          </cell>
          <cell r="J117" t="str">
            <v>Нет</v>
          </cell>
          <cell r="K117" t="str">
            <v>УР</v>
          </cell>
        </row>
        <row r="118">
          <cell r="D118">
            <v>27130</v>
          </cell>
          <cell r="E118">
            <v>110</v>
          </cell>
          <cell r="F118" t="str">
            <v>Амортизация</v>
          </cell>
          <cell r="G118" t="str">
            <v>Амортизация основных средств</v>
          </cell>
          <cell r="H118" t="str">
            <v>Амортизация основных средств</v>
          </cell>
          <cell r="J118" t="str">
            <v>Нет</v>
          </cell>
          <cell r="K118" t="str">
            <v>УР</v>
          </cell>
        </row>
        <row r="119">
          <cell r="D119">
            <v>27510</v>
          </cell>
          <cell r="E119">
            <v>111</v>
          </cell>
          <cell r="F119" t="str">
            <v>Налоги относимые на расходы</v>
          </cell>
          <cell r="G119" t="str">
            <v>Налог на имущество</v>
          </cell>
          <cell r="H119" t="str">
            <v>Налог на имущество</v>
          </cell>
          <cell r="J119" t="str">
            <v>Нет</v>
          </cell>
          <cell r="K119" t="str">
            <v>УР</v>
          </cell>
        </row>
        <row r="120">
          <cell r="D120">
            <v>27520</v>
          </cell>
          <cell r="E120">
            <v>112</v>
          </cell>
          <cell r="F120" t="str">
            <v>Налоги относимые на расходы</v>
          </cell>
          <cell r="G120" t="str">
            <v>Транспортный налог</v>
          </cell>
          <cell r="H120" t="str">
            <v>Транспортный налог</v>
          </cell>
          <cell r="J120" t="str">
            <v>Нет</v>
          </cell>
          <cell r="K120" t="str">
            <v>УР</v>
          </cell>
        </row>
        <row r="121">
          <cell r="D121">
            <v>27530</v>
          </cell>
          <cell r="E121">
            <v>113</v>
          </cell>
          <cell r="F121" t="str">
            <v>Налоги относимые на расходы</v>
          </cell>
          <cell r="G121" t="str">
            <v>Земельный налог</v>
          </cell>
          <cell r="H121" t="str">
            <v>Земельный налог</v>
          </cell>
          <cell r="J121" t="str">
            <v>Нет</v>
          </cell>
          <cell r="K121" t="str">
            <v>УР</v>
          </cell>
        </row>
        <row r="122">
          <cell r="D122">
            <v>27540</v>
          </cell>
          <cell r="E122">
            <v>114</v>
          </cell>
          <cell r="F122" t="str">
            <v>Налоги относимые на расходы</v>
          </cell>
          <cell r="G122" t="str">
            <v>Налог на рекламу</v>
          </cell>
          <cell r="H122" t="str">
            <v>Налог на рекламу</v>
          </cell>
          <cell r="J122" t="str">
            <v>Нет</v>
          </cell>
          <cell r="K122" t="str">
            <v>УР</v>
          </cell>
        </row>
        <row r="123">
          <cell r="D123">
            <v>27550</v>
          </cell>
          <cell r="E123">
            <v>115</v>
          </cell>
          <cell r="F123" t="str">
            <v>Налоги относимые на расходы</v>
          </cell>
          <cell r="G123" t="str">
            <v>НДС, относимый на расходы</v>
          </cell>
          <cell r="H123" t="str">
            <v>НДС, относимый на расходы</v>
          </cell>
          <cell r="J123" t="str">
            <v>Нет</v>
          </cell>
          <cell r="K123" t="str">
            <v>УР</v>
          </cell>
        </row>
        <row r="124">
          <cell r="D124">
            <v>27560</v>
          </cell>
          <cell r="E124">
            <v>116</v>
          </cell>
          <cell r="F124" t="str">
            <v>Налоги относимые на расходы</v>
          </cell>
          <cell r="G124" t="str">
            <v>Прочие налоги, относимые на расходы</v>
          </cell>
          <cell r="H124" t="str">
            <v>Прочие налоги, относимые на расходы</v>
          </cell>
          <cell r="J124" t="str">
            <v>Нет</v>
          </cell>
          <cell r="K124" t="str">
            <v>УР</v>
          </cell>
        </row>
        <row r="125">
          <cell r="D125">
            <v>28010</v>
          </cell>
          <cell r="E125">
            <v>117</v>
          </cell>
        </row>
        <row r="126">
          <cell r="D126">
            <v>28020</v>
          </cell>
          <cell r="E126">
            <v>118</v>
          </cell>
        </row>
        <row r="127">
          <cell r="D127">
            <v>28030</v>
          </cell>
          <cell r="E127">
            <v>119</v>
          </cell>
        </row>
        <row r="128">
          <cell r="D128">
            <v>28040</v>
          </cell>
          <cell r="E128">
            <v>120</v>
          </cell>
        </row>
        <row r="129">
          <cell r="D129">
            <v>28050</v>
          </cell>
          <cell r="E129">
            <v>121</v>
          </cell>
        </row>
        <row r="130">
          <cell r="D130">
            <v>28060</v>
          </cell>
          <cell r="E130">
            <v>122</v>
          </cell>
        </row>
        <row r="131">
          <cell r="D131">
            <v>28070</v>
          </cell>
          <cell r="E131">
            <v>123</v>
          </cell>
        </row>
        <row r="132">
          <cell r="D132">
            <v>28080</v>
          </cell>
          <cell r="E132">
            <v>124</v>
          </cell>
        </row>
        <row r="133">
          <cell r="D133">
            <v>28090</v>
          </cell>
          <cell r="E133">
            <v>125</v>
          </cell>
        </row>
        <row r="134">
          <cell r="D134">
            <v>28100</v>
          </cell>
          <cell r="E134">
            <v>126</v>
          </cell>
        </row>
        <row r="135">
          <cell r="F135" t="str">
            <v>Проценты к получению</v>
          </cell>
          <cell r="G135" t="str">
            <v>Проценты к получению</v>
          </cell>
          <cell r="H135" t="str">
            <v>Проценты к получению</v>
          </cell>
        </row>
        <row r="136">
          <cell r="F136" t="str">
            <v>Проценты к уплате</v>
          </cell>
          <cell r="G136" t="str">
            <v>Проценты к уплате</v>
          </cell>
          <cell r="H136" t="str">
            <v>Проценты к уплате</v>
          </cell>
        </row>
        <row r="137">
          <cell r="F137" t="str">
            <v>Доходы от участия в других организациях</v>
          </cell>
          <cell r="G137" t="str">
            <v>Доходы от участия в других организациях</v>
          </cell>
          <cell r="H137" t="str">
            <v>Доходы от участия в других организациях</v>
          </cell>
        </row>
        <row r="138">
          <cell r="F138" t="str">
            <v>Прочие доходы</v>
          </cell>
          <cell r="G138" t="str">
            <v>Прочие доходы</v>
          </cell>
          <cell r="H138" t="str">
            <v>Прочие доходы</v>
          </cell>
        </row>
        <row r="139">
          <cell r="F139" t="str">
            <v>Прочие расходы</v>
          </cell>
          <cell r="G139" t="str">
            <v>Прочие расходы</v>
          </cell>
          <cell r="H139" t="str">
            <v>Прочие расходы</v>
          </cell>
        </row>
        <row r="140">
          <cell r="F140" t="str">
            <v>Отложенные налоговые активы</v>
          </cell>
          <cell r="G140" t="str">
            <v>Отложенные налоговые активы</v>
          </cell>
          <cell r="H140" t="str">
            <v>Отложенные налоговые активы</v>
          </cell>
        </row>
        <row r="141">
          <cell r="F141" t="str">
            <v>Отложенные налоговые обязательства</v>
          </cell>
          <cell r="G141" t="str">
            <v>Отложенные налоговые обязательства</v>
          </cell>
          <cell r="H141" t="str">
            <v>Отложенные налоговые обязательства</v>
          </cell>
        </row>
        <row r="142">
          <cell r="F142" t="str">
            <v>Текущий налог на прибыль</v>
          </cell>
          <cell r="G142" t="str">
            <v>Текущий налог на прибыль</v>
          </cell>
          <cell r="H142" t="str">
            <v>Текущий налог на прибыль</v>
          </cell>
        </row>
        <row r="144">
          <cell r="D144">
            <v>41110</v>
          </cell>
          <cell r="F144" t="str">
            <v>Переходящее строительство, реконструкция служебных зданий (включая долевое участие и инвестирование средств)</v>
          </cell>
          <cell r="G144" t="str">
            <v>Переходящее строительство, реконструкция служебных зданий (включая долевое участие и инвестирование средств)</v>
          </cell>
          <cell r="H144" t="str">
            <v>Переходящее строительство, реконструкция служебных зданий (включая долевое участие и инвестирование средств)</v>
          </cell>
        </row>
        <row r="145">
          <cell r="D145">
            <v>41120</v>
          </cell>
          <cell r="F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  <cell r="G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  <cell r="H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</row>
        <row r="146">
          <cell r="D146">
            <v>41130</v>
          </cell>
          <cell r="F146" t="str">
            <v>Приобретение оборудования</v>
          </cell>
          <cell r="G146" t="str">
            <v>специальное банковское оборудование</v>
          </cell>
          <cell r="H146" t="str">
            <v>специальное банковское оборудование</v>
          </cell>
        </row>
        <row r="147">
          <cell r="D147">
            <v>42010</v>
          </cell>
          <cell r="F147" t="str">
            <v>Приобретение оборудования</v>
          </cell>
          <cell r="G147" t="str">
            <v xml:space="preserve">вычислительная техника </v>
          </cell>
          <cell r="H147" t="str">
            <v xml:space="preserve">вычислительная техника </v>
          </cell>
        </row>
        <row r="148">
          <cell r="D148">
            <v>42020</v>
          </cell>
          <cell r="F148" t="str">
            <v>Приобретение оборудования</v>
          </cell>
          <cell r="G148" t="str">
            <v>оргтехника</v>
          </cell>
          <cell r="H148" t="str">
            <v>оргтехника</v>
          </cell>
        </row>
        <row r="149">
          <cell r="D149">
            <v>42030</v>
          </cell>
          <cell r="F149" t="str">
            <v>Приобретение оборудования</v>
          </cell>
          <cell r="G149" t="str">
            <v>специальное оборудование для службы безопасности</v>
          </cell>
          <cell r="H149" t="str">
            <v>специальное оборудование для службы безопасности</v>
          </cell>
        </row>
        <row r="150">
          <cell r="D150">
            <v>42040</v>
          </cell>
          <cell r="F150" t="str">
            <v>Приобретение оборудования</v>
          </cell>
          <cell r="G150" t="str">
            <v>оборудование для создания и модернизации сетей и систем связи(оборудование и программное обеспечение системы контроля доступа)</v>
          </cell>
          <cell r="H150" t="str">
            <v>оборудование для создания и модернизации сетей и систем связи(оборудование и программное обеспечение системы контроля доступа)</v>
          </cell>
        </row>
        <row r="151">
          <cell r="D151">
            <v>42050</v>
          </cell>
          <cell r="F151" t="str">
            <v>Приобретение оборудования</v>
          </cell>
          <cell r="G151" t="str">
            <v>автотранспорт</v>
          </cell>
          <cell r="H151" t="str">
            <v>автотранспорт</v>
          </cell>
        </row>
        <row r="152">
          <cell r="D152">
            <v>42060</v>
          </cell>
          <cell r="F152" t="str">
            <v>Приобретение оборудования</v>
          </cell>
          <cell r="G152" t="str">
            <v>служебные легковые автомашины</v>
          </cell>
          <cell r="H152" t="str">
            <v>служебные легковые автомашины</v>
          </cell>
        </row>
        <row r="153">
          <cell r="D153">
            <v>42070</v>
          </cell>
          <cell r="F153" t="str">
            <v>Приобретение оборудования</v>
          </cell>
          <cell r="G153" t="str">
            <v>специализированный автотранспорт</v>
          </cell>
          <cell r="H153" t="str">
            <v>специализированный автотранспорт</v>
          </cell>
        </row>
        <row r="154">
          <cell r="D154">
            <v>42080</v>
          </cell>
          <cell r="F154" t="str">
            <v>Приобретение оборудования</v>
          </cell>
          <cell r="G154" t="str">
            <v>транспорт для внебанковской деятельности</v>
          </cell>
          <cell r="H154" t="str">
            <v>транспорт для внебанковской деятельности</v>
          </cell>
        </row>
        <row r="155">
          <cell r="D155">
            <v>42090</v>
          </cell>
          <cell r="F155" t="str">
            <v>Приобретение оборудования</v>
          </cell>
          <cell r="G155" t="str">
            <v>мебель</v>
          </cell>
          <cell r="H155" t="str">
            <v>мебель</v>
          </cell>
        </row>
        <row r="156">
          <cell r="D156">
            <v>42100</v>
          </cell>
          <cell r="F156" t="str">
            <v>Приобретение оборудования</v>
          </cell>
          <cell r="G156" t="str">
            <v>инженерно-техническое оборудование (электроснабжение, кондиционирование, гаражное оборудование и т.п.)</v>
          </cell>
          <cell r="H156" t="str">
            <v>инженерно-техническое оборудование (электроснабжение, кондиционирование, гаражное оборудование и т.п.)</v>
          </cell>
        </row>
        <row r="157">
          <cell r="D157">
            <v>42110</v>
          </cell>
          <cell r="F157" t="str">
            <v>Приобретение оборудования</v>
          </cell>
          <cell r="G157" t="str">
            <v>рекламное оборудование и обрудование для клиентских залов</v>
          </cell>
          <cell r="H157" t="str">
            <v>рекламное оборудование и обрудование для клиентских залов</v>
          </cell>
        </row>
        <row r="158">
          <cell r="D158">
            <v>42120</v>
          </cell>
          <cell r="F158" t="str">
            <v>Приобретение оборудования</v>
          </cell>
          <cell r="G158" t="str">
            <v xml:space="preserve"> бытовая техника</v>
          </cell>
          <cell r="H158" t="str">
            <v xml:space="preserve"> бытовая техника</v>
          </cell>
        </row>
        <row r="159">
          <cell r="D159">
            <v>42130</v>
          </cell>
          <cell r="F159" t="str">
            <v>Приобретение оборудования</v>
          </cell>
          <cell r="G159" t="str">
            <v>прочее оборудование</v>
          </cell>
          <cell r="H159" t="str">
            <v>прочее оборудование</v>
          </cell>
        </row>
        <row r="160">
          <cell r="D160">
            <v>42140</v>
          </cell>
          <cell r="F160" t="str">
            <v>Приобретение оборудования</v>
          </cell>
          <cell r="G160" t="str">
            <v xml:space="preserve"> спортивентарь,спортборудование</v>
          </cell>
          <cell r="H160" t="str">
            <v xml:space="preserve"> спортивентарь,спортборудование</v>
          </cell>
        </row>
        <row r="161">
          <cell r="D161">
            <v>42150</v>
          </cell>
          <cell r="F161" t="str">
            <v>Приобретение оборудования</v>
          </cell>
          <cell r="G161" t="str">
            <v xml:space="preserve">холодильное и торгово-прошленное  оборудование </v>
          </cell>
          <cell r="H161" t="str">
            <v xml:space="preserve">холодильное и торгово-прошленное  оборудование </v>
          </cell>
        </row>
        <row r="162">
          <cell r="D162">
            <v>42160</v>
          </cell>
          <cell r="F162" t="str">
            <v>Приобретение оборудования</v>
          </cell>
          <cell r="G162" t="str">
            <v>мед.оборудование</v>
          </cell>
          <cell r="H162" t="str">
            <v>мед.оборудование</v>
          </cell>
        </row>
        <row r="163">
          <cell r="D163">
            <v>42170</v>
          </cell>
          <cell r="F163" t="str">
            <v>Приобретение оборудования</v>
          </cell>
          <cell r="G163" t="str">
            <v>павильон,муз.оборудование</v>
          </cell>
          <cell r="H163" t="str">
            <v>павильон,муз.оборудование</v>
          </cell>
        </row>
        <row r="164">
          <cell r="D164">
            <v>43010</v>
          </cell>
          <cell r="F164" t="str">
            <v>Приобретение нематериальных активов</v>
          </cell>
          <cell r="G164" t="str">
            <v>Приобретение нематериальных активов</v>
          </cell>
          <cell r="H164" t="str">
            <v>Приобретение нематериальных активов</v>
          </cell>
        </row>
        <row r="165">
          <cell r="D165">
            <v>44010</v>
          </cell>
          <cell r="F165" t="str">
            <v xml:space="preserve">Приобретение и монтаж локально-вычислительных сетей, телефонизация, средства телекоммуникации </v>
          </cell>
          <cell r="G165" t="str">
            <v xml:space="preserve">Приобретение и монтаж локально-вычислительных сетей, телефонизация, средства телекоммуникации </v>
          </cell>
          <cell r="H165" t="str">
            <v xml:space="preserve">Приобретение и монтаж локально-вычислительных сетей, телефонизация, средства телекоммуникации </v>
          </cell>
        </row>
        <row r="166">
          <cell r="D166">
            <v>45010</v>
          </cell>
          <cell r="F166" t="str">
            <v>Расходы будущих периодов</v>
          </cell>
          <cell r="G166" t="str">
            <v>Расходы будущих периодов</v>
          </cell>
          <cell r="H166" t="str">
            <v>Расходы будущих периодов</v>
          </cell>
        </row>
        <row r="167">
          <cell r="D167">
            <v>46010</v>
          </cell>
          <cell r="F167" t="str">
            <v>Приобретение земельных участков</v>
          </cell>
          <cell r="G167" t="str">
            <v>Приобретение земельных участков</v>
          </cell>
          <cell r="H167" t="str">
            <v>Приобретение земельных участков</v>
          </cell>
        </row>
        <row r="168">
          <cell r="D168">
            <v>47010</v>
          </cell>
          <cell r="F168" t="str">
            <v xml:space="preserve">Другие затраты капитализируемые расходы </v>
          </cell>
          <cell r="G168" t="str">
            <v xml:space="preserve">Другие затраты капитализируемые расходы </v>
          </cell>
          <cell r="H168" t="str">
            <v xml:space="preserve">Другие затраты капитализируемые расходы </v>
          </cell>
        </row>
        <row r="179">
          <cell r="D179">
            <v>91010</v>
          </cell>
          <cell r="F179" t="str">
            <v>Численность персонала</v>
          </cell>
          <cell r="G179" t="str">
            <v>Численность персонала</v>
          </cell>
          <cell r="H179" t="str">
            <v>Численность на конец</v>
          </cell>
        </row>
        <row r="180">
          <cell r="D180">
            <v>91020</v>
          </cell>
          <cell r="F180" t="str">
            <v>Численность персонала</v>
          </cell>
          <cell r="G180" t="str">
            <v>Численность персонала</v>
          </cell>
          <cell r="H180" t="str">
            <v>Средняя численность</v>
          </cell>
        </row>
        <row r="181">
          <cell r="D181">
            <v>92010</v>
          </cell>
          <cell r="F181" t="str">
            <v>Арендованная площадь</v>
          </cell>
          <cell r="G181" t="str">
            <v>Арендованная площадь</v>
          </cell>
          <cell r="H181" t="str">
            <v>Арендованная площадь, общая</v>
          </cell>
        </row>
        <row r="182">
          <cell r="D182">
            <v>92020</v>
          </cell>
          <cell r="F182" t="str">
            <v>Арендованная площадь</v>
          </cell>
          <cell r="G182" t="str">
            <v>Арендованная площадь</v>
          </cell>
          <cell r="H182" t="str">
            <v>Арендованная площадь, офисная</v>
          </cell>
        </row>
        <row r="183">
          <cell r="D183">
            <v>99010</v>
          </cell>
          <cell r="F183" t="str">
            <v>Инфляция</v>
          </cell>
          <cell r="G183" t="str">
            <v>Инфляция</v>
          </cell>
          <cell r="H183" t="str">
            <v>Инфляция, годовая</v>
          </cell>
        </row>
        <row r="184">
          <cell r="D184">
            <v>99020</v>
          </cell>
          <cell r="F184" t="str">
            <v>Инфляция</v>
          </cell>
          <cell r="G184" t="str">
            <v>Инфляция</v>
          </cell>
          <cell r="H184" t="str">
            <v>Инфляция, кумулятивная с 2012 г.</v>
          </cell>
        </row>
      </sheetData>
      <sheetData sheetId="8"/>
      <sheetData sheetId="9"/>
      <sheetData sheetId="10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чет"/>
      <sheetName val="Бюджет"/>
      <sheetName val="Ресурсный план"/>
      <sheetName val="Схемы"/>
      <sheetName val="Прелположения о др. схемах"/>
      <sheetName val="Доходы"/>
      <sheetName val="Экономия от Схемы с &quot;ГАЗ&quot;"/>
      <sheetName val="МАКРО"/>
      <sheetName val="Графики"/>
    </sheetNames>
    <sheetDataSet>
      <sheetData sheetId="0"/>
      <sheetData sheetId="1">
        <row r="46">
          <cell r="K46">
            <v>2854.0274399999998</v>
          </cell>
        </row>
      </sheetData>
      <sheetData sheetId="2" refreshError="1"/>
      <sheetData sheetId="3" refreshError="1"/>
      <sheetData sheetId="4" refreshError="1"/>
      <sheetData sheetId="5">
        <row r="3">
          <cell r="B3" t="str">
            <v>Позитивный</v>
          </cell>
        </row>
        <row r="4">
          <cell r="B4" t="str">
            <v>Нейтральный</v>
          </cell>
        </row>
        <row r="5">
          <cell r="B5" t="str">
            <v>Негативный</v>
          </cell>
        </row>
      </sheetData>
      <sheetData sheetId="6" refreshError="1"/>
      <sheetData sheetId="7" refreshError="1"/>
      <sheetData sheetId="8">
        <row r="29">
          <cell r="D29" t="str">
            <v>базовый</v>
          </cell>
        </row>
        <row r="30">
          <cell r="D30" t="str">
            <v>оптимистичный</v>
          </cell>
        </row>
        <row r="31">
          <cell r="D31" t="str">
            <v>пессимистичный</v>
          </cell>
        </row>
        <row r="32">
          <cell r="D32" t="str">
            <v>фиксированный</v>
          </cell>
        </row>
      </sheetData>
      <sheetData sheetId="9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Паспорт.xls"/>
    </sheetNames>
    <definedNames>
      <definedName name="Формирование"/>
    </definedNames>
    <sheetDataSet>
      <sheetData sheetId="0" refreshError="1"/>
      <sheetData sheetId="1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98"/>
      <sheetName val="1"/>
      <sheetName val="Prl 101"/>
      <sheetName val="Prl 101 izm"/>
      <sheetName val="Prl 101 temp"/>
      <sheetName val="Prl 102"/>
      <sheetName val="Prl 103"/>
      <sheetName val="Prl 103 izm"/>
      <sheetName val="Prl 104"/>
      <sheetName val="Prl 104 izm"/>
      <sheetName val="Prl 201"/>
      <sheetName val="Prl 3"/>
      <sheetName val="Prl 4"/>
      <sheetName val="Паспорт98.xls"/>
      <sheetName val="%D0%9F%D0%B0%D1%81%D0%BF%D0%BE%"/>
      <sheetName val="\\Kofanova_b09002\in\Паспорт98."/>
      <sheetName val="#ССЫЛКА"/>
      <sheetName val="Перечень данных"/>
    </sheetNames>
    <definedNames>
      <definedName name="ФормированиеПаспорта"/>
      <definedName name="ФормированиеПаспортов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>
        <row r="6">
          <cell r="B6" t="str">
            <v>по счетам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theme="5" tint="-0.249977111117893"/>
    <pageSetUpPr fitToPage="1"/>
  </sheetPr>
  <dimension ref="A2:S38"/>
  <sheetViews>
    <sheetView workbookViewId="0"/>
  </sheetViews>
  <sheetFormatPr defaultRowHeight="15"/>
  <cols>
    <col min="1" max="1" width="27" style="4" customWidth="1"/>
    <col min="2" max="18" width="13.7109375" style="4" customWidth="1"/>
    <col min="20" max="16384" width="9.140625" style="4"/>
  </cols>
  <sheetData>
    <row r="2" spans="1:16">
      <c r="A2" s="3" t="s">
        <v>44</v>
      </c>
    </row>
    <row r="4" spans="1:16" s="3" customFormat="1" ht="24.75">
      <c r="A4" s="5" t="s">
        <v>29</v>
      </c>
      <c r="B4" s="6">
        <v>2007</v>
      </c>
      <c r="C4" s="6">
        <v>2008</v>
      </c>
      <c r="D4" s="6">
        <v>2009</v>
      </c>
      <c r="E4" s="7">
        <v>2010</v>
      </c>
      <c r="F4" s="7">
        <v>2011</v>
      </c>
      <c r="G4" s="7">
        <v>2012</v>
      </c>
      <c r="H4" s="7">
        <v>2013</v>
      </c>
      <c r="I4" s="7">
        <v>2014</v>
      </c>
      <c r="J4" s="7" t="s">
        <v>71</v>
      </c>
      <c r="K4" s="7" t="s">
        <v>72</v>
      </c>
      <c r="L4" s="7" t="s">
        <v>73</v>
      </c>
      <c r="P4" s="52"/>
    </row>
    <row r="5" spans="1:16">
      <c r="A5" s="8" t="s">
        <v>0</v>
      </c>
      <c r="B5" s="9">
        <v>28</v>
      </c>
      <c r="C5" s="9">
        <v>22</v>
      </c>
      <c r="D5" s="9">
        <v>12</v>
      </c>
      <c r="E5" s="9">
        <v>13</v>
      </c>
      <c r="F5" s="9">
        <v>12</v>
      </c>
      <c r="G5" s="57">
        <v>7</v>
      </c>
      <c r="H5" s="57">
        <v>6</v>
      </c>
      <c r="I5" s="40"/>
      <c r="J5" s="40">
        <v>4</v>
      </c>
      <c r="K5" s="40">
        <v>3</v>
      </c>
      <c r="L5" s="40"/>
      <c r="P5" s="53"/>
    </row>
    <row r="6" spans="1:16">
      <c r="A6" s="8" t="s">
        <v>34</v>
      </c>
      <c r="B6" s="9">
        <v>23</v>
      </c>
      <c r="C6" s="9">
        <v>36</v>
      </c>
      <c r="D6" s="9">
        <v>34</v>
      </c>
      <c r="E6" s="9">
        <v>45</v>
      </c>
      <c r="F6" s="9">
        <v>50</v>
      </c>
      <c r="G6" s="57">
        <v>44</v>
      </c>
      <c r="H6" s="57">
        <v>49</v>
      </c>
      <c r="I6" s="40"/>
      <c r="J6" s="40">
        <v>59</v>
      </c>
      <c r="K6" s="40">
        <v>56</v>
      </c>
      <c r="L6" s="40"/>
      <c r="P6" s="53"/>
    </row>
    <row r="7" spans="1:16" ht="30">
      <c r="A7" s="70" t="s">
        <v>69</v>
      </c>
      <c r="B7" s="9">
        <v>21</v>
      </c>
      <c r="C7" s="9">
        <v>20</v>
      </c>
      <c r="D7" s="9">
        <v>20</v>
      </c>
      <c r="E7" s="9">
        <v>10</v>
      </c>
      <c r="F7" s="9">
        <v>8</v>
      </c>
      <c r="G7" s="57">
        <v>6</v>
      </c>
      <c r="H7" s="57">
        <v>8</v>
      </c>
      <c r="I7" s="40"/>
      <c r="J7" s="40">
        <v>10</v>
      </c>
      <c r="K7" s="40">
        <v>9</v>
      </c>
      <c r="L7" s="40"/>
      <c r="P7" s="53"/>
    </row>
    <row r="8" spans="1:16">
      <c r="A8" s="8" t="s">
        <v>70</v>
      </c>
      <c r="B8" s="9">
        <v>10</v>
      </c>
      <c r="C8" s="9">
        <v>8</v>
      </c>
      <c r="D8" s="9">
        <v>7</v>
      </c>
      <c r="E8" s="9">
        <v>1</v>
      </c>
      <c r="F8" s="9">
        <v>4</v>
      </c>
      <c r="G8" s="57">
        <v>6</v>
      </c>
      <c r="H8" s="57">
        <v>5</v>
      </c>
      <c r="I8" s="40"/>
      <c r="J8" s="40">
        <v>9</v>
      </c>
      <c r="K8" s="40">
        <v>8</v>
      </c>
      <c r="L8" s="40"/>
      <c r="P8" s="53"/>
    </row>
    <row r="9" spans="1:16">
      <c r="A9" s="8" t="s">
        <v>4</v>
      </c>
      <c r="B9" s="9"/>
      <c r="C9" s="9"/>
      <c r="D9" s="9"/>
      <c r="E9" s="9"/>
      <c r="F9" s="9"/>
      <c r="G9" s="57"/>
      <c r="H9" s="57"/>
      <c r="I9" s="40"/>
      <c r="J9" s="40"/>
      <c r="K9" s="40"/>
      <c r="L9" s="40"/>
      <c r="P9" s="53"/>
    </row>
    <row r="10" spans="1:16">
      <c r="A10" s="8" t="s">
        <v>1</v>
      </c>
      <c r="B10" s="10"/>
      <c r="C10" s="9">
        <v>6</v>
      </c>
      <c r="D10" s="9">
        <v>13</v>
      </c>
      <c r="E10" s="9">
        <v>22</v>
      </c>
      <c r="F10" s="9">
        <v>14</v>
      </c>
      <c r="G10" s="57">
        <v>29</v>
      </c>
      <c r="H10" s="57">
        <v>24</v>
      </c>
      <c r="I10" s="40"/>
      <c r="J10" s="40">
        <v>15</v>
      </c>
      <c r="K10" s="40">
        <v>19</v>
      </c>
      <c r="L10" s="40"/>
      <c r="P10" s="53"/>
    </row>
    <row r="11" spans="1:16">
      <c r="A11" s="8" t="s">
        <v>5</v>
      </c>
      <c r="B11" s="10"/>
      <c r="C11" s="9"/>
      <c r="D11" s="9"/>
      <c r="E11" s="9"/>
      <c r="F11" s="9"/>
      <c r="G11" s="57"/>
      <c r="H11" s="57"/>
      <c r="I11" s="40"/>
      <c r="J11" s="40"/>
      <c r="K11" s="40"/>
      <c r="L11" s="40"/>
      <c r="P11" s="53"/>
    </row>
    <row r="12" spans="1:16">
      <c r="A12" s="8" t="s">
        <v>2</v>
      </c>
      <c r="B12" s="9">
        <v>18</v>
      </c>
      <c r="C12" s="9">
        <v>8</v>
      </c>
      <c r="D12" s="9">
        <v>14</v>
      </c>
      <c r="E12" s="9">
        <v>9</v>
      </c>
      <c r="F12" s="9">
        <v>12</v>
      </c>
      <c r="G12" s="57">
        <v>8</v>
      </c>
      <c r="H12" s="57">
        <v>8</v>
      </c>
      <c r="I12" s="40"/>
      <c r="J12" s="40">
        <v>3</v>
      </c>
      <c r="K12" s="40">
        <v>5</v>
      </c>
      <c r="L12" s="40"/>
      <c r="P12" s="53"/>
    </row>
    <row r="13" spans="1:16" s="3" customFormat="1">
      <c r="A13" s="5" t="s">
        <v>3</v>
      </c>
      <c r="B13" s="11">
        <v>100</v>
      </c>
      <c r="C13" s="11">
        <v>100</v>
      </c>
      <c r="D13" s="11">
        <v>100</v>
      </c>
      <c r="E13" s="11">
        <v>100</v>
      </c>
      <c r="F13" s="11">
        <v>100</v>
      </c>
      <c r="G13" s="11">
        <f>SUM(G5:G12)</f>
        <v>100</v>
      </c>
      <c r="H13" s="11">
        <f>SUM(H5:H12)</f>
        <v>100</v>
      </c>
      <c r="I13" s="11">
        <f>SUM(I5:I12)</f>
        <v>0</v>
      </c>
      <c r="J13" s="11">
        <f t="shared" ref="J13:L13" si="0">SUM(J5:J12)</f>
        <v>100</v>
      </c>
      <c r="K13" s="11">
        <f t="shared" si="0"/>
        <v>100</v>
      </c>
      <c r="L13" s="11">
        <f t="shared" si="0"/>
        <v>0</v>
      </c>
      <c r="P13" s="54"/>
    </row>
    <row r="14" spans="1:16">
      <c r="E14" s="12"/>
      <c r="F14" s="12"/>
      <c r="G14" s="12"/>
      <c r="P14" s="55"/>
    </row>
    <row r="15" spans="1:16">
      <c r="H15" s="12"/>
    </row>
    <row r="16" spans="1:16">
      <c r="A16" s="3" t="s">
        <v>43</v>
      </c>
    </row>
    <row r="18" spans="1:18" ht="24.75">
      <c r="A18" s="5" t="s">
        <v>28</v>
      </c>
      <c r="B18" s="5">
        <v>2001</v>
      </c>
      <c r="C18" s="6">
        <v>2002</v>
      </c>
      <c r="D18" s="6">
        <v>2003</v>
      </c>
      <c r="E18" s="6">
        <v>2004</v>
      </c>
      <c r="F18" s="6">
        <v>2005</v>
      </c>
      <c r="G18" s="6">
        <v>2006</v>
      </c>
      <c r="H18" s="6">
        <v>2007</v>
      </c>
      <c r="I18" s="6">
        <v>2008</v>
      </c>
      <c r="J18" s="6">
        <v>2009</v>
      </c>
      <c r="K18" s="7">
        <v>2010</v>
      </c>
      <c r="L18" s="7">
        <v>2011</v>
      </c>
      <c r="M18" s="7">
        <v>2012</v>
      </c>
      <c r="N18" s="7">
        <v>2013</v>
      </c>
      <c r="O18" s="7">
        <v>2014</v>
      </c>
      <c r="P18" s="7" t="s">
        <v>71</v>
      </c>
      <c r="Q18" s="7" t="s">
        <v>72</v>
      </c>
      <c r="R18" s="7" t="s">
        <v>73</v>
      </c>
    </row>
    <row r="19" spans="1:18">
      <c r="A19" s="8" t="s">
        <v>0</v>
      </c>
      <c r="B19" s="9">
        <v>33</v>
      </c>
      <c r="C19" s="9">
        <v>33</v>
      </c>
      <c r="D19" s="9">
        <v>25</v>
      </c>
      <c r="E19" s="9">
        <v>27</v>
      </c>
      <c r="F19" s="9">
        <v>14</v>
      </c>
      <c r="G19" s="9">
        <v>16</v>
      </c>
      <c r="H19" s="9">
        <v>26</v>
      </c>
      <c r="I19" s="9">
        <v>22</v>
      </c>
      <c r="J19" s="9">
        <v>10</v>
      </c>
      <c r="K19" s="9">
        <v>13</v>
      </c>
      <c r="L19" s="9">
        <v>13</v>
      </c>
      <c r="M19" s="56">
        <v>8</v>
      </c>
      <c r="N19" s="56">
        <v>6</v>
      </c>
      <c r="O19" s="40"/>
      <c r="P19" s="40">
        <v>2</v>
      </c>
      <c r="Q19" s="40">
        <v>2</v>
      </c>
      <c r="R19" s="40"/>
    </row>
    <row r="20" spans="1:18">
      <c r="A20" s="8" t="s">
        <v>34</v>
      </c>
      <c r="B20" s="10"/>
      <c r="C20" s="9">
        <v>2</v>
      </c>
      <c r="D20" s="9">
        <v>15</v>
      </c>
      <c r="E20" s="9">
        <v>17</v>
      </c>
      <c r="F20" s="9">
        <v>25</v>
      </c>
      <c r="G20" s="9">
        <v>28</v>
      </c>
      <c r="H20" s="9">
        <v>40</v>
      </c>
      <c r="I20" s="9">
        <v>43</v>
      </c>
      <c r="J20" s="9">
        <v>30</v>
      </c>
      <c r="K20" s="9">
        <v>40</v>
      </c>
      <c r="L20" s="9">
        <v>54</v>
      </c>
      <c r="M20" s="56">
        <v>57</v>
      </c>
      <c r="N20" s="56">
        <v>55</v>
      </c>
      <c r="O20" s="40"/>
      <c r="P20" s="40">
        <v>47</v>
      </c>
      <c r="Q20" s="40">
        <v>45</v>
      </c>
      <c r="R20" s="40"/>
    </row>
    <row r="21" spans="1:18" ht="30">
      <c r="A21" s="70" t="s">
        <v>69</v>
      </c>
      <c r="B21" s="9">
        <v>4</v>
      </c>
      <c r="C21" s="9">
        <v>5</v>
      </c>
      <c r="D21" s="9">
        <v>2</v>
      </c>
      <c r="E21" s="9">
        <v>13</v>
      </c>
      <c r="F21" s="9">
        <v>21</v>
      </c>
      <c r="G21" s="9">
        <v>27</v>
      </c>
      <c r="H21" s="9">
        <v>12</v>
      </c>
      <c r="I21" s="9">
        <v>9</v>
      </c>
      <c r="J21" s="9">
        <v>18</v>
      </c>
      <c r="K21" s="9">
        <v>20</v>
      </c>
      <c r="L21" s="9">
        <v>13</v>
      </c>
      <c r="M21" s="56">
        <v>8</v>
      </c>
      <c r="N21" s="56">
        <v>3</v>
      </c>
      <c r="O21" s="40"/>
      <c r="P21" s="40">
        <v>6</v>
      </c>
      <c r="Q21" s="40">
        <v>6</v>
      </c>
      <c r="R21" s="40"/>
    </row>
    <row r="22" spans="1:18">
      <c r="A22" s="8" t="s">
        <v>70</v>
      </c>
      <c r="B22" s="9">
        <v>40</v>
      </c>
      <c r="C22" s="9">
        <v>32</v>
      </c>
      <c r="D22" s="9">
        <v>17</v>
      </c>
      <c r="E22" s="9">
        <v>7</v>
      </c>
      <c r="F22" s="9">
        <v>5</v>
      </c>
      <c r="G22" s="9">
        <v>8</v>
      </c>
      <c r="H22" s="9">
        <v>7</v>
      </c>
      <c r="I22" s="9">
        <v>6</v>
      </c>
      <c r="J22" s="9">
        <v>7</v>
      </c>
      <c r="K22" s="9">
        <v>4</v>
      </c>
      <c r="L22" s="9">
        <v>8</v>
      </c>
      <c r="M22" s="56">
        <v>11</v>
      </c>
      <c r="N22" s="56">
        <v>9</v>
      </c>
      <c r="O22" s="40"/>
      <c r="P22" s="40">
        <v>13</v>
      </c>
      <c r="Q22" s="40">
        <v>10</v>
      </c>
      <c r="R22" s="40"/>
    </row>
    <row r="23" spans="1:18">
      <c r="A23" s="8" t="s">
        <v>4</v>
      </c>
      <c r="B23" s="9">
        <v>16</v>
      </c>
      <c r="C23" s="9">
        <v>20</v>
      </c>
      <c r="D23" s="9">
        <v>6</v>
      </c>
      <c r="E23" s="9">
        <v>14</v>
      </c>
      <c r="F23" s="9">
        <v>10</v>
      </c>
      <c r="G23" s="9">
        <v>4</v>
      </c>
      <c r="H23" s="9">
        <v>1</v>
      </c>
      <c r="I23" s="10"/>
      <c r="J23" s="9"/>
      <c r="K23" s="9"/>
      <c r="L23" s="9"/>
      <c r="M23" s="56"/>
      <c r="N23" s="56"/>
      <c r="O23" s="40"/>
      <c r="P23" s="40"/>
      <c r="Q23" s="40"/>
      <c r="R23" s="40"/>
    </row>
    <row r="24" spans="1:18">
      <c r="A24" s="8" t="s">
        <v>1</v>
      </c>
      <c r="B24" s="9">
        <v>1</v>
      </c>
      <c r="C24" s="9">
        <v>3</v>
      </c>
      <c r="D24" s="9">
        <v>29</v>
      </c>
      <c r="E24" s="9">
        <v>17</v>
      </c>
      <c r="F24" s="9">
        <v>16</v>
      </c>
      <c r="G24" s="9">
        <v>7</v>
      </c>
      <c r="H24" s="9">
        <v>5</v>
      </c>
      <c r="I24" s="9">
        <v>7</v>
      </c>
      <c r="J24" s="9">
        <v>15</v>
      </c>
      <c r="K24" s="9">
        <v>13</v>
      </c>
      <c r="L24" s="9">
        <v>3</v>
      </c>
      <c r="M24" s="56">
        <v>8</v>
      </c>
      <c r="N24" s="56">
        <v>14</v>
      </c>
      <c r="O24" s="40"/>
      <c r="P24" s="40">
        <v>19</v>
      </c>
      <c r="Q24" s="40">
        <v>22</v>
      </c>
      <c r="R24" s="40"/>
    </row>
    <row r="25" spans="1:18">
      <c r="A25" s="8" t="s">
        <v>5</v>
      </c>
      <c r="B25" s="10"/>
      <c r="C25" s="10"/>
      <c r="D25" s="10"/>
      <c r="E25" s="10"/>
      <c r="F25" s="10"/>
      <c r="G25" s="9">
        <v>1</v>
      </c>
      <c r="H25" s="9">
        <v>4</v>
      </c>
      <c r="I25" s="9">
        <v>7</v>
      </c>
      <c r="J25" s="9">
        <v>9</v>
      </c>
      <c r="K25" s="9">
        <v>4</v>
      </c>
      <c r="L25" s="9">
        <v>1</v>
      </c>
      <c r="M25" s="56"/>
      <c r="N25" s="56">
        <v>5</v>
      </c>
      <c r="O25" s="40"/>
      <c r="P25" s="40">
        <v>7</v>
      </c>
      <c r="Q25" s="40">
        <v>7</v>
      </c>
      <c r="R25" s="40"/>
    </row>
    <row r="26" spans="1:18">
      <c r="A26" s="8" t="s">
        <v>2</v>
      </c>
      <c r="B26" s="9">
        <v>6</v>
      </c>
      <c r="C26" s="9">
        <v>5</v>
      </c>
      <c r="D26" s="9">
        <v>6</v>
      </c>
      <c r="E26" s="9">
        <v>5</v>
      </c>
      <c r="F26" s="9">
        <v>9</v>
      </c>
      <c r="G26" s="9">
        <v>9</v>
      </c>
      <c r="H26" s="9">
        <v>5</v>
      </c>
      <c r="I26" s="9">
        <v>6</v>
      </c>
      <c r="J26" s="9">
        <v>11</v>
      </c>
      <c r="K26" s="9">
        <v>6</v>
      </c>
      <c r="L26" s="9">
        <v>8</v>
      </c>
      <c r="M26" s="56">
        <v>8</v>
      </c>
      <c r="N26" s="56">
        <v>8</v>
      </c>
      <c r="O26" s="40"/>
      <c r="P26" s="40">
        <v>6</v>
      </c>
      <c r="Q26" s="40">
        <v>8</v>
      </c>
      <c r="R26" s="40"/>
    </row>
    <row r="27" spans="1:18">
      <c r="A27" s="5" t="s">
        <v>3</v>
      </c>
      <c r="B27" s="11">
        <v>100</v>
      </c>
      <c r="C27" s="11">
        <v>100</v>
      </c>
      <c r="D27" s="11">
        <v>100</v>
      </c>
      <c r="E27" s="11">
        <v>100</v>
      </c>
      <c r="F27" s="11">
        <v>100</v>
      </c>
      <c r="G27" s="11">
        <v>100</v>
      </c>
      <c r="H27" s="11">
        <v>100</v>
      </c>
      <c r="I27" s="11">
        <v>100</v>
      </c>
      <c r="J27" s="11">
        <v>100</v>
      </c>
      <c r="K27" s="11">
        <v>100</v>
      </c>
      <c r="L27" s="11">
        <v>100</v>
      </c>
      <c r="M27" s="11">
        <f>SUM(M19:M26)</f>
        <v>100</v>
      </c>
      <c r="N27" s="11">
        <f>SUM(N19:N26)</f>
        <v>100</v>
      </c>
      <c r="O27" s="11"/>
      <c r="P27" s="11">
        <f>SUM(P19:P26)</f>
        <v>100</v>
      </c>
      <c r="Q27" s="11">
        <f>SUM(Q19:Q26)</f>
        <v>100</v>
      </c>
      <c r="R27" s="11">
        <f>SUM(R19:R26)</f>
        <v>0</v>
      </c>
    </row>
    <row r="28" spans="1:18">
      <c r="N28" s="12"/>
      <c r="O28" s="12"/>
    </row>
    <row r="29" spans="1:18" ht="15" customHeight="1">
      <c r="B29" s="79">
        <f>I4</f>
        <v>2014</v>
      </c>
      <c r="C29" s="80"/>
      <c r="D29" s="79" t="str">
        <f>J4</f>
        <v>1 кв 2014</v>
      </c>
      <c r="E29" s="80"/>
      <c r="F29" s="79" t="str">
        <f>K4</f>
        <v>1 полугодие  2014</v>
      </c>
      <c r="G29" s="80"/>
      <c r="H29" s="79" t="str">
        <f>L4</f>
        <v>9 месяцев  2014</v>
      </c>
      <c r="I29" s="80"/>
    </row>
    <row r="30" spans="1:18" ht="29.25" customHeight="1">
      <c r="B30" s="38" t="s">
        <v>28</v>
      </c>
      <c r="C30" s="38" t="s">
        <v>29</v>
      </c>
      <c r="D30" s="38" t="s">
        <v>28</v>
      </c>
      <c r="E30" s="38" t="s">
        <v>29</v>
      </c>
      <c r="F30" s="38" t="s">
        <v>28</v>
      </c>
      <c r="G30" s="38" t="s">
        <v>29</v>
      </c>
      <c r="H30" s="38" t="s">
        <v>28</v>
      </c>
      <c r="I30" s="38" t="s">
        <v>29</v>
      </c>
    </row>
    <row r="31" spans="1:18">
      <c r="A31" s="8" t="s">
        <v>0</v>
      </c>
      <c r="B31" s="9"/>
      <c r="C31" s="9"/>
      <c r="D31" s="9">
        <f>P19</f>
        <v>2</v>
      </c>
      <c r="E31" s="9">
        <f>J5</f>
        <v>4</v>
      </c>
      <c r="F31" s="9">
        <f>Q19</f>
        <v>2</v>
      </c>
      <c r="G31" s="9">
        <f>K5</f>
        <v>3</v>
      </c>
      <c r="H31" s="9"/>
      <c r="I31" s="9"/>
    </row>
    <row r="32" spans="1:18">
      <c r="A32" s="8" t="s">
        <v>34</v>
      </c>
      <c r="B32" s="10"/>
      <c r="C32" s="10"/>
      <c r="D32" s="10">
        <f>P20</f>
        <v>47</v>
      </c>
      <c r="E32" s="9">
        <f t="shared" ref="E32:E34" si="1">J6</f>
        <v>59</v>
      </c>
      <c r="F32" s="10">
        <f>Q20</f>
        <v>45</v>
      </c>
      <c r="G32" s="9">
        <f>K6</f>
        <v>56</v>
      </c>
      <c r="H32" s="9"/>
      <c r="I32" s="9"/>
    </row>
    <row r="33" spans="1:19" ht="30">
      <c r="A33" s="70" t="s">
        <v>69</v>
      </c>
      <c r="B33" s="9"/>
      <c r="C33" s="9"/>
      <c r="D33" s="9">
        <f>P21</f>
        <v>6</v>
      </c>
      <c r="E33" s="9">
        <f t="shared" si="1"/>
        <v>10</v>
      </c>
      <c r="F33" s="9">
        <f>Q21</f>
        <v>6</v>
      </c>
      <c r="G33" s="9">
        <f>K7</f>
        <v>9</v>
      </c>
      <c r="H33" s="9"/>
      <c r="I33" s="9"/>
    </row>
    <row r="34" spans="1:19">
      <c r="A34" s="8" t="s">
        <v>70</v>
      </c>
      <c r="B34" s="9"/>
      <c r="C34" s="9"/>
      <c r="D34" s="9">
        <f>P22</f>
        <v>13</v>
      </c>
      <c r="E34" s="9">
        <f t="shared" si="1"/>
        <v>9</v>
      </c>
      <c r="F34" s="9">
        <f>Q22</f>
        <v>10</v>
      </c>
      <c r="G34" s="9">
        <f>K8</f>
        <v>8</v>
      </c>
      <c r="H34" s="9"/>
      <c r="I34" s="9"/>
    </row>
    <row r="35" spans="1:19">
      <c r="A35" s="8" t="s">
        <v>1</v>
      </c>
      <c r="B35" s="9"/>
      <c r="C35" s="9"/>
      <c r="D35" s="9">
        <f>P24</f>
        <v>19</v>
      </c>
      <c r="E35" s="9">
        <f>J10</f>
        <v>15</v>
      </c>
      <c r="F35" s="9">
        <f>Q24</f>
        <v>22</v>
      </c>
      <c r="G35" s="9">
        <f>K10</f>
        <v>19</v>
      </c>
      <c r="H35" s="9"/>
      <c r="I35" s="9"/>
      <c r="S35" s="4"/>
    </row>
    <row r="36" spans="1:19">
      <c r="A36" s="8" t="s">
        <v>5</v>
      </c>
      <c r="B36" s="9"/>
      <c r="C36" s="9"/>
      <c r="D36" s="9">
        <f>P25</f>
        <v>7</v>
      </c>
      <c r="E36" s="9"/>
      <c r="F36" s="9">
        <f>Q25</f>
        <v>7</v>
      </c>
      <c r="G36" s="9"/>
      <c r="H36" s="9"/>
      <c r="I36" s="9"/>
      <c r="S36" s="4"/>
    </row>
    <row r="37" spans="1:19">
      <c r="A37" s="8" t="s">
        <v>2</v>
      </c>
      <c r="B37" s="9"/>
      <c r="C37" s="9"/>
      <c r="D37" s="9">
        <f>P26</f>
        <v>6</v>
      </c>
      <c r="E37" s="9">
        <f t="shared" ref="E37" si="2">J12</f>
        <v>3</v>
      </c>
      <c r="F37" s="9">
        <f>Q26</f>
        <v>8</v>
      </c>
      <c r="G37" s="9">
        <f>K12</f>
        <v>5</v>
      </c>
      <c r="H37" s="9"/>
      <c r="I37" s="9"/>
      <c r="S37" s="4"/>
    </row>
    <row r="38" spans="1:19">
      <c r="A38" s="5" t="s">
        <v>3</v>
      </c>
      <c r="B38" s="11">
        <f>SUM(B31:B37)</f>
        <v>0</v>
      </c>
      <c r="C38" s="11">
        <f>SUM(C31:C37)</f>
        <v>0</v>
      </c>
      <c r="D38" s="11">
        <f t="shared" ref="D38:I38" si="3">SUM(D31:D37)</f>
        <v>100</v>
      </c>
      <c r="E38" s="11">
        <f t="shared" si="3"/>
        <v>100</v>
      </c>
      <c r="F38" s="11">
        <f t="shared" si="3"/>
        <v>100</v>
      </c>
      <c r="G38" s="11">
        <f t="shared" si="3"/>
        <v>100</v>
      </c>
      <c r="H38" s="11">
        <f t="shared" si="3"/>
        <v>0</v>
      </c>
      <c r="I38" s="11">
        <f t="shared" si="3"/>
        <v>0</v>
      </c>
      <c r="S38" s="4"/>
    </row>
  </sheetData>
  <mergeCells count="4">
    <mergeCell ref="H29:I29"/>
    <mergeCell ref="F29:G29"/>
    <mergeCell ref="B29:C29"/>
    <mergeCell ref="D29:E2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5" tint="-0.249977111117893"/>
    <pageSetUpPr fitToPage="1"/>
  </sheetPr>
  <dimension ref="A2:O53"/>
  <sheetViews>
    <sheetView workbookViewId="0"/>
  </sheetViews>
  <sheetFormatPr defaultRowHeight="12.75"/>
  <cols>
    <col min="1" max="1" width="42.28515625" customWidth="1"/>
    <col min="2" max="2" width="18.85546875" customWidth="1"/>
    <col min="3" max="3" width="9.140625" customWidth="1"/>
    <col min="4" max="4" width="16.7109375" customWidth="1"/>
    <col min="5" max="5" width="9" customWidth="1"/>
    <col min="6" max="6" width="16.85546875" customWidth="1"/>
    <col min="8" max="8" width="17.28515625" customWidth="1"/>
    <col min="10" max="10" width="17.28515625" customWidth="1"/>
    <col min="12" max="12" width="18.85546875" bestFit="1" customWidth="1"/>
    <col min="13" max="13" width="8.85546875" customWidth="1"/>
    <col min="14" max="14" width="18.85546875" bestFit="1" customWidth="1"/>
    <col min="15" max="15" width="8.85546875" customWidth="1"/>
  </cols>
  <sheetData>
    <row r="2" spans="1:15">
      <c r="A2" s="13" t="s">
        <v>6</v>
      </c>
      <c r="B2" s="13"/>
      <c r="C2" s="13"/>
      <c r="D2" s="13"/>
      <c r="E2" s="13"/>
    </row>
    <row r="3" spans="1:15">
      <c r="A3" s="13"/>
      <c r="B3" s="13"/>
      <c r="C3" s="13"/>
      <c r="D3" s="13"/>
      <c r="E3" s="13"/>
    </row>
    <row r="4" spans="1:15">
      <c r="B4" s="14">
        <v>39813</v>
      </c>
      <c r="C4" s="15"/>
      <c r="D4" s="16">
        <v>40178</v>
      </c>
      <c r="E4" s="17"/>
      <c r="F4" s="14">
        <v>40543</v>
      </c>
      <c r="G4" s="15"/>
      <c r="H4" s="14">
        <v>40908</v>
      </c>
      <c r="I4" s="15"/>
      <c r="J4" s="48">
        <v>41274</v>
      </c>
      <c r="K4" s="15"/>
      <c r="L4" s="48">
        <v>41639</v>
      </c>
      <c r="M4" s="15"/>
      <c r="N4" s="49">
        <v>41912</v>
      </c>
      <c r="O4" s="15"/>
    </row>
    <row r="5" spans="1:15">
      <c r="A5" s="18" t="s">
        <v>7</v>
      </c>
      <c r="B5" s="18" t="s">
        <v>33</v>
      </c>
      <c r="C5" s="18" t="s">
        <v>9</v>
      </c>
      <c r="D5" s="18" t="s">
        <v>33</v>
      </c>
      <c r="E5" s="18" t="s">
        <v>9</v>
      </c>
      <c r="F5" s="18" t="s">
        <v>33</v>
      </c>
      <c r="G5" s="18" t="s">
        <v>9</v>
      </c>
      <c r="H5" s="18" t="s">
        <v>33</v>
      </c>
      <c r="I5" s="18" t="s">
        <v>9</v>
      </c>
      <c r="J5" s="18" t="s">
        <v>33</v>
      </c>
      <c r="K5" s="18" t="s">
        <v>9</v>
      </c>
      <c r="L5" s="18" t="s">
        <v>33</v>
      </c>
      <c r="M5" s="18" t="s">
        <v>9</v>
      </c>
      <c r="N5" s="18" t="s">
        <v>33</v>
      </c>
      <c r="O5" s="18" t="s">
        <v>9</v>
      </c>
    </row>
    <row r="6" spans="1:15">
      <c r="A6" s="19" t="s">
        <v>11</v>
      </c>
      <c r="B6" s="19"/>
      <c r="C6" s="35">
        <v>8.24</v>
      </c>
      <c r="D6" s="20">
        <v>131768813.28</v>
      </c>
      <c r="E6" s="34">
        <v>6.6</v>
      </c>
      <c r="F6" s="21">
        <v>62640659.719999991</v>
      </c>
      <c r="G6" s="22">
        <v>0.9</v>
      </c>
      <c r="H6" s="39">
        <v>1545649804.3099999</v>
      </c>
      <c r="I6" s="32">
        <v>7.0331999999999999</v>
      </c>
      <c r="J6" s="39">
        <v>1747179342.3299999</v>
      </c>
      <c r="K6" s="32">
        <v>4.2869000000000002</v>
      </c>
      <c r="L6" s="39">
        <v>5604527911.1399994</v>
      </c>
      <c r="M6" s="32">
        <v>7.7285000000000004</v>
      </c>
      <c r="N6" s="39">
        <v>5414522825.8199997</v>
      </c>
      <c r="O6" s="32">
        <v>7.2747999999999999</v>
      </c>
    </row>
    <row r="7" spans="1:15">
      <c r="A7" s="19" t="s">
        <v>12</v>
      </c>
      <c r="B7" s="19"/>
      <c r="C7" s="35">
        <v>25.97</v>
      </c>
      <c r="D7" s="20">
        <v>352643573.63</v>
      </c>
      <c r="E7" s="34">
        <v>17.7</v>
      </c>
      <c r="F7" s="21">
        <v>634775595.94999981</v>
      </c>
      <c r="G7" s="22">
        <v>9.5</v>
      </c>
      <c r="H7" s="39">
        <v>1419894140.5999999</v>
      </c>
      <c r="I7" s="32">
        <v>6.46</v>
      </c>
      <c r="J7" s="39">
        <v>4196224594.3899999</v>
      </c>
      <c r="K7" s="32">
        <v>10.2958</v>
      </c>
      <c r="L7" s="39">
        <v>6935594068.9199991</v>
      </c>
      <c r="M7" s="32">
        <v>9.5639000000000003</v>
      </c>
      <c r="N7" s="39">
        <v>6754940257.6399994</v>
      </c>
      <c r="O7" s="32">
        <v>9.0757999999999992</v>
      </c>
    </row>
    <row r="8" spans="1:15">
      <c r="A8" s="19" t="s">
        <v>13</v>
      </c>
      <c r="B8" s="19"/>
      <c r="C8" s="35">
        <v>7.27</v>
      </c>
      <c r="D8" s="20">
        <v>120428065.52000001</v>
      </c>
      <c r="E8" s="34">
        <v>6</v>
      </c>
      <c r="F8" s="21">
        <v>483398036.67999995</v>
      </c>
      <c r="G8" s="22">
        <v>7.2</v>
      </c>
      <c r="H8" s="39">
        <v>1666977243.3100002</v>
      </c>
      <c r="I8" s="32">
        <v>7.59</v>
      </c>
      <c r="J8" s="39">
        <v>3165721751.1000004</v>
      </c>
      <c r="K8" s="32">
        <v>7.7674000000000003</v>
      </c>
      <c r="L8" s="39">
        <v>6953178181.5200005</v>
      </c>
      <c r="M8" s="32">
        <v>9.5882000000000005</v>
      </c>
      <c r="N8" s="39">
        <v>4945273031.8299999</v>
      </c>
      <c r="O8" s="32">
        <v>6.6443000000000003</v>
      </c>
    </row>
    <row r="9" spans="1:15">
      <c r="A9" s="19" t="s">
        <v>14</v>
      </c>
      <c r="B9" s="19"/>
      <c r="C9" s="35">
        <v>9.23</v>
      </c>
      <c r="D9" s="20">
        <v>231770063.16</v>
      </c>
      <c r="E9" s="34">
        <v>11.6</v>
      </c>
      <c r="F9" s="21">
        <v>603360236.43000007</v>
      </c>
      <c r="G9" s="22">
        <v>9</v>
      </c>
      <c r="H9" s="39">
        <v>1364270529.0800002</v>
      </c>
      <c r="I9" s="32">
        <v>6.21</v>
      </c>
      <c r="J9" s="39">
        <v>1952887589.4300001</v>
      </c>
      <c r="K9" s="32">
        <v>4.7915999999999999</v>
      </c>
      <c r="L9" s="39">
        <v>3309497418.6900005</v>
      </c>
      <c r="M9" s="32">
        <v>4.5636999999999999</v>
      </c>
      <c r="N9" s="39">
        <v>2945317901.4100003</v>
      </c>
      <c r="O9" s="32">
        <v>3.9573</v>
      </c>
    </row>
    <row r="10" spans="1:15">
      <c r="A10" s="19" t="s">
        <v>15</v>
      </c>
      <c r="B10" s="19"/>
      <c r="C10" s="35">
        <v>0</v>
      </c>
      <c r="D10" s="20">
        <v>0</v>
      </c>
      <c r="E10" s="34">
        <v>0</v>
      </c>
      <c r="F10" s="21">
        <v>119784092.31999999</v>
      </c>
      <c r="G10" s="22">
        <v>1.8</v>
      </c>
      <c r="H10" s="39">
        <v>101656000</v>
      </c>
      <c r="I10" s="32">
        <v>0.46</v>
      </c>
      <c r="J10" s="39">
        <v>0</v>
      </c>
      <c r="K10" s="32">
        <v>0</v>
      </c>
      <c r="L10" s="39">
        <v>951273702.24000001</v>
      </c>
      <c r="M10" s="32">
        <v>1.3118000000000001</v>
      </c>
      <c r="N10" s="39">
        <v>525756100</v>
      </c>
      <c r="O10" s="32">
        <v>0.70640000000000003</v>
      </c>
    </row>
    <row r="11" spans="1:15">
      <c r="A11" s="19" t="s">
        <v>16</v>
      </c>
      <c r="B11" s="19"/>
      <c r="C11" s="35">
        <v>3.9</v>
      </c>
      <c r="D11" s="20">
        <v>72270077.969999999</v>
      </c>
      <c r="E11" s="34">
        <v>3.6</v>
      </c>
      <c r="F11" s="21">
        <v>483016333.78000003</v>
      </c>
      <c r="G11" s="22">
        <v>7.2</v>
      </c>
      <c r="H11" s="39">
        <v>1702424064.6099999</v>
      </c>
      <c r="I11" s="32">
        <v>7.75</v>
      </c>
      <c r="J11" s="39">
        <v>1088905957.8899999</v>
      </c>
      <c r="K11" s="32">
        <v>2.6717</v>
      </c>
      <c r="L11" s="39">
        <v>2570453015.9699998</v>
      </c>
      <c r="M11" s="32">
        <v>3.5446</v>
      </c>
      <c r="N11" s="39">
        <v>782285750.51999998</v>
      </c>
      <c r="O11" s="32">
        <v>1.0510999999999999</v>
      </c>
    </row>
    <row r="12" spans="1:15">
      <c r="A12" s="19" t="s">
        <v>17</v>
      </c>
      <c r="B12" s="19"/>
      <c r="C12" s="35">
        <v>0</v>
      </c>
      <c r="D12" s="20">
        <v>0</v>
      </c>
      <c r="E12" s="34">
        <v>0</v>
      </c>
      <c r="F12" s="21">
        <v>77459103.280000001</v>
      </c>
      <c r="G12" s="22">
        <v>1.2</v>
      </c>
      <c r="H12" s="39">
        <v>280818034.10000002</v>
      </c>
      <c r="I12" s="32">
        <v>1.28</v>
      </c>
      <c r="J12" s="39">
        <v>467540759.75999999</v>
      </c>
      <c r="K12" s="32">
        <v>1.1472</v>
      </c>
      <c r="L12" s="39">
        <v>394617070.5</v>
      </c>
      <c r="M12" s="32">
        <v>0.54420000000000002</v>
      </c>
      <c r="N12" s="39">
        <v>0</v>
      </c>
      <c r="O12" s="32">
        <v>0</v>
      </c>
    </row>
    <row r="13" spans="1:15">
      <c r="A13" s="19" t="s">
        <v>18</v>
      </c>
      <c r="B13" s="19"/>
      <c r="C13" s="35">
        <v>3.81</v>
      </c>
      <c r="D13" s="20">
        <v>16496748</v>
      </c>
      <c r="E13" s="34">
        <v>0.8</v>
      </c>
      <c r="F13" s="21">
        <v>0</v>
      </c>
      <c r="G13" s="22">
        <v>0</v>
      </c>
      <c r="H13" s="39">
        <v>0</v>
      </c>
      <c r="I13" s="32">
        <v>0</v>
      </c>
      <c r="J13" s="39">
        <v>0</v>
      </c>
      <c r="K13" s="32">
        <v>0</v>
      </c>
      <c r="L13" s="39">
        <v>416806000</v>
      </c>
      <c r="M13" s="32">
        <v>0.57479999999999998</v>
      </c>
      <c r="N13" s="39">
        <v>485614800</v>
      </c>
      <c r="O13" s="32">
        <v>0.65249999999999997</v>
      </c>
    </row>
    <row r="14" spans="1:15">
      <c r="A14" s="19" t="s">
        <v>19</v>
      </c>
      <c r="B14" s="19"/>
      <c r="C14" s="35">
        <v>1.1499999999999999</v>
      </c>
      <c r="D14" s="20">
        <v>1408080</v>
      </c>
      <c r="E14" s="34">
        <v>0.1</v>
      </c>
      <c r="F14" s="21">
        <v>2807520</v>
      </c>
      <c r="G14" s="22">
        <v>0.1</v>
      </c>
      <c r="H14" s="39">
        <v>105074695.48</v>
      </c>
      <c r="I14" s="32">
        <v>0.48</v>
      </c>
      <c r="J14" s="39">
        <v>1033964777.3</v>
      </c>
      <c r="K14" s="32">
        <v>2.5369000000000002</v>
      </c>
      <c r="L14" s="39">
        <v>645431360.00999999</v>
      </c>
      <c r="M14" s="32">
        <v>0.89</v>
      </c>
      <c r="N14" s="39">
        <v>582961426.95000005</v>
      </c>
      <c r="O14" s="32">
        <v>0.7833</v>
      </c>
    </row>
    <row r="15" spans="1:15">
      <c r="A15" s="19" t="s">
        <v>20</v>
      </c>
      <c r="B15" s="19"/>
      <c r="C15" s="35">
        <v>4.09</v>
      </c>
      <c r="D15" s="20">
        <v>64600063.239999995</v>
      </c>
      <c r="E15" s="34">
        <v>3.2</v>
      </c>
      <c r="F15" s="21">
        <v>86772323</v>
      </c>
      <c r="G15" s="22">
        <v>1.3</v>
      </c>
      <c r="H15" s="39">
        <v>0</v>
      </c>
      <c r="I15" s="32">
        <v>0</v>
      </c>
      <c r="J15" s="39">
        <v>0</v>
      </c>
      <c r="K15" s="32">
        <v>0</v>
      </c>
      <c r="L15" s="39">
        <v>258892500</v>
      </c>
      <c r="M15" s="32">
        <v>0.35699999999999998</v>
      </c>
      <c r="N15" s="39">
        <v>0</v>
      </c>
      <c r="O15" s="32">
        <v>0</v>
      </c>
    </row>
    <row r="16" spans="1:15">
      <c r="A16" s="19" t="s">
        <v>21</v>
      </c>
      <c r="B16" s="19"/>
      <c r="C16" s="35">
        <v>0.74</v>
      </c>
      <c r="D16" s="20">
        <v>36608956</v>
      </c>
      <c r="E16" s="34">
        <v>1.8</v>
      </c>
      <c r="F16" s="21">
        <v>243601933.87</v>
      </c>
      <c r="G16" s="22">
        <v>3.6</v>
      </c>
      <c r="H16" s="39">
        <v>698948221.82999992</v>
      </c>
      <c r="I16" s="32">
        <v>3.18</v>
      </c>
      <c r="J16" s="39">
        <v>707540399.36000001</v>
      </c>
      <c r="K16" s="32">
        <v>1.736</v>
      </c>
      <c r="L16" s="39">
        <v>3105509803.0199995</v>
      </c>
      <c r="M16" s="32">
        <v>4.2824</v>
      </c>
      <c r="N16" s="39">
        <v>4846994038.4200001</v>
      </c>
      <c r="O16" s="32">
        <v>6.5122999999999998</v>
      </c>
    </row>
    <row r="17" spans="1:15">
      <c r="A17" s="19" t="s">
        <v>22</v>
      </c>
      <c r="B17" s="19"/>
      <c r="C17" s="35">
        <v>0</v>
      </c>
      <c r="D17" s="20">
        <v>10060169.209999999</v>
      </c>
      <c r="E17" s="34">
        <v>0.5</v>
      </c>
      <c r="F17" s="21">
        <v>78486620</v>
      </c>
      <c r="G17" s="22">
        <v>1.2</v>
      </c>
      <c r="H17" s="39">
        <v>275009705.60000002</v>
      </c>
      <c r="I17" s="32">
        <v>1.25</v>
      </c>
      <c r="J17" s="39">
        <v>381196310.5</v>
      </c>
      <c r="K17" s="32">
        <v>0.93530000000000002</v>
      </c>
      <c r="L17" s="39">
        <v>1427007808.3600001</v>
      </c>
      <c r="M17" s="32">
        <v>1.9678</v>
      </c>
      <c r="N17" s="39">
        <v>149705006.40000001</v>
      </c>
      <c r="O17" s="32">
        <v>0.2011</v>
      </c>
    </row>
    <row r="18" spans="1:15">
      <c r="A18" s="19" t="s">
        <v>23</v>
      </c>
      <c r="B18" s="19"/>
      <c r="C18" s="35">
        <v>23.89</v>
      </c>
      <c r="D18" s="20">
        <v>726105602.21999991</v>
      </c>
      <c r="E18" s="34">
        <v>36.4</v>
      </c>
      <c r="F18" s="21">
        <v>2738258477.7400002</v>
      </c>
      <c r="G18" s="22">
        <v>40.9</v>
      </c>
      <c r="H18" s="39">
        <v>10360619813.619202</v>
      </c>
      <c r="I18" s="32">
        <v>47.14</v>
      </c>
      <c r="J18" s="39">
        <v>20079183678.600006</v>
      </c>
      <c r="K18" s="32">
        <v>49.266199999999998</v>
      </c>
      <c r="L18" s="39">
        <v>28745246033.360012</v>
      </c>
      <c r="M18" s="32">
        <v>39.6387</v>
      </c>
      <c r="N18" s="39">
        <v>36195059213.729996</v>
      </c>
      <c r="O18" s="32">
        <v>48.630699999999997</v>
      </c>
    </row>
    <row r="19" spans="1:15">
      <c r="A19" s="19" t="s">
        <v>24</v>
      </c>
      <c r="B19" s="19"/>
      <c r="C19" s="35">
        <v>0.56000000000000005</v>
      </c>
      <c r="D19" s="20">
        <v>47364862.200000003</v>
      </c>
      <c r="E19" s="34">
        <v>2.5</v>
      </c>
      <c r="F19" s="21">
        <v>107027178.5</v>
      </c>
      <c r="G19" s="22">
        <v>1.6</v>
      </c>
      <c r="H19" s="39">
        <v>697874501.17999995</v>
      </c>
      <c r="I19" s="32">
        <v>3.1700000000000004</v>
      </c>
      <c r="J19" s="39">
        <v>2041475882.8000002</v>
      </c>
      <c r="K19" s="32">
        <v>5.0090000000000003</v>
      </c>
      <c r="L19" s="39">
        <v>5099927189.0699997</v>
      </c>
      <c r="M19" s="32">
        <v>7.0326000000000004</v>
      </c>
      <c r="N19" s="39">
        <v>6483340228.460001</v>
      </c>
      <c r="O19" s="32">
        <v>8.7108000000000008</v>
      </c>
    </row>
    <row r="20" spans="1:15">
      <c r="A20" s="19" t="s">
        <v>25</v>
      </c>
      <c r="B20" s="19"/>
      <c r="C20" s="35">
        <v>11.15</v>
      </c>
      <c r="D20" s="20">
        <v>184449880.63</v>
      </c>
      <c r="E20" s="34">
        <v>9.1999999999999993</v>
      </c>
      <c r="F20" s="21">
        <v>893554017.98999989</v>
      </c>
      <c r="G20" s="22">
        <v>13.4</v>
      </c>
      <c r="H20" s="39">
        <v>1548615861.0599999</v>
      </c>
      <c r="I20" s="32">
        <v>7.05</v>
      </c>
      <c r="J20" s="39">
        <v>3517393729.2900014</v>
      </c>
      <c r="K20" s="32">
        <v>8.6303000000000001</v>
      </c>
      <c r="L20" s="39">
        <v>5680405837.6099997</v>
      </c>
      <c r="M20" s="32">
        <v>7.8331</v>
      </c>
      <c r="N20" s="39">
        <v>2471009648.4699998</v>
      </c>
      <c r="O20" s="32">
        <v>3.32</v>
      </c>
    </row>
    <row r="21" spans="1:15">
      <c r="A21" s="19" t="s">
        <v>10</v>
      </c>
      <c r="B21" s="19"/>
      <c r="C21" s="35">
        <v>0</v>
      </c>
      <c r="D21" s="20"/>
      <c r="E21" s="34">
        <v>0</v>
      </c>
      <c r="F21" s="21">
        <v>72159334</v>
      </c>
      <c r="G21" s="22">
        <v>1.1000000000000001</v>
      </c>
      <c r="H21" s="39">
        <v>208542746.87</v>
      </c>
      <c r="I21" s="32">
        <v>0.95</v>
      </c>
      <c r="J21" s="39">
        <v>377304784.44999993</v>
      </c>
      <c r="K21" s="32">
        <v>0.92579999999999996</v>
      </c>
      <c r="L21" s="39">
        <v>419733193.21999967</v>
      </c>
      <c r="M21" s="32">
        <v>0.57879999999999998</v>
      </c>
      <c r="N21" s="39">
        <v>1845581817.3</v>
      </c>
      <c r="O21" s="32">
        <v>2.4796999999999998</v>
      </c>
    </row>
    <row r="22" spans="1:15">
      <c r="A22" s="23" t="s">
        <v>26</v>
      </c>
      <c r="B22" s="24">
        <f t="shared" ref="B22:C22" si="0">SUM(B6:B21)</f>
        <v>0</v>
      </c>
      <c r="C22" s="24">
        <f t="shared" si="0"/>
        <v>100.00000000000001</v>
      </c>
      <c r="D22" s="24">
        <f>SUM(D6:D21)</f>
        <v>1995974955.0599999</v>
      </c>
      <c r="E22" s="24">
        <f t="shared" ref="E22:G22" si="1">SUM(E6:E21)</f>
        <v>100</v>
      </c>
      <c r="F22" s="24">
        <f t="shared" si="1"/>
        <v>6687101463.2600002</v>
      </c>
      <c r="G22" s="24">
        <f t="shared" si="1"/>
        <v>100</v>
      </c>
      <c r="H22" s="24">
        <f t="shared" ref="H22:M22" si="2">SUM(H6:H21)</f>
        <v>21976375361.6492</v>
      </c>
      <c r="I22" s="24">
        <f t="shared" si="2"/>
        <v>100.00320000000001</v>
      </c>
      <c r="J22" s="24">
        <f t="shared" si="2"/>
        <v>40756519557.200005</v>
      </c>
      <c r="K22" s="24">
        <f t="shared" si="2"/>
        <v>100.0001</v>
      </c>
      <c r="L22" s="24">
        <f t="shared" si="2"/>
        <v>72518101093.630005</v>
      </c>
      <c r="M22" s="24">
        <f t="shared" si="2"/>
        <v>100.00010000000002</v>
      </c>
      <c r="N22" s="24">
        <f>SUM(N6:N21)</f>
        <v>74428362046.950012</v>
      </c>
      <c r="O22" s="24">
        <f>SUM(O6:O21)</f>
        <v>100.00009999999999</v>
      </c>
    </row>
    <row r="23" spans="1:15">
      <c r="L23" s="58"/>
      <c r="N23" s="58"/>
    </row>
    <row r="25" spans="1:15">
      <c r="A25" s="13" t="s">
        <v>27</v>
      </c>
      <c r="B25" s="13"/>
      <c r="C25" s="13"/>
      <c r="D25" s="13"/>
      <c r="E25" s="13"/>
    </row>
    <row r="26" spans="1:15">
      <c r="A26" s="13"/>
      <c r="B26" s="13"/>
      <c r="C26" s="13"/>
      <c r="D26" s="13"/>
      <c r="E26" s="13"/>
    </row>
    <row r="27" spans="1:15">
      <c r="B27" s="16">
        <v>39813</v>
      </c>
      <c r="C27" s="17"/>
      <c r="D27" s="16">
        <v>40178</v>
      </c>
      <c r="E27" s="17"/>
      <c r="F27" s="30">
        <v>40543</v>
      </c>
      <c r="G27" s="31"/>
      <c r="H27" s="14">
        <v>40908</v>
      </c>
      <c r="I27" s="31"/>
      <c r="J27" s="49">
        <v>41274</v>
      </c>
      <c r="K27" s="31"/>
      <c r="L27" s="49">
        <v>41639</v>
      </c>
      <c r="M27" s="31"/>
      <c r="N27" s="49">
        <v>41912</v>
      </c>
      <c r="O27" s="31"/>
    </row>
    <row r="28" spans="1:15">
      <c r="A28" s="18" t="s">
        <v>7</v>
      </c>
      <c r="B28" s="18" t="s">
        <v>8</v>
      </c>
      <c r="C28" s="18" t="s">
        <v>9</v>
      </c>
      <c r="D28" s="18" t="s">
        <v>8</v>
      </c>
      <c r="E28" s="18" t="s">
        <v>9</v>
      </c>
      <c r="F28" s="18" t="s">
        <v>8</v>
      </c>
      <c r="G28" s="18" t="s">
        <v>9</v>
      </c>
      <c r="H28" s="18" t="s">
        <v>8</v>
      </c>
      <c r="I28" s="18" t="s">
        <v>9</v>
      </c>
      <c r="J28" s="18" t="s">
        <v>8</v>
      </c>
      <c r="K28" s="18" t="s">
        <v>9</v>
      </c>
      <c r="L28" s="18" t="s">
        <v>8</v>
      </c>
      <c r="M28" s="18" t="s">
        <v>9</v>
      </c>
      <c r="N28" s="18" t="s">
        <v>8</v>
      </c>
      <c r="O28" s="18" t="s">
        <v>9</v>
      </c>
    </row>
    <row r="29" spans="1:15">
      <c r="A29" s="25" t="s">
        <v>11</v>
      </c>
      <c r="B29" s="25"/>
      <c r="C29" s="37">
        <v>6.96</v>
      </c>
      <c r="D29" s="27">
        <v>97062666.340000004</v>
      </c>
      <c r="E29" s="32">
        <v>5.7</v>
      </c>
      <c r="F29" s="27">
        <v>158788459.88</v>
      </c>
      <c r="G29" s="32">
        <v>6.6</v>
      </c>
      <c r="H29" s="39">
        <v>212270354.84</v>
      </c>
      <c r="I29" s="32">
        <v>8.1999999999999993</v>
      </c>
      <c r="J29" s="39">
        <v>877526295</v>
      </c>
      <c r="K29" s="32">
        <v>15.9162</v>
      </c>
      <c r="L29" s="39">
        <v>1095692721.4100001</v>
      </c>
      <c r="M29" s="32">
        <v>13.939</v>
      </c>
      <c r="N29" s="39">
        <v>975290457.99000001</v>
      </c>
      <c r="O29" s="32">
        <v>9.3676999999999992</v>
      </c>
    </row>
    <row r="30" spans="1:15">
      <c r="A30" s="25" t="s">
        <v>12</v>
      </c>
      <c r="B30" s="25"/>
      <c r="C30" s="37">
        <v>12.85</v>
      </c>
      <c r="D30" s="27">
        <v>456949458.34999996</v>
      </c>
      <c r="E30" s="32">
        <v>27</v>
      </c>
      <c r="F30" s="27">
        <v>359687670.74999994</v>
      </c>
      <c r="G30" s="32">
        <v>15</v>
      </c>
      <c r="H30" s="39">
        <v>297668767.25999999</v>
      </c>
      <c r="I30" s="32">
        <v>11.5</v>
      </c>
      <c r="J30" s="39">
        <v>331256311.85999995</v>
      </c>
      <c r="K30" s="32">
        <v>6.0082000000000004</v>
      </c>
      <c r="L30" s="39">
        <v>515609165.99000001</v>
      </c>
      <c r="M30" s="32">
        <v>6.5594000000000001</v>
      </c>
      <c r="N30" s="39">
        <v>444558867.58000004</v>
      </c>
      <c r="O30" s="32">
        <v>4.2699999999999996</v>
      </c>
    </row>
    <row r="31" spans="1:15">
      <c r="A31" s="25" t="s">
        <v>13</v>
      </c>
      <c r="B31" s="25"/>
      <c r="C31" s="37">
        <v>11.64</v>
      </c>
      <c r="D31" s="27">
        <v>129983740.81999999</v>
      </c>
      <c r="E31" s="32">
        <v>7.7</v>
      </c>
      <c r="F31" s="27">
        <v>320564158.92000002</v>
      </c>
      <c r="G31" s="32">
        <v>13.4</v>
      </c>
      <c r="H31" s="39">
        <v>344963162.33999997</v>
      </c>
      <c r="I31" s="32">
        <v>13.4</v>
      </c>
      <c r="J31" s="39">
        <v>463095357.50000006</v>
      </c>
      <c r="K31" s="32">
        <v>8.3994999999999997</v>
      </c>
      <c r="L31" s="39">
        <v>362328243.88000005</v>
      </c>
      <c r="M31" s="32">
        <v>4.6093999999999999</v>
      </c>
      <c r="N31" s="39">
        <v>431985368.43999994</v>
      </c>
      <c r="O31" s="32">
        <v>4.1492000000000004</v>
      </c>
    </row>
    <row r="32" spans="1:15">
      <c r="A32" s="25" t="s">
        <v>14</v>
      </c>
      <c r="B32" s="25"/>
      <c r="C32" s="37">
        <v>5.0599999999999996</v>
      </c>
      <c r="D32" s="27">
        <v>134830017.36000001</v>
      </c>
      <c r="E32" s="32">
        <v>8</v>
      </c>
      <c r="F32" s="27">
        <v>215274043.74000001</v>
      </c>
      <c r="G32" s="32">
        <v>9</v>
      </c>
      <c r="H32" s="39">
        <v>182866134.19000003</v>
      </c>
      <c r="I32" s="32">
        <v>7.1</v>
      </c>
      <c r="J32" s="39">
        <v>559085182.61000001</v>
      </c>
      <c r="K32" s="32">
        <v>10.140499999999999</v>
      </c>
      <c r="L32" s="39">
        <v>279299180.38999999</v>
      </c>
      <c r="M32" s="32">
        <v>3.5531000000000001</v>
      </c>
      <c r="N32" s="39">
        <v>308980043.71999997</v>
      </c>
      <c r="O32" s="32">
        <v>2.9678</v>
      </c>
    </row>
    <row r="33" spans="1:15">
      <c r="A33" s="25" t="s">
        <v>15</v>
      </c>
      <c r="B33" s="25"/>
      <c r="C33" s="37">
        <v>1.17</v>
      </c>
      <c r="D33" s="27">
        <v>25580757.950000003</v>
      </c>
      <c r="E33" s="32">
        <v>1.5</v>
      </c>
      <c r="F33" s="27">
        <v>42445992.200000003</v>
      </c>
      <c r="G33" s="32">
        <v>1.8</v>
      </c>
      <c r="H33" s="39">
        <v>11318555</v>
      </c>
      <c r="I33" s="32">
        <v>0.4</v>
      </c>
      <c r="J33" s="39">
        <v>23153274</v>
      </c>
      <c r="K33" s="32">
        <v>0.4199</v>
      </c>
      <c r="L33" s="39">
        <v>6476400</v>
      </c>
      <c r="M33" s="32">
        <v>8.2400000000000001E-2</v>
      </c>
      <c r="N33" s="39">
        <v>4648119</v>
      </c>
      <c r="O33" s="32">
        <v>4.4600000000000001E-2</v>
      </c>
    </row>
    <row r="34" spans="1:15">
      <c r="A34" s="25" t="s">
        <v>16</v>
      </c>
      <c r="B34" s="25"/>
      <c r="C34" s="37">
        <v>3.25</v>
      </c>
      <c r="D34" s="27">
        <v>17791635</v>
      </c>
      <c r="E34" s="32">
        <v>1.1000000000000001</v>
      </c>
      <c r="F34" s="27">
        <v>86155219.519999996</v>
      </c>
      <c r="G34" s="32">
        <v>3.6</v>
      </c>
      <c r="H34" s="39">
        <v>244740848.75</v>
      </c>
      <c r="I34" s="32">
        <v>9.5</v>
      </c>
      <c r="J34" s="39">
        <v>457064908.61000001</v>
      </c>
      <c r="K34" s="32">
        <v>8.2901000000000007</v>
      </c>
      <c r="L34" s="39">
        <v>543182359.95000005</v>
      </c>
      <c r="M34" s="32">
        <v>6.9101999999999997</v>
      </c>
      <c r="N34" s="39">
        <v>84471500</v>
      </c>
      <c r="O34" s="32">
        <v>0.81130000000000002</v>
      </c>
    </row>
    <row r="35" spans="1:15">
      <c r="A35" s="25" t="s">
        <v>17</v>
      </c>
      <c r="B35" s="25"/>
      <c r="C35" s="37">
        <v>1.06</v>
      </c>
      <c r="D35" s="27">
        <v>5553173.1200000001</v>
      </c>
      <c r="E35" s="32">
        <v>0.3</v>
      </c>
      <c r="F35" s="27">
        <v>31302482.600000001</v>
      </c>
      <c r="G35" s="32">
        <v>1.3</v>
      </c>
      <c r="H35" s="39">
        <v>44388087.799999997</v>
      </c>
      <c r="I35" s="32">
        <v>1.7</v>
      </c>
      <c r="J35" s="39">
        <v>44914459.600000001</v>
      </c>
      <c r="K35" s="32">
        <v>0.81459999999999999</v>
      </c>
      <c r="L35" s="39">
        <v>29573757</v>
      </c>
      <c r="M35" s="32">
        <v>0.37619999999999998</v>
      </c>
      <c r="N35" s="39">
        <v>0</v>
      </c>
      <c r="O35" s="32">
        <v>0</v>
      </c>
    </row>
    <row r="36" spans="1:15">
      <c r="A36" s="25" t="s">
        <v>18</v>
      </c>
      <c r="B36" s="25"/>
      <c r="C36" s="37">
        <v>1.71</v>
      </c>
      <c r="D36" s="27">
        <v>14680143.410000002</v>
      </c>
      <c r="E36" s="32">
        <v>0.9</v>
      </c>
      <c r="F36" s="27">
        <v>0</v>
      </c>
      <c r="G36" s="32">
        <v>0</v>
      </c>
      <c r="H36" s="39">
        <v>0</v>
      </c>
      <c r="I36" s="32">
        <v>0</v>
      </c>
      <c r="J36" s="39">
        <v>29733971.440000001</v>
      </c>
      <c r="K36" s="32">
        <v>0.5393</v>
      </c>
      <c r="L36" s="39">
        <v>0</v>
      </c>
      <c r="M36" s="32">
        <v>0</v>
      </c>
      <c r="N36" s="39">
        <v>0</v>
      </c>
      <c r="O36" s="32">
        <v>0</v>
      </c>
    </row>
    <row r="37" spans="1:15">
      <c r="A37" s="25" t="s">
        <v>19</v>
      </c>
      <c r="B37" s="25"/>
      <c r="C37" s="37">
        <v>2.86</v>
      </c>
      <c r="D37" s="27">
        <v>8018770.2999999998</v>
      </c>
      <c r="E37" s="32">
        <v>0.5</v>
      </c>
      <c r="F37" s="27">
        <v>24099176.700000003</v>
      </c>
      <c r="G37" s="32">
        <v>1</v>
      </c>
      <c r="H37" s="39">
        <v>35735805.57</v>
      </c>
      <c r="I37" s="32">
        <v>1.4</v>
      </c>
      <c r="J37" s="39">
        <v>89916206.870000005</v>
      </c>
      <c r="K37" s="32">
        <v>1.6309</v>
      </c>
      <c r="L37" s="39">
        <v>10328100</v>
      </c>
      <c r="M37" s="32">
        <v>0.13139999999999999</v>
      </c>
      <c r="N37" s="39">
        <v>0</v>
      </c>
      <c r="O37" s="32">
        <v>0</v>
      </c>
    </row>
    <row r="38" spans="1:15">
      <c r="A38" s="25" t="s">
        <v>20</v>
      </c>
      <c r="B38" s="25"/>
      <c r="C38" s="37">
        <v>3.8</v>
      </c>
      <c r="D38" s="27">
        <v>17218507.199999999</v>
      </c>
      <c r="E38" s="32">
        <v>1</v>
      </c>
      <c r="F38" s="27">
        <v>27860443.199999999</v>
      </c>
      <c r="G38" s="32">
        <v>1.2</v>
      </c>
      <c r="H38" s="39">
        <v>27995712.199999999</v>
      </c>
      <c r="I38" s="32">
        <v>1.1000000000000001</v>
      </c>
      <c r="J38" s="39">
        <v>0</v>
      </c>
      <c r="K38" s="32">
        <v>0</v>
      </c>
      <c r="L38" s="39">
        <v>0</v>
      </c>
      <c r="M38" s="32">
        <v>0</v>
      </c>
      <c r="N38" s="39">
        <v>0</v>
      </c>
      <c r="O38" s="32">
        <v>0</v>
      </c>
    </row>
    <row r="39" spans="1:15">
      <c r="A39" s="25" t="s">
        <v>21</v>
      </c>
      <c r="B39" s="25"/>
      <c r="C39" s="37">
        <v>1.7</v>
      </c>
      <c r="D39" s="27">
        <v>63911910.049999997</v>
      </c>
      <c r="E39" s="32">
        <v>3.8</v>
      </c>
      <c r="F39" s="27">
        <v>60199013.719999999</v>
      </c>
      <c r="G39" s="32">
        <v>2.5</v>
      </c>
      <c r="H39" s="39">
        <v>91292257.480000004</v>
      </c>
      <c r="I39" s="32">
        <v>3.5</v>
      </c>
      <c r="J39" s="39">
        <v>145483609</v>
      </c>
      <c r="K39" s="32">
        <v>2.6387</v>
      </c>
      <c r="L39" s="39">
        <v>393790166.75999993</v>
      </c>
      <c r="M39" s="32">
        <v>5.0096999999999996</v>
      </c>
      <c r="N39" s="39">
        <v>428099110.74999994</v>
      </c>
      <c r="O39" s="32">
        <v>4.1119000000000003</v>
      </c>
    </row>
    <row r="40" spans="1:15">
      <c r="A40" s="25" t="s">
        <v>22</v>
      </c>
      <c r="B40" s="25"/>
      <c r="C40" s="37">
        <v>3.1</v>
      </c>
      <c r="D40" s="27">
        <v>10038223.73</v>
      </c>
      <c r="E40" s="32">
        <v>0.5</v>
      </c>
      <c r="F40" s="27">
        <v>27422638</v>
      </c>
      <c r="G40" s="32">
        <v>1.1000000000000001</v>
      </c>
      <c r="H40" s="39">
        <v>7376731</v>
      </c>
      <c r="I40" s="32">
        <v>0.3</v>
      </c>
      <c r="J40" s="39">
        <v>50483469.439999998</v>
      </c>
      <c r="K40" s="32">
        <v>0.91569999999999996</v>
      </c>
      <c r="L40" s="39">
        <v>106699349.2</v>
      </c>
      <c r="M40" s="32">
        <v>1.3573999999999999</v>
      </c>
      <c r="N40" s="39">
        <v>20928187.600000001</v>
      </c>
      <c r="O40" s="32">
        <v>0.20100000000000001</v>
      </c>
    </row>
    <row r="41" spans="1:15">
      <c r="A41" s="25" t="s">
        <v>23</v>
      </c>
      <c r="B41" s="25"/>
      <c r="C41" s="37">
        <v>25.41</v>
      </c>
      <c r="D41" s="27">
        <v>352825091.27999985</v>
      </c>
      <c r="E41" s="32">
        <v>20.8</v>
      </c>
      <c r="F41" s="27">
        <v>492997266.50999987</v>
      </c>
      <c r="G41" s="32">
        <v>20.6</v>
      </c>
      <c r="H41" s="39">
        <v>684010638.50000012</v>
      </c>
      <c r="I41" s="32">
        <v>26.5</v>
      </c>
      <c r="J41" s="39">
        <v>1564778662.5400004</v>
      </c>
      <c r="K41" s="32">
        <v>28.381399999999999</v>
      </c>
      <c r="L41" s="39">
        <v>3243024943.1799998</v>
      </c>
      <c r="M41" s="32">
        <v>41.256599999999999</v>
      </c>
      <c r="N41" s="39">
        <v>5832860314.1199989</v>
      </c>
      <c r="O41" s="32">
        <v>56.0246</v>
      </c>
    </row>
    <row r="42" spans="1:15">
      <c r="A42" s="25" t="s">
        <v>24</v>
      </c>
      <c r="B42" s="25"/>
      <c r="C42" s="37">
        <v>14.09</v>
      </c>
      <c r="D42" s="27">
        <v>191891431.81</v>
      </c>
      <c r="E42" s="32">
        <v>11.3</v>
      </c>
      <c r="F42" s="27">
        <v>271798925.45999998</v>
      </c>
      <c r="G42" s="32">
        <v>11.5</v>
      </c>
      <c r="H42" s="39">
        <v>166693361.97</v>
      </c>
      <c r="I42" s="32">
        <v>6.5</v>
      </c>
      <c r="J42" s="39">
        <v>286446109.37</v>
      </c>
      <c r="K42" s="32">
        <v>5.1955</v>
      </c>
      <c r="L42" s="39">
        <v>889133567.96000004</v>
      </c>
      <c r="M42" s="32">
        <v>11.311199999999999</v>
      </c>
      <c r="N42" s="39">
        <v>1477888831.5099995</v>
      </c>
      <c r="O42" s="32">
        <v>14.1951</v>
      </c>
    </row>
    <row r="43" spans="1:15">
      <c r="A43" s="25" t="s">
        <v>25</v>
      </c>
      <c r="B43" s="25"/>
      <c r="C43" s="37">
        <v>5.34</v>
      </c>
      <c r="D43" s="27">
        <v>167852858.43000001</v>
      </c>
      <c r="E43" s="32">
        <v>9.9</v>
      </c>
      <c r="F43" s="27">
        <v>272561867.69</v>
      </c>
      <c r="G43" s="32">
        <v>11.4</v>
      </c>
      <c r="H43" s="39">
        <v>189930113.53</v>
      </c>
      <c r="I43" s="32">
        <v>7.4</v>
      </c>
      <c r="J43" s="39">
        <v>455005123.07999998</v>
      </c>
      <c r="K43" s="32">
        <v>8.2527000000000008</v>
      </c>
      <c r="L43" s="39">
        <v>369381564.56</v>
      </c>
      <c r="M43" s="32">
        <v>4.6990999999999996</v>
      </c>
      <c r="N43" s="39">
        <v>325746938.79000002</v>
      </c>
      <c r="O43" s="32">
        <v>3.1288</v>
      </c>
    </row>
    <row r="44" spans="1:15">
      <c r="A44" s="25" t="s">
        <v>10</v>
      </c>
      <c r="B44" s="25"/>
      <c r="C44" s="36">
        <v>0</v>
      </c>
      <c r="D44" s="26"/>
      <c r="E44" s="33">
        <v>0</v>
      </c>
      <c r="F44" s="26">
        <v>0</v>
      </c>
      <c r="G44" s="33">
        <v>0</v>
      </c>
      <c r="H44" s="26">
        <v>40136880.399999999</v>
      </c>
      <c r="I44" s="33">
        <v>1.5</v>
      </c>
      <c r="J44" s="26">
        <v>135456344.31999999</v>
      </c>
      <c r="K44" s="33">
        <v>2.4569000000000001</v>
      </c>
      <c r="L44" s="26">
        <v>16097156.849999998</v>
      </c>
      <c r="M44" s="33">
        <v>0.20480000000000001</v>
      </c>
      <c r="N44" s="26">
        <v>75785852.48999998</v>
      </c>
      <c r="O44" s="33">
        <v>0.72789999999999999</v>
      </c>
    </row>
    <row r="45" spans="1:15">
      <c r="A45" s="28" t="s">
        <v>26</v>
      </c>
      <c r="B45" s="29">
        <f t="shared" ref="B45:C45" si="3">SUM(B29:B44)</f>
        <v>0</v>
      </c>
      <c r="C45" s="29">
        <f t="shared" si="3"/>
        <v>100.00000000000001</v>
      </c>
      <c r="D45" s="29">
        <f>SUM(D29:D44)</f>
        <v>1694188385.1499999</v>
      </c>
      <c r="E45" s="29">
        <f t="shared" ref="E45:G45" si="4">SUM(E29:E44)</f>
        <v>100</v>
      </c>
      <c r="F45" s="29">
        <f t="shared" si="4"/>
        <v>2391157358.8899999</v>
      </c>
      <c r="G45" s="29">
        <f t="shared" si="4"/>
        <v>100</v>
      </c>
      <c r="H45" s="29">
        <f t="shared" ref="H45:M45" si="5">SUM(H29:H44)</f>
        <v>2581387410.8300004</v>
      </c>
      <c r="I45" s="29">
        <f t="shared" si="5"/>
        <v>100</v>
      </c>
      <c r="J45" s="29">
        <f t="shared" si="5"/>
        <v>5513399285.2399998</v>
      </c>
      <c r="K45" s="29">
        <f t="shared" si="5"/>
        <v>100.0001</v>
      </c>
      <c r="L45" s="29">
        <f>SUM(L29:L44)</f>
        <v>7860616677.1300001</v>
      </c>
      <c r="M45" s="29">
        <f t="shared" si="5"/>
        <v>99.999899999999997</v>
      </c>
      <c r="N45" s="29">
        <f>SUM(N29:N44)</f>
        <v>10411243591.99</v>
      </c>
      <c r="O45" s="29">
        <f t="shared" ref="O45" si="6">SUM(O29:O44)</f>
        <v>99.999899999999997</v>
      </c>
    </row>
    <row r="46" spans="1:15">
      <c r="L46" s="58"/>
      <c r="N46" s="58"/>
    </row>
    <row r="47" spans="1:15">
      <c r="A47" s="50" t="s">
        <v>30</v>
      </c>
    </row>
    <row r="48" spans="1:15">
      <c r="A48" s="50" t="s">
        <v>31</v>
      </c>
    </row>
    <row r="49" spans="1:1">
      <c r="A49" s="50" t="s">
        <v>32</v>
      </c>
    </row>
    <row r="50" spans="1:1">
      <c r="A50" s="50" t="s">
        <v>35</v>
      </c>
    </row>
    <row r="51" spans="1:1">
      <c r="A51" s="50" t="s">
        <v>46</v>
      </c>
    </row>
    <row r="52" spans="1:1">
      <c r="A52" s="50" t="s">
        <v>54</v>
      </c>
    </row>
    <row r="53" spans="1:1">
      <c r="A53" s="50" t="s">
        <v>74</v>
      </c>
    </row>
  </sheetData>
  <pageMargins left="0.7" right="0.7" top="0.75" bottom="0.75" header="0.3" footer="0.3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5" tint="-0.249977111117893"/>
  </sheetPr>
  <dimension ref="A2:B30"/>
  <sheetViews>
    <sheetView workbookViewId="0"/>
  </sheetViews>
  <sheetFormatPr defaultRowHeight="12.75"/>
  <cols>
    <col min="1" max="1" width="49.85546875" customWidth="1"/>
  </cols>
  <sheetData>
    <row r="2" spans="1:2">
      <c r="A2" t="s">
        <v>36</v>
      </c>
    </row>
    <row r="3" spans="1:2" ht="18.75">
      <c r="A3" s="42" t="s">
        <v>61</v>
      </c>
    </row>
    <row r="4" spans="1:2">
      <c r="A4" s="43" t="s">
        <v>39</v>
      </c>
      <c r="B4" s="44" t="s">
        <v>38</v>
      </c>
    </row>
    <row r="5" spans="1:2">
      <c r="A5" s="44" t="s">
        <v>48</v>
      </c>
      <c r="B5" s="41">
        <v>2.4891932553906388E-2</v>
      </c>
    </row>
    <row r="6" spans="1:2">
      <c r="A6" s="44" t="s">
        <v>68</v>
      </c>
      <c r="B6" s="41">
        <v>2.0567264965670979E-2</v>
      </c>
    </row>
    <row r="7" spans="1:2">
      <c r="A7" s="44" t="s">
        <v>67</v>
      </c>
      <c r="B7" s="41">
        <v>2.0677577586373373E-2</v>
      </c>
    </row>
    <row r="8" spans="1:2">
      <c r="A8" s="51" t="s">
        <v>66</v>
      </c>
      <c r="B8" s="41">
        <v>2.3677290836712588E-2</v>
      </c>
    </row>
    <row r="9" spans="1:2">
      <c r="A9" s="44" t="s">
        <v>60</v>
      </c>
      <c r="B9" s="41">
        <v>2.9358518720328398E-2</v>
      </c>
    </row>
    <row r="10" spans="1:2">
      <c r="A10" s="44" t="s">
        <v>47</v>
      </c>
      <c r="B10" s="41">
        <v>4.6731159924672694E-2</v>
      </c>
    </row>
    <row r="11" spans="1:2">
      <c r="A11" s="44" t="s">
        <v>45</v>
      </c>
      <c r="B11" s="41">
        <v>5.2321029225395561E-2</v>
      </c>
    </row>
    <row r="12" spans="1:2">
      <c r="A12" s="44" t="s">
        <v>41</v>
      </c>
      <c r="B12" s="41">
        <v>5.5706324327138998E-2</v>
      </c>
    </row>
    <row r="13" spans="1:2">
      <c r="A13" s="44" t="s">
        <v>42</v>
      </c>
      <c r="B13" s="41">
        <v>7.480723426839056E-2</v>
      </c>
    </row>
    <row r="14" spans="1:2">
      <c r="A14" s="44" t="s">
        <v>40</v>
      </c>
      <c r="B14" s="41">
        <v>7.7284537606739825E-2</v>
      </c>
    </row>
    <row r="18" spans="1:2">
      <c r="A18" t="s">
        <v>37</v>
      </c>
    </row>
    <row r="19" spans="1:2" ht="18.75">
      <c r="A19" s="42" t="s">
        <v>62</v>
      </c>
    </row>
    <row r="20" spans="1:2">
      <c r="A20" s="43" t="s">
        <v>39</v>
      </c>
      <c r="B20" s="44" t="s">
        <v>38</v>
      </c>
    </row>
    <row r="21" spans="1:2">
      <c r="A21" s="46" t="s">
        <v>55</v>
      </c>
      <c r="B21" s="47">
        <v>3.1269948105362252E-2</v>
      </c>
    </row>
    <row r="22" spans="1:2">
      <c r="A22" s="46" t="s">
        <v>56</v>
      </c>
      <c r="B22" s="47">
        <v>3.2551748063794878E-2</v>
      </c>
    </row>
    <row r="23" spans="1:2">
      <c r="A23" s="46" t="s">
        <v>66</v>
      </c>
      <c r="B23" s="47">
        <v>3.4503470616891241E-2</v>
      </c>
    </row>
    <row r="24" spans="1:2">
      <c r="A24" s="46" t="s">
        <v>64</v>
      </c>
      <c r="B24" s="47">
        <v>3.4648952537327221E-2</v>
      </c>
    </row>
    <row r="25" spans="1:2">
      <c r="A25" s="46" t="s">
        <v>65</v>
      </c>
      <c r="B25" s="47">
        <v>3.7428671576874357E-2</v>
      </c>
    </row>
    <row r="26" spans="1:2">
      <c r="A26" s="46" t="s">
        <v>41</v>
      </c>
      <c r="B26" s="47">
        <v>5.0112653323507894E-2</v>
      </c>
    </row>
    <row r="27" spans="1:2">
      <c r="A27" s="46" t="s">
        <v>57</v>
      </c>
      <c r="B27" s="47">
        <v>5.6712766433074047E-2</v>
      </c>
    </row>
    <row r="28" spans="1:2">
      <c r="A28" s="46" t="s">
        <v>47</v>
      </c>
      <c r="B28" s="47">
        <v>5.8356239184720396E-2</v>
      </c>
    </row>
    <row r="29" spans="1:2">
      <c r="A29" s="46" t="s">
        <v>49</v>
      </c>
      <c r="B29" s="47">
        <v>7.1411424964046358E-2</v>
      </c>
    </row>
    <row r="30" spans="1:2">
      <c r="A30" s="46" t="s">
        <v>40</v>
      </c>
      <c r="B30" s="47">
        <v>0.13939017336869433</v>
      </c>
    </row>
  </sheetData>
  <sortState ref="A21:B30">
    <sortCondition ref="B21:B30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2D050"/>
  </sheetPr>
  <dimension ref="A1:U18"/>
  <sheetViews>
    <sheetView topLeftCell="P1" workbookViewId="0">
      <selection sqref="A1:L1"/>
    </sheetView>
  </sheetViews>
  <sheetFormatPr defaultRowHeight="12.75"/>
  <cols>
    <col min="1" max="1" width="9.140625" hidden="1" customWidth="1"/>
    <col min="2" max="2" width="7" hidden="1" customWidth="1"/>
    <col min="3" max="11" width="9.140625" hidden="1" customWidth="1"/>
    <col min="12" max="12" width="2.28515625" hidden="1" customWidth="1"/>
    <col min="13" max="13" width="9.140625" hidden="1" customWidth="1"/>
    <col min="14" max="14" width="8.28515625" hidden="1" customWidth="1"/>
    <col min="15" max="15" width="9.140625" hidden="1" customWidth="1"/>
    <col min="18" max="18" width="43.7109375" customWidth="1"/>
    <col min="19" max="20" width="21.5703125" customWidth="1"/>
  </cols>
  <sheetData>
    <row r="1" spans="1:21" ht="30.75" customHeight="1">
      <c r="A1" s="81" t="s">
        <v>58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Q1" s="81" t="s">
        <v>63</v>
      </c>
      <c r="R1" s="81"/>
      <c r="S1" s="81"/>
      <c r="T1" s="81"/>
      <c r="U1" s="81"/>
    </row>
    <row r="2" spans="1:21" ht="24">
      <c r="M2" s="45"/>
      <c r="N2" s="45"/>
      <c r="O2" s="45"/>
      <c r="R2" s="59" t="s">
        <v>53</v>
      </c>
      <c r="S2" s="59" t="s">
        <v>28</v>
      </c>
      <c r="T2" s="59" t="s">
        <v>29</v>
      </c>
    </row>
    <row r="3" spans="1:21" ht="15.75">
      <c r="A3" s="1"/>
      <c r="R3" s="68" t="str">
        <f>'ТОР 10 эмитентов'!A21</f>
        <v xml:space="preserve">"Кредит Европа Банк", ЗАО </v>
      </c>
      <c r="S3" s="63">
        <v>3</v>
      </c>
      <c r="T3" s="63"/>
    </row>
    <row r="4" spans="1:21">
      <c r="R4" s="69" t="str">
        <f>'ТОР 10 эмитентов'!A22</f>
        <v>"РЕСО-Гарантия" ОСАО</v>
      </c>
      <c r="S4" s="64">
        <v>3</v>
      </c>
      <c r="T4" s="64"/>
    </row>
    <row r="5" spans="1:21">
      <c r="R5" s="68" t="str">
        <f>'ТОР 10 эмитентов'!A23</f>
        <v>ХК "МЕТАЛЛОИНВЕСТ" ОАО</v>
      </c>
      <c r="S5" s="63">
        <v>3</v>
      </c>
      <c r="T5" s="63"/>
    </row>
    <row r="6" spans="1:21">
      <c r="R6" s="69" t="str">
        <f>'ТОР 10 эмитентов'!A24</f>
        <v>"Дальневосточное морское пароходство" ОАО</v>
      </c>
      <c r="S6" s="64">
        <v>3</v>
      </c>
      <c r="T6" s="64">
        <v>2</v>
      </c>
    </row>
    <row r="7" spans="1:21">
      <c r="R7" s="68" t="str">
        <f>'ТОР 10 эмитентов'!A25</f>
        <v>"Московский Кредитный банк" ОАО</v>
      </c>
      <c r="S7" s="66">
        <v>4</v>
      </c>
      <c r="T7" s="63"/>
    </row>
    <row r="8" spans="1:21">
      <c r="R8" s="69" t="str">
        <f>'ТОР 10 эмитентов'!A26</f>
        <v>"Банк ВТБ" ОАО</v>
      </c>
      <c r="S8" s="67">
        <v>5</v>
      </c>
      <c r="T8" s="64">
        <v>6</v>
      </c>
    </row>
    <row r="9" spans="1:21" ht="13.5" customHeight="1">
      <c r="R9" s="68" t="str">
        <f>'ТОР 10 эмитентов'!A27</f>
        <v>"Банк Санкт-Петербург" ОАО</v>
      </c>
      <c r="S9" s="63">
        <v>6</v>
      </c>
      <c r="T9" s="63"/>
    </row>
    <row r="10" spans="1:21">
      <c r="R10" s="69" t="str">
        <f>'ТОР 10 эмитентов'!A28</f>
        <v>"Сбербанк России" ОАО</v>
      </c>
      <c r="S10" s="64">
        <v>6</v>
      </c>
      <c r="T10" s="64">
        <v>5</v>
      </c>
    </row>
    <row r="11" spans="1:21">
      <c r="R11" s="68" t="str">
        <f>'ТОР 10 эмитентов'!A29</f>
        <v>ЗПИФН "Сбербанк-Жилая недвижимость"</v>
      </c>
      <c r="S11" s="63">
        <v>7</v>
      </c>
      <c r="T11" s="63"/>
    </row>
    <row r="12" spans="1:21" ht="13.5" customHeight="1">
      <c r="R12" s="69" t="str">
        <f>'ТОР 10 эмитентов'!A30</f>
        <v>Министерство Финансов Российской Федерации</v>
      </c>
      <c r="S12" s="64">
        <v>14</v>
      </c>
      <c r="T12" s="64">
        <v>8</v>
      </c>
    </row>
    <row r="13" spans="1:21" ht="14.25" customHeight="1">
      <c r="R13" s="62" t="str">
        <f>'ТОР 10 эмитентов'!A5</f>
        <v xml:space="preserve">"Акционерная нефтяная компания "Башнефть" ОАО </v>
      </c>
      <c r="S13" s="63"/>
      <c r="T13" s="66">
        <v>2</v>
      </c>
    </row>
    <row r="14" spans="1:21">
      <c r="R14" s="61" t="str">
        <f>'ТОР 10 эмитентов'!A6</f>
        <v>"СУЭК-Финанс", ООО</v>
      </c>
      <c r="S14" s="64"/>
      <c r="T14" s="67">
        <v>2</v>
      </c>
    </row>
    <row r="15" spans="1:21">
      <c r="R15" s="65" t="str">
        <f>'ТОР 10 эмитентов'!A7</f>
        <v>"Роснефть" НК" ОАО</v>
      </c>
      <c r="S15" s="63"/>
      <c r="T15" s="63">
        <v>2</v>
      </c>
    </row>
    <row r="16" spans="1:21">
      <c r="R16" s="61" t="str">
        <f>'ТОР 10 эмитентов'!A9</f>
        <v>"Мобильные ТелеСистемы" ОАО</v>
      </c>
      <c r="S16" s="64"/>
      <c r="T16" s="64">
        <v>3</v>
      </c>
    </row>
    <row r="17" spans="18:20" ht="13.5" customHeight="1">
      <c r="R17" s="65" t="str">
        <f>'ТОР 10 эмитентов'!A11</f>
        <v>"Альфа-Банк" ОАО</v>
      </c>
      <c r="S17" s="63"/>
      <c r="T17" s="63">
        <v>5</v>
      </c>
    </row>
    <row r="18" spans="18:20">
      <c r="R18" s="61" t="str">
        <f>'ТОР 10 эмитентов'!A13</f>
        <v>"Российский сельскохозяйственный банк" ОАО</v>
      </c>
      <c r="S18" s="64"/>
      <c r="T18" s="64">
        <v>7</v>
      </c>
    </row>
  </sheetData>
  <mergeCells count="2">
    <mergeCell ref="A1:L1"/>
    <mergeCell ref="Q1:U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13"/>
  <sheetViews>
    <sheetView topLeftCell="N1" zoomScaleNormal="100" workbookViewId="0">
      <selection activeCell="P30" sqref="P30"/>
    </sheetView>
  </sheetViews>
  <sheetFormatPr defaultRowHeight="12.75"/>
  <cols>
    <col min="1" max="13" width="9.140625" style="71" hidden="1" customWidth="1"/>
    <col min="14" max="14" width="9.140625" style="71" customWidth="1"/>
    <col min="15" max="15" width="9.140625" style="71"/>
    <col min="16" max="16" width="9.85546875" style="71" customWidth="1"/>
    <col min="17" max="17" width="43.5703125" style="71" customWidth="1"/>
    <col min="18" max="18" width="21.42578125" style="71" customWidth="1"/>
    <col min="19" max="19" width="24.42578125" style="71" customWidth="1"/>
    <col min="20" max="20" width="9.140625" style="71"/>
    <col min="21" max="21" width="22.5703125" style="71" customWidth="1"/>
    <col min="22" max="16384" width="9.140625" style="71"/>
  </cols>
  <sheetData>
    <row r="1" spans="1:24" ht="36" customHeight="1">
      <c r="A1" s="81" t="s">
        <v>59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P1" s="82" t="s">
        <v>90</v>
      </c>
      <c r="Q1" s="82"/>
      <c r="R1" s="82"/>
      <c r="S1" s="82"/>
      <c r="T1" s="82"/>
      <c r="U1" s="82"/>
      <c r="X1" s="83"/>
    </row>
    <row r="2" spans="1:24" s="2" customFormat="1" ht="31.5" customHeight="1">
      <c r="Q2" s="73" t="s">
        <v>52</v>
      </c>
      <c r="R2" s="73" t="s">
        <v>50</v>
      </c>
      <c r="S2" s="73" t="s">
        <v>51</v>
      </c>
    </row>
    <row r="3" spans="1:24" ht="24">
      <c r="P3" s="2"/>
      <c r="Q3" s="60" t="s">
        <v>75</v>
      </c>
      <c r="R3" s="77">
        <v>49.026708476290764</v>
      </c>
      <c r="S3" s="77">
        <v>51.853048373374421</v>
      </c>
      <c r="T3" s="2"/>
      <c r="U3" s="2"/>
    </row>
    <row r="4" spans="1:24" ht="24">
      <c r="P4" s="2"/>
      <c r="Q4" s="72" t="s">
        <v>76</v>
      </c>
      <c r="R4" s="78">
        <v>0</v>
      </c>
      <c r="S4" s="78">
        <v>2.4576654264691711E-3</v>
      </c>
      <c r="T4" s="2"/>
      <c r="U4" s="2"/>
    </row>
    <row r="5" spans="1:24">
      <c r="P5" s="2"/>
      <c r="Q5" s="60" t="s">
        <v>77</v>
      </c>
      <c r="R5" s="77">
        <v>47.157468052789326</v>
      </c>
      <c r="S5" s="77">
        <v>39.996704626213656</v>
      </c>
      <c r="T5" s="2"/>
      <c r="U5" s="2"/>
    </row>
    <row r="6" spans="1:24">
      <c r="Q6" s="72" t="s">
        <v>78</v>
      </c>
      <c r="R6" s="78">
        <v>1.2375185696907958</v>
      </c>
      <c r="S6" s="78">
        <v>1.086291737575924</v>
      </c>
    </row>
    <row r="7" spans="1:24">
      <c r="Q7" s="60" t="s">
        <v>79</v>
      </c>
      <c r="R7" s="77">
        <v>0</v>
      </c>
      <c r="S7" s="77">
        <v>0</v>
      </c>
    </row>
    <row r="8" spans="1:24">
      <c r="Q8" s="72" t="s">
        <v>82</v>
      </c>
      <c r="R8" s="78">
        <v>0</v>
      </c>
      <c r="S8" s="78">
        <v>0</v>
      </c>
    </row>
    <row r="9" spans="1:24" ht="24">
      <c r="Q9" s="60" t="s">
        <v>80</v>
      </c>
      <c r="R9" s="77">
        <v>2.2999999999999998</v>
      </c>
      <c r="S9" s="77">
        <v>7.0258777716120084</v>
      </c>
    </row>
    <row r="10" spans="1:24" ht="36">
      <c r="Q10" s="75" t="s">
        <v>85</v>
      </c>
      <c r="R10" s="78">
        <v>0.3454040337696217</v>
      </c>
      <c r="S10" s="78">
        <v>0</v>
      </c>
    </row>
    <row r="11" spans="1:24" ht="24">
      <c r="Q11" s="60" t="s">
        <v>81</v>
      </c>
      <c r="R11" s="77">
        <v>0</v>
      </c>
      <c r="S11" s="77">
        <v>0</v>
      </c>
    </row>
    <row r="12" spans="1:24" ht="24">
      <c r="Q12" s="72" t="s">
        <v>83</v>
      </c>
      <c r="R12" s="78">
        <v>0</v>
      </c>
      <c r="S12" s="78">
        <v>0</v>
      </c>
    </row>
    <row r="13" spans="1:24">
      <c r="Q13" s="60" t="s">
        <v>84</v>
      </c>
      <c r="R13" s="77">
        <v>0</v>
      </c>
      <c r="S13" s="77">
        <v>0</v>
      </c>
    </row>
  </sheetData>
  <mergeCells count="2">
    <mergeCell ref="A1:L1"/>
    <mergeCell ref="P1:U1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15"/>
  <sheetViews>
    <sheetView topLeftCell="N1" zoomScaleNormal="100" workbookViewId="0">
      <selection activeCell="P20" sqref="P20"/>
    </sheetView>
  </sheetViews>
  <sheetFormatPr defaultRowHeight="12.75"/>
  <cols>
    <col min="1" max="13" width="9.140625" style="71" hidden="1" customWidth="1"/>
    <col min="14" max="15" width="9.140625" style="71"/>
    <col min="16" max="16" width="40.42578125" style="71" customWidth="1"/>
    <col min="17" max="17" width="21.42578125" style="71" customWidth="1"/>
    <col min="18" max="18" width="24.42578125" style="71" customWidth="1"/>
    <col min="19" max="20" width="9.140625" style="71"/>
    <col min="21" max="21" width="36.7109375" style="71" customWidth="1"/>
    <col min="22" max="27" width="9.140625" style="71"/>
    <col min="28" max="28" width="5" style="71" customWidth="1"/>
    <col min="29" max="29" width="3" style="71" customWidth="1"/>
    <col min="30" max="30" width="50.140625" style="71" customWidth="1"/>
    <col min="31" max="16384" width="9.140625" style="71"/>
  </cols>
  <sheetData>
    <row r="1" spans="1:31" ht="36" customHeight="1">
      <c r="A1" s="81" t="s">
        <v>59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O1" s="82" t="s">
        <v>89</v>
      </c>
      <c r="P1" s="82"/>
      <c r="Q1" s="82"/>
      <c r="R1" s="82"/>
      <c r="S1" s="82"/>
      <c r="T1" s="82"/>
    </row>
    <row r="2" spans="1:31" s="2" customFormat="1" ht="29.25" customHeight="1">
      <c r="P2" s="73" t="s">
        <v>52</v>
      </c>
      <c r="Q2" s="73" t="s">
        <v>50</v>
      </c>
      <c r="R2" s="73" t="s">
        <v>51</v>
      </c>
      <c r="U2" s="71"/>
      <c r="AD2" s="71"/>
      <c r="AE2" s="71"/>
    </row>
    <row r="3" spans="1:31" s="2" customFormat="1" ht="24">
      <c r="P3" s="60" t="s">
        <v>75</v>
      </c>
      <c r="Q3" s="77">
        <v>49.086010356705877</v>
      </c>
      <c r="R3" s="77">
        <v>52.389821057569705</v>
      </c>
      <c r="U3" s="71"/>
      <c r="AD3" s="71"/>
      <c r="AE3" s="71"/>
    </row>
    <row r="4" spans="1:31" s="2" customFormat="1" ht="24">
      <c r="P4" s="72" t="s">
        <v>76</v>
      </c>
      <c r="Q4" s="78">
        <v>0</v>
      </c>
      <c r="R4" s="78">
        <v>2.4781021903448846E-3</v>
      </c>
      <c r="U4" s="71"/>
      <c r="AD4" s="71"/>
      <c r="AE4" s="71"/>
    </row>
    <row r="5" spans="1:31" s="2" customFormat="1">
      <c r="P5" s="60" t="s">
        <v>77</v>
      </c>
      <c r="Q5" s="77">
        <v>46.217500899272693</v>
      </c>
      <c r="R5" s="77">
        <v>39.547014606921024</v>
      </c>
      <c r="U5" s="71"/>
      <c r="AD5" s="71"/>
      <c r="AE5" s="71"/>
    </row>
    <row r="6" spans="1:31">
      <c r="P6" s="72" t="s">
        <v>78</v>
      </c>
      <c r="Q6" s="78">
        <v>1.632067247601763</v>
      </c>
      <c r="R6" s="78">
        <v>1.2951337633324782</v>
      </c>
    </row>
    <row r="7" spans="1:31">
      <c r="P7" s="60" t="s">
        <v>79</v>
      </c>
      <c r="Q7" s="77">
        <v>0</v>
      </c>
      <c r="R7" s="77">
        <v>0</v>
      </c>
    </row>
    <row r="8" spans="1:31">
      <c r="P8" s="72" t="s">
        <v>82</v>
      </c>
      <c r="Q8" s="78">
        <v>0</v>
      </c>
      <c r="R8" s="78">
        <v>0</v>
      </c>
    </row>
    <row r="9" spans="1:31" ht="24">
      <c r="N9" s="76"/>
      <c r="P9" s="60" t="s">
        <v>80</v>
      </c>
      <c r="Q9" s="77">
        <v>2.0830013921460124</v>
      </c>
      <c r="R9" s="77">
        <v>6.6609519888922133</v>
      </c>
    </row>
    <row r="10" spans="1:31" ht="48">
      <c r="P10" s="75" t="s">
        <v>85</v>
      </c>
      <c r="Q10" s="78">
        <v>0.26284801309758754</v>
      </c>
      <c r="R10" s="78">
        <v>0</v>
      </c>
    </row>
    <row r="11" spans="1:31" ht="24">
      <c r="P11" s="60" t="s">
        <v>81</v>
      </c>
      <c r="Q11" s="77">
        <v>0</v>
      </c>
      <c r="R11" s="77">
        <v>0</v>
      </c>
    </row>
    <row r="12" spans="1:31" ht="24">
      <c r="P12" s="72" t="s">
        <v>83</v>
      </c>
      <c r="Q12" s="78">
        <v>0</v>
      </c>
      <c r="R12" s="78">
        <v>0</v>
      </c>
    </row>
    <row r="13" spans="1:31">
      <c r="P13" s="60" t="s">
        <v>84</v>
      </c>
      <c r="Q13" s="77">
        <v>0</v>
      </c>
      <c r="R13" s="77">
        <v>0</v>
      </c>
    </row>
    <row r="14" spans="1:31">
      <c r="P14" s="72" t="s">
        <v>86</v>
      </c>
      <c r="Q14" s="78">
        <v>0.718572091176087</v>
      </c>
      <c r="R14" s="78">
        <v>0.10460048109425053</v>
      </c>
    </row>
    <row r="15" spans="1:31">
      <c r="Q15" s="74">
        <f>SUM(Q3:Q14)</f>
        <v>100.00000000000003</v>
      </c>
      <c r="R15" s="74">
        <f>SUM(R3:R14)</f>
        <v>100</v>
      </c>
    </row>
  </sheetData>
  <mergeCells count="2">
    <mergeCell ref="A1:L1"/>
    <mergeCell ref="O1:T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15"/>
  <sheetViews>
    <sheetView topLeftCell="N1" zoomScaleNormal="100" workbookViewId="0">
      <selection activeCell="P29" sqref="P29"/>
    </sheetView>
  </sheetViews>
  <sheetFormatPr defaultRowHeight="12.75"/>
  <cols>
    <col min="1" max="13" width="9.140625" style="71" hidden="1" customWidth="1"/>
    <col min="14" max="15" width="9.140625" style="71"/>
    <col min="16" max="16" width="40.42578125" style="71" customWidth="1"/>
    <col min="17" max="17" width="21.42578125" style="71" customWidth="1"/>
    <col min="18" max="18" width="24.42578125" style="71" customWidth="1"/>
    <col min="19" max="20" width="9.140625" style="71"/>
    <col min="21" max="21" width="36.7109375" style="71" customWidth="1"/>
    <col min="22" max="27" width="9.140625" style="71"/>
    <col min="28" max="28" width="5" style="71" customWidth="1"/>
    <col min="29" max="29" width="3" style="71" customWidth="1"/>
    <col min="30" max="30" width="50.140625" style="71" customWidth="1"/>
    <col min="31" max="16384" width="9.140625" style="71"/>
  </cols>
  <sheetData>
    <row r="1" spans="1:31" ht="36" customHeight="1">
      <c r="A1" s="81" t="s">
        <v>59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O1" s="82" t="s">
        <v>88</v>
      </c>
      <c r="P1" s="82"/>
      <c r="Q1" s="82"/>
      <c r="R1" s="82"/>
      <c r="S1" s="82"/>
      <c r="T1" s="82"/>
    </row>
    <row r="2" spans="1:31" s="2" customFormat="1" ht="29.25" customHeight="1">
      <c r="P2" s="73" t="s">
        <v>52</v>
      </c>
      <c r="Q2" s="73" t="s">
        <v>50</v>
      </c>
      <c r="R2" s="73" t="s">
        <v>51</v>
      </c>
      <c r="U2" s="71"/>
      <c r="AD2" s="71"/>
      <c r="AE2" s="71"/>
    </row>
    <row r="3" spans="1:31" s="2" customFormat="1" ht="24">
      <c r="P3" s="60" t="s">
        <v>75</v>
      </c>
      <c r="Q3" s="77">
        <v>50.845820241194687</v>
      </c>
      <c r="R3" s="77">
        <v>52.31</v>
      </c>
      <c r="U3" s="71"/>
      <c r="V3" s="71"/>
      <c r="W3" s="71"/>
      <c r="X3" s="71"/>
      <c r="Y3" s="71"/>
      <c r="AD3" s="71"/>
      <c r="AE3" s="71"/>
    </row>
    <row r="4" spans="1:31" s="2" customFormat="1" ht="24">
      <c r="P4" s="72" t="s">
        <v>76</v>
      </c>
      <c r="Q4" s="78">
        <v>0</v>
      </c>
      <c r="R4" s="78">
        <v>2.4782824964250405E-3</v>
      </c>
      <c r="U4" s="71"/>
      <c r="V4" s="71"/>
      <c r="W4" s="71"/>
      <c r="X4" s="71"/>
      <c r="Y4" s="71"/>
      <c r="AD4" s="71"/>
      <c r="AE4" s="71"/>
    </row>
    <row r="5" spans="1:31" s="2" customFormat="1">
      <c r="P5" s="60" t="s">
        <v>77</v>
      </c>
      <c r="Q5" s="77">
        <v>46.086201193762427</v>
      </c>
      <c r="R5" s="77">
        <v>39.256859564876528</v>
      </c>
      <c r="U5" s="71"/>
      <c r="V5" s="71"/>
      <c r="W5" s="71"/>
      <c r="X5" s="71"/>
      <c r="Y5" s="71"/>
      <c r="AD5" s="71"/>
      <c r="AE5" s="71"/>
    </row>
    <row r="6" spans="1:31">
      <c r="P6" s="72" t="s">
        <v>78</v>
      </c>
      <c r="Q6" s="78">
        <v>1.7417829142687409</v>
      </c>
      <c r="R6" s="78">
        <v>1.9508361857650396</v>
      </c>
    </row>
    <row r="7" spans="1:31">
      <c r="P7" s="60" t="s">
        <v>79</v>
      </c>
      <c r="Q7" s="77">
        <v>0</v>
      </c>
      <c r="R7" s="77">
        <v>0</v>
      </c>
    </row>
    <row r="8" spans="1:31">
      <c r="P8" s="72" t="s">
        <v>82</v>
      </c>
      <c r="Q8" s="78">
        <v>0</v>
      </c>
      <c r="R8" s="78">
        <v>0</v>
      </c>
    </row>
    <row r="9" spans="1:31" ht="24">
      <c r="N9" s="76"/>
      <c r="P9" s="60" t="s">
        <v>80</v>
      </c>
      <c r="Q9" s="77">
        <v>0.84884361778458628</v>
      </c>
      <c r="R9" s="77">
        <v>6.3111737708793099</v>
      </c>
    </row>
    <row r="10" spans="1:31" ht="48">
      <c r="P10" s="75" t="s">
        <v>85</v>
      </c>
      <c r="Q10" s="78">
        <v>0.35005480310247256</v>
      </c>
      <c r="R10" s="78">
        <v>0</v>
      </c>
    </row>
    <row r="11" spans="1:31" ht="24">
      <c r="P11" s="60" t="s">
        <v>81</v>
      </c>
      <c r="Q11" s="77">
        <v>0</v>
      </c>
      <c r="R11" s="77">
        <v>0</v>
      </c>
    </row>
    <row r="12" spans="1:31" ht="24">
      <c r="P12" s="72" t="s">
        <v>83</v>
      </c>
      <c r="Q12" s="78">
        <v>0</v>
      </c>
      <c r="R12" s="78">
        <v>0</v>
      </c>
    </row>
    <row r="13" spans="1:31">
      <c r="P13" s="60" t="s">
        <v>84</v>
      </c>
      <c r="Q13" s="77">
        <v>0</v>
      </c>
      <c r="R13" s="77">
        <v>0</v>
      </c>
    </row>
    <row r="14" spans="1:31">
      <c r="P14" s="72" t="s">
        <v>86</v>
      </c>
      <c r="Q14" s="78">
        <v>0.12729722988708123</v>
      </c>
      <c r="R14" s="78">
        <v>0.1652748627546872</v>
      </c>
    </row>
    <row r="15" spans="1:31">
      <c r="Q15" s="74">
        <f>SUM(Q3:Q14)</f>
        <v>99.999999999999972</v>
      </c>
      <c r="R15" s="74">
        <f>SUM(R3:R14)</f>
        <v>99.996622666771998</v>
      </c>
    </row>
  </sheetData>
  <mergeCells count="2">
    <mergeCell ref="A1:L1"/>
    <mergeCell ref="O1:T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  <pageSetUpPr fitToPage="1"/>
  </sheetPr>
  <dimension ref="A1:AE15"/>
  <sheetViews>
    <sheetView tabSelected="1" topLeftCell="N1" zoomScaleNormal="100" workbookViewId="0">
      <selection activeCell="P24" sqref="P24"/>
    </sheetView>
  </sheetViews>
  <sheetFormatPr defaultRowHeight="12.75"/>
  <cols>
    <col min="1" max="13" width="9.140625" hidden="1" customWidth="1"/>
    <col min="16" max="16" width="40.42578125" customWidth="1"/>
    <col min="17" max="17" width="21.42578125" customWidth="1"/>
    <col min="18" max="18" width="24.42578125" customWidth="1"/>
    <col min="21" max="21" width="36.7109375" customWidth="1"/>
    <col min="28" max="28" width="5" customWidth="1"/>
    <col min="29" max="29" width="3" customWidth="1"/>
    <col min="30" max="30" width="50.140625" customWidth="1"/>
  </cols>
  <sheetData>
    <row r="1" spans="1:31" ht="36" customHeight="1">
      <c r="A1" s="81" t="s">
        <v>59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O1" s="82" t="s">
        <v>87</v>
      </c>
      <c r="P1" s="82"/>
      <c r="Q1" s="82"/>
      <c r="R1" s="82"/>
      <c r="S1" s="82"/>
      <c r="T1" s="82"/>
    </row>
    <row r="2" spans="1:31" s="2" customFormat="1" ht="29.25" customHeight="1">
      <c r="P2" s="73" t="s">
        <v>52</v>
      </c>
      <c r="Q2" s="73" t="s">
        <v>50</v>
      </c>
      <c r="R2" s="73" t="s">
        <v>51</v>
      </c>
      <c r="U2"/>
      <c r="AD2"/>
      <c r="AE2"/>
    </row>
    <row r="3" spans="1:31" s="2" customFormat="1" ht="24">
      <c r="P3" s="60" t="s">
        <v>75</v>
      </c>
      <c r="Q3" s="77">
        <v>50.251441867636736</v>
      </c>
      <c r="R3" s="77">
        <v>52.968851162304531</v>
      </c>
      <c r="U3"/>
      <c r="V3"/>
      <c r="W3"/>
      <c r="X3"/>
      <c r="Y3"/>
      <c r="AD3"/>
      <c r="AE3"/>
    </row>
    <row r="4" spans="1:31" s="2" customFormat="1" ht="24">
      <c r="P4" s="72" t="s">
        <v>76</v>
      </c>
      <c r="Q4" s="78">
        <v>0</v>
      </c>
      <c r="R4" s="78">
        <v>2.4215849161473807E-3</v>
      </c>
      <c r="U4"/>
      <c r="V4"/>
      <c r="W4"/>
      <c r="X4"/>
      <c r="Y4"/>
      <c r="AD4"/>
      <c r="AE4"/>
    </row>
    <row r="5" spans="1:31" s="2" customFormat="1">
      <c r="P5" s="60" t="s">
        <v>77</v>
      </c>
      <c r="Q5" s="77">
        <v>45.459313753128271</v>
      </c>
      <c r="R5" s="77">
        <v>38.735463528022521</v>
      </c>
      <c r="U5"/>
      <c r="V5"/>
      <c r="W5"/>
      <c r="X5"/>
      <c r="Y5"/>
      <c r="AD5"/>
      <c r="AE5"/>
    </row>
    <row r="6" spans="1:31">
      <c r="P6" s="72" t="s">
        <v>78</v>
      </c>
      <c r="Q6" s="78">
        <v>2.5649473004661671</v>
      </c>
      <c r="R6" s="78">
        <v>2.6874187473309044</v>
      </c>
    </row>
    <row r="7" spans="1:31" s="71" customFormat="1">
      <c r="P7" s="60" t="s">
        <v>79</v>
      </c>
      <c r="Q7" s="77">
        <v>0</v>
      </c>
      <c r="R7" s="77">
        <v>0</v>
      </c>
      <c r="U7"/>
      <c r="V7"/>
      <c r="W7"/>
      <c r="X7"/>
      <c r="Y7"/>
      <c r="AD7"/>
      <c r="AE7"/>
    </row>
    <row r="8" spans="1:31" s="71" customFormat="1">
      <c r="P8" s="72" t="s">
        <v>82</v>
      </c>
      <c r="Q8" s="78">
        <v>0</v>
      </c>
      <c r="R8" s="78">
        <v>0</v>
      </c>
      <c r="U8"/>
      <c r="V8"/>
      <c r="W8"/>
      <c r="X8"/>
      <c r="Y8"/>
      <c r="AD8"/>
      <c r="AE8"/>
    </row>
    <row r="9" spans="1:31" s="71" customFormat="1" ht="24">
      <c r="N9" s="76"/>
      <c r="P9" s="60" t="s">
        <v>80</v>
      </c>
      <c r="Q9" s="77">
        <v>1.4984891427526568</v>
      </c>
      <c r="R9" s="77">
        <v>5.4686446011516185</v>
      </c>
      <c r="U9"/>
      <c r="V9"/>
      <c r="W9"/>
      <c r="X9"/>
      <c r="Y9"/>
      <c r="AD9"/>
      <c r="AE9"/>
    </row>
    <row r="10" spans="1:31" ht="48">
      <c r="P10" s="75" t="s">
        <v>85</v>
      </c>
      <c r="Q10" s="78">
        <v>0.13494737644892962</v>
      </c>
      <c r="R10" s="78">
        <v>0</v>
      </c>
    </row>
    <row r="11" spans="1:31" ht="24">
      <c r="P11" s="60" t="s">
        <v>81</v>
      </c>
      <c r="Q11" s="77">
        <v>0</v>
      </c>
      <c r="R11" s="77">
        <v>0</v>
      </c>
    </row>
    <row r="12" spans="1:31" s="71" customFormat="1" ht="24">
      <c r="P12" s="72" t="s">
        <v>83</v>
      </c>
      <c r="Q12" s="78">
        <v>0</v>
      </c>
      <c r="R12" s="78">
        <v>0</v>
      </c>
      <c r="U12"/>
      <c r="AD12"/>
      <c r="AE12"/>
    </row>
    <row r="13" spans="1:31" s="71" customFormat="1">
      <c r="P13" s="60" t="s">
        <v>84</v>
      </c>
      <c r="Q13" s="77">
        <v>0</v>
      </c>
      <c r="R13" s="77">
        <v>0</v>
      </c>
      <c r="U13"/>
      <c r="AD13"/>
      <c r="AE13"/>
    </row>
    <row r="14" spans="1:31">
      <c r="P14" s="72" t="s">
        <v>86</v>
      </c>
      <c r="Q14" s="78">
        <v>9.0860559567246424E-2</v>
      </c>
      <c r="R14" s="78">
        <v>0.1372003762742979</v>
      </c>
    </row>
    <row r="15" spans="1:31">
      <c r="Q15" s="74">
        <f>SUM(Q3:Q14)</f>
        <v>100.00000000000003</v>
      </c>
      <c r="R15" s="74">
        <f>SUM(R3:R14)</f>
        <v>100.00000000000003</v>
      </c>
    </row>
  </sheetData>
  <mergeCells count="2">
    <mergeCell ref="A1:L1"/>
    <mergeCell ref="O1:T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Средневзвеш. структура</vt:lpstr>
      <vt:lpstr>Отрасли</vt:lpstr>
      <vt:lpstr>ТОР 10 эмитентов</vt:lpstr>
      <vt:lpstr>Диаграмма 3</vt:lpstr>
      <vt:lpstr>30.09.2019</vt:lpstr>
      <vt:lpstr>31.10.2019</vt:lpstr>
      <vt:lpstr>30.11.2019</vt:lpstr>
      <vt:lpstr>31.12.2019</vt:lpstr>
      <vt:lpstr>'30.09.2019'!Область_печати</vt:lpstr>
      <vt:lpstr>'30.11.2019'!Область_печати</vt:lpstr>
      <vt:lpstr>'31.10.2019'!Область_печати</vt:lpstr>
      <vt:lpstr>'31.12.2019'!Область_печати</vt:lpstr>
      <vt:lpstr>Отрасли!Область_печати</vt:lpstr>
      <vt:lpstr>'Средневзвеш. структура'!Область_печати</vt:lpstr>
      <vt:lpstr>'ТОР 10 эмитентов'!Область_печати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Ицхоки Татьяна Валерьевна</dc:creator>
  <cp:lastModifiedBy>Дергунова Анна Витальевна</cp:lastModifiedBy>
  <cp:lastPrinted>2019-10-07T09:19:10Z</cp:lastPrinted>
  <dcterms:created xsi:type="dcterms:W3CDTF">2010-11-12T09:49:56Z</dcterms:created>
  <dcterms:modified xsi:type="dcterms:W3CDTF">2020-01-15T07:17:10Z</dcterms:modified>
</cp:coreProperties>
</file>